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Computer and Information Technology (Menofia University)\Pictures\DEPI\TECHNICAL\session_5_mRaFcMr\"/>
    </mc:Choice>
  </mc:AlternateContent>
  <bookViews>
    <workbookView xWindow="0" yWindow="0" windowWidth="23040" windowHeight="9192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Orders!$A$1:$Z$9995</definedName>
  </definedNames>
  <calcPr calcId="977461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2" i="1"/>
  <c r="Z5" i="1"/>
  <c r="Z3" i="1"/>
</calcChain>
</file>

<file path=xl/sharedStrings.xml><?xml version="1.0" encoding="utf-8"?>
<sst xmlns="http://schemas.openxmlformats.org/spreadsheetml/2006/main" count="131556" uniqueCount="10942">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</sst>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" x14ac:knownFonts="1">
    <font>
      <sz val="10"/>
      <name val="MS Sans Serif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43" fontId="0" fillId="0" borderId="0" xfId="1" applyFont="1"/>
    <xf numFmtId="9" fontId="0" fillId="0" borderId="0" xfId="2" applyFont="1"/>
    <xf numFmtId="0" fontId="0" fillId="2" borderId="0" xfId="0" quotePrefix="1" applyNumberFormat="1" applyFill="1"/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7"/>
  <sheetViews>
    <sheetView tabSelected="1" topLeftCell="F1" workbookViewId="0">
      <selection activeCell="R15" sqref="R15"/>
    </sheetView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6" max="6" width="10.77734375" bestFit="1" customWidth="1"/>
    <col min="7" max="7" width="20.44140625" bestFit="1" customWidth="1"/>
    <col min="14" max="14" width="17.21875" bestFit="1" customWidth="1"/>
    <col min="19" max="22" width="8.88671875" style="6"/>
    <col min="26" max="26" width="11" style="3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10941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16</v>
      </c>
      <c r="T1" s="5" t="s">
        <v>17</v>
      </c>
      <c r="U1" s="5" t="s">
        <v>18</v>
      </c>
      <c r="V1" s="5" t="s">
        <v>19</v>
      </c>
    </row>
    <row r="2" spans="1:26" x14ac:dyDescent="0.25">
      <c r="A2" s="1">
        <v>1</v>
      </c>
      <c r="B2" t="s">
        <v>6227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tr">
        <f>VLOOKUP(M2,People!$A$1:$C$5,2,0)</f>
        <v>Cassandra Brandow</v>
      </c>
      <c r="O2" s="1" t="s">
        <v>28</v>
      </c>
      <c r="P2" s="1" t="s">
        <v>29</v>
      </c>
      <c r="Q2" s="1" t="s">
        <v>30</v>
      </c>
      <c r="R2" s="1" t="s">
        <v>31</v>
      </c>
      <c r="S2" s="5">
        <v>261.95999999999998</v>
      </c>
      <c r="T2" s="5">
        <v>2</v>
      </c>
      <c r="U2" s="5">
        <v>0</v>
      </c>
      <c r="V2" s="5">
        <v>41.913600000000002</v>
      </c>
    </row>
    <row r="3" spans="1:26" x14ac:dyDescent="0.25">
      <c r="A3" s="1">
        <v>2</v>
      </c>
      <c r="B3" t="s">
        <v>6227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tr">
        <f>VLOOKUP(M3,People!$A$1:$C$5,2,0)</f>
        <v>Cassandra Brandow</v>
      </c>
      <c r="O3" s="1" t="s">
        <v>32</v>
      </c>
      <c r="P3" s="1" t="s">
        <v>29</v>
      </c>
      <c r="Q3" s="1" t="s">
        <v>33</v>
      </c>
      <c r="R3" s="1" t="s">
        <v>34</v>
      </c>
      <c r="S3" s="5">
        <v>731.93999999999994</v>
      </c>
      <c r="T3" s="5">
        <v>3</v>
      </c>
      <c r="U3" s="5">
        <v>0</v>
      </c>
      <c r="V3" s="5">
        <v>219.58199999999997</v>
      </c>
      <c r="Z3" s="3">
        <f>SUMIFS(V:V,P:P,"Furniture",M:M,"South")</f>
        <v>6771.2060999999949</v>
      </c>
    </row>
    <row r="4" spans="1:26" x14ac:dyDescent="0.25">
      <c r="A4" s="1">
        <v>3</v>
      </c>
      <c r="B4" t="s">
        <v>6228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tr">
        <f>VLOOKUP(M4,People!$A$1:$C$5,2,0)</f>
        <v>Anna Andreadi</v>
      </c>
      <c r="O4" s="1" t="s">
        <v>41</v>
      </c>
      <c r="P4" s="1" t="s">
        <v>42</v>
      </c>
      <c r="Q4" s="1" t="s">
        <v>43</v>
      </c>
      <c r="R4" s="1" t="s">
        <v>44</v>
      </c>
      <c r="S4" s="5">
        <v>14.62</v>
      </c>
      <c r="T4" s="5">
        <v>2</v>
      </c>
      <c r="U4" s="5">
        <v>0</v>
      </c>
      <c r="V4" s="5">
        <v>6.8713999999999995</v>
      </c>
    </row>
    <row r="5" spans="1:26" x14ac:dyDescent="0.25">
      <c r="A5" s="1">
        <v>4</v>
      </c>
      <c r="B5" t="s">
        <v>6229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tr">
        <f>VLOOKUP(M5,People!$A$1:$C$5,2,0)</f>
        <v>Cassandra Brandow</v>
      </c>
      <c r="O5" s="1" t="s">
        <v>50</v>
      </c>
      <c r="P5" s="1" t="s">
        <v>29</v>
      </c>
      <c r="Q5" s="1" t="s">
        <v>51</v>
      </c>
      <c r="R5" s="1" t="s">
        <v>52</v>
      </c>
      <c r="S5" s="5">
        <v>957.57749999999999</v>
      </c>
      <c r="T5" s="5">
        <v>5</v>
      </c>
      <c r="U5" s="5">
        <v>0.45</v>
      </c>
      <c r="V5" s="5">
        <v>-383.03100000000006</v>
      </c>
      <c r="Z5" s="4">
        <f>AVERAGEIFS(U:U,P:P,"Furniture",M:M, "South")</f>
        <v>0.1215361445783133</v>
      </c>
    </row>
    <row r="6" spans="1:26" x14ac:dyDescent="0.25">
      <c r="A6" s="1">
        <v>5</v>
      </c>
      <c r="B6" t="s">
        <v>6229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tr">
        <f>VLOOKUP(M6,People!$A$1:$C$5,2,0)</f>
        <v>Cassandra Brandow</v>
      </c>
      <c r="O6" s="1" t="s">
        <v>53</v>
      </c>
      <c r="P6" s="1" t="s">
        <v>42</v>
      </c>
      <c r="Q6" s="1" t="s">
        <v>54</v>
      </c>
      <c r="R6" s="1" t="s">
        <v>55</v>
      </c>
      <c r="S6" s="5">
        <v>22.368000000000002</v>
      </c>
      <c r="T6" s="5">
        <v>2</v>
      </c>
      <c r="U6" s="5">
        <v>0.2</v>
      </c>
      <c r="V6" s="5">
        <v>2.5163999999999991</v>
      </c>
    </row>
    <row r="7" spans="1:26" x14ac:dyDescent="0.25">
      <c r="A7" s="1">
        <v>6</v>
      </c>
      <c r="B7" t="s">
        <v>6230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tr">
        <f>VLOOKUP(M7,People!$A$1:$C$5,2,0)</f>
        <v>Anna Andreadi</v>
      </c>
      <c r="O7" s="1" t="s">
        <v>58</v>
      </c>
      <c r="P7" s="1" t="s">
        <v>29</v>
      </c>
      <c r="Q7" s="1" t="s">
        <v>59</v>
      </c>
      <c r="R7" s="1" t="s">
        <v>60</v>
      </c>
      <c r="S7" s="5">
        <v>48.86</v>
      </c>
      <c r="T7" s="5">
        <v>7</v>
      </c>
      <c r="U7" s="5">
        <v>0</v>
      </c>
      <c r="V7" s="5">
        <v>14.169399999999996</v>
      </c>
    </row>
    <row r="8" spans="1:26" x14ac:dyDescent="0.25">
      <c r="A8" s="1">
        <v>7</v>
      </c>
      <c r="B8" t="s">
        <v>6230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tr">
        <f>VLOOKUP(M8,People!$A$1:$C$5,2,0)</f>
        <v>Anna Andreadi</v>
      </c>
      <c r="O8" s="1" t="s">
        <v>61</v>
      </c>
      <c r="P8" s="1" t="s">
        <v>42</v>
      </c>
      <c r="Q8" s="1" t="s">
        <v>62</v>
      </c>
      <c r="R8" s="1" t="s">
        <v>63</v>
      </c>
      <c r="S8" s="5">
        <v>7.28</v>
      </c>
      <c r="T8" s="5">
        <v>4</v>
      </c>
      <c r="U8" s="5">
        <v>0</v>
      </c>
      <c r="V8" s="5">
        <v>1.9656000000000002</v>
      </c>
    </row>
    <row r="9" spans="1:26" x14ac:dyDescent="0.25">
      <c r="A9" s="1">
        <v>8</v>
      </c>
      <c r="B9" t="s">
        <v>6230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tr">
        <f>VLOOKUP(M9,People!$A$1:$C$5,2,0)</f>
        <v>Anna Andreadi</v>
      </c>
      <c r="O9" s="1" t="s">
        <v>64</v>
      </c>
      <c r="P9" s="1" t="s">
        <v>65</v>
      </c>
      <c r="Q9" s="1" t="s">
        <v>66</v>
      </c>
      <c r="R9" s="1" t="s">
        <v>67</v>
      </c>
      <c r="S9" s="5">
        <v>907.15200000000004</v>
      </c>
      <c r="T9" s="5">
        <v>6</v>
      </c>
      <c r="U9" s="5">
        <v>0.2</v>
      </c>
      <c r="V9" s="5">
        <v>90.715200000000038</v>
      </c>
    </row>
    <row r="10" spans="1:26" x14ac:dyDescent="0.25">
      <c r="A10" s="1">
        <v>9</v>
      </c>
      <c r="B10" t="s">
        <v>6230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tr">
        <f>VLOOKUP(M10,People!$A$1:$C$5,2,0)</f>
        <v>Anna Andreadi</v>
      </c>
      <c r="O10" s="1" t="s">
        <v>68</v>
      </c>
      <c r="P10" s="1" t="s">
        <v>42</v>
      </c>
      <c r="Q10" s="1" t="s">
        <v>69</v>
      </c>
      <c r="R10" s="1" t="s">
        <v>70</v>
      </c>
      <c r="S10" s="5">
        <v>18.504000000000001</v>
      </c>
      <c r="T10" s="5">
        <v>3</v>
      </c>
      <c r="U10" s="5">
        <v>0.2</v>
      </c>
      <c r="V10" s="5">
        <v>5.7824999999999998</v>
      </c>
    </row>
    <row r="11" spans="1:26" x14ac:dyDescent="0.25">
      <c r="A11" s="1">
        <v>10</v>
      </c>
      <c r="B11" t="s">
        <v>6230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tr">
        <f>VLOOKUP(M11,People!$A$1:$C$5,2,0)</f>
        <v>Anna Andreadi</v>
      </c>
      <c r="O11" s="1" t="s">
        <v>71</v>
      </c>
      <c r="P11" s="1" t="s">
        <v>42</v>
      </c>
      <c r="Q11" s="1" t="s">
        <v>72</v>
      </c>
      <c r="R11" s="1" t="s">
        <v>73</v>
      </c>
      <c r="S11" s="5">
        <v>114.9</v>
      </c>
      <c r="T11" s="5">
        <v>5</v>
      </c>
      <c r="U11" s="5">
        <v>0</v>
      </c>
      <c r="V11" s="5">
        <v>34.469999999999992</v>
      </c>
    </row>
    <row r="12" spans="1:26" x14ac:dyDescent="0.25">
      <c r="A12" s="1">
        <v>11</v>
      </c>
      <c r="B12" t="s">
        <v>6230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tr">
        <f>VLOOKUP(M12,People!$A$1:$C$5,2,0)</f>
        <v>Anna Andreadi</v>
      </c>
      <c r="O12" s="1" t="s">
        <v>74</v>
      </c>
      <c r="P12" s="1" t="s">
        <v>29</v>
      </c>
      <c r="Q12" s="1" t="s">
        <v>51</v>
      </c>
      <c r="R12" s="1" t="s">
        <v>75</v>
      </c>
      <c r="S12" s="5">
        <v>1706.1840000000002</v>
      </c>
      <c r="T12" s="5">
        <v>9</v>
      </c>
      <c r="U12" s="5">
        <v>0.2</v>
      </c>
      <c r="V12" s="5">
        <v>85.309199999999805</v>
      </c>
    </row>
    <row r="13" spans="1:26" x14ac:dyDescent="0.25">
      <c r="A13" s="1">
        <v>12</v>
      </c>
      <c r="B13" t="s">
        <v>6230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tr">
        <f>VLOOKUP(M13,People!$A$1:$C$5,2,0)</f>
        <v>Anna Andreadi</v>
      </c>
      <c r="O13" s="1" t="s">
        <v>76</v>
      </c>
      <c r="P13" s="1" t="s">
        <v>65</v>
      </c>
      <c r="Q13" s="1" t="s">
        <v>66</v>
      </c>
      <c r="R13" s="1" t="s">
        <v>77</v>
      </c>
      <c r="S13" s="5">
        <v>911.42399999999998</v>
      </c>
      <c r="T13" s="5">
        <v>4</v>
      </c>
      <c r="U13" s="5">
        <v>0.2</v>
      </c>
      <c r="V13" s="5">
        <v>68.356800000000021</v>
      </c>
    </row>
    <row r="14" spans="1:26" x14ac:dyDescent="0.25">
      <c r="A14" s="1">
        <v>13</v>
      </c>
      <c r="B14" t="s">
        <v>6231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tr">
        <f>VLOOKUP(M14,People!$A$1:$C$5,2,0)</f>
        <v>Cassandra Brandow</v>
      </c>
      <c r="O14" s="1" t="s">
        <v>82</v>
      </c>
      <c r="P14" s="1" t="s">
        <v>42</v>
      </c>
      <c r="Q14" s="1" t="s">
        <v>83</v>
      </c>
      <c r="R14" s="1" t="s">
        <v>84</v>
      </c>
      <c r="S14" s="5">
        <v>15.552000000000003</v>
      </c>
      <c r="T14" s="5">
        <v>3</v>
      </c>
      <c r="U14" s="5">
        <v>0.2</v>
      </c>
      <c r="V14" s="5">
        <v>5.4432</v>
      </c>
    </row>
    <row r="15" spans="1:26" x14ac:dyDescent="0.25">
      <c r="A15" s="1">
        <v>14</v>
      </c>
      <c r="B15" t="s">
        <v>6232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tr">
        <f>VLOOKUP(M15,People!$A$1:$C$5,2,0)</f>
        <v>Anna Andreadi</v>
      </c>
      <c r="O15" s="1" t="s">
        <v>89</v>
      </c>
      <c r="P15" s="1" t="s">
        <v>42</v>
      </c>
      <c r="Q15" s="1" t="s">
        <v>69</v>
      </c>
      <c r="R15" s="1" t="s">
        <v>90</v>
      </c>
      <c r="S15" s="5">
        <v>407.97600000000006</v>
      </c>
      <c r="T15" s="5">
        <v>3</v>
      </c>
      <c r="U15" s="5">
        <v>0.2</v>
      </c>
      <c r="V15" s="5">
        <v>132.59219999999993</v>
      </c>
    </row>
    <row r="16" spans="1:26" x14ac:dyDescent="0.25">
      <c r="A16" s="1">
        <v>15</v>
      </c>
      <c r="B16" t="s">
        <v>6233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tr">
        <f>VLOOKUP(M16,People!$A$1:$C$5,2,0)</f>
        <v>Kelly Williams</v>
      </c>
      <c r="O16" s="1" t="s">
        <v>97</v>
      </c>
      <c r="P16" s="1" t="s">
        <v>42</v>
      </c>
      <c r="Q16" s="1" t="s">
        <v>72</v>
      </c>
      <c r="R16" s="1" t="s">
        <v>98</v>
      </c>
      <c r="S16" s="5">
        <v>68.809999999999988</v>
      </c>
      <c r="T16" s="5">
        <v>5</v>
      </c>
      <c r="U16" s="5">
        <v>0.8</v>
      </c>
      <c r="V16" s="5">
        <v>-123.858</v>
      </c>
    </row>
    <row r="17" spans="1:22" x14ac:dyDescent="0.25">
      <c r="A17" s="1">
        <v>16</v>
      </c>
      <c r="B17" t="s">
        <v>6233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tr">
        <f>VLOOKUP(M17,People!$A$1:$C$5,2,0)</f>
        <v>Kelly Williams</v>
      </c>
      <c r="O17" s="1" t="s">
        <v>99</v>
      </c>
      <c r="P17" s="1" t="s">
        <v>42</v>
      </c>
      <c r="Q17" s="1" t="s">
        <v>69</v>
      </c>
      <c r="R17" s="1" t="s">
        <v>100</v>
      </c>
      <c r="S17" s="5">
        <v>2.5439999999999996</v>
      </c>
      <c r="T17" s="5">
        <v>3</v>
      </c>
      <c r="U17" s="5">
        <v>0.8</v>
      </c>
      <c r="V17" s="5">
        <v>-3.8160000000000016</v>
      </c>
    </row>
    <row r="18" spans="1:22" x14ac:dyDescent="0.25">
      <c r="A18" s="1">
        <v>17</v>
      </c>
      <c r="B18" t="s">
        <v>6234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tr">
        <f>VLOOKUP(M18,People!$A$1:$C$5,2,0)</f>
        <v>Kelly Williams</v>
      </c>
      <c r="O18" s="1" t="s">
        <v>105</v>
      </c>
      <c r="P18" s="1" t="s">
        <v>42</v>
      </c>
      <c r="Q18" s="1" t="s">
        <v>54</v>
      </c>
      <c r="R18" s="1" t="s">
        <v>106</v>
      </c>
      <c r="S18" s="5">
        <v>665.88</v>
      </c>
      <c r="T18" s="5">
        <v>6</v>
      </c>
      <c r="U18" s="5">
        <v>0</v>
      </c>
      <c r="V18" s="5">
        <v>13.317599999999999</v>
      </c>
    </row>
    <row r="19" spans="1:22" x14ac:dyDescent="0.25">
      <c r="A19" s="1">
        <v>18</v>
      </c>
      <c r="B19" t="s">
        <v>6235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tr">
        <f>VLOOKUP(M19,People!$A$1:$C$5,2,0)</f>
        <v>Anna Andreadi</v>
      </c>
      <c r="O19" s="1" t="s">
        <v>111</v>
      </c>
      <c r="P19" s="1" t="s">
        <v>42</v>
      </c>
      <c r="Q19" s="1" t="s">
        <v>54</v>
      </c>
      <c r="R19" s="1" t="s">
        <v>112</v>
      </c>
      <c r="S19" s="5">
        <v>55.5</v>
      </c>
      <c r="T19" s="5">
        <v>2</v>
      </c>
      <c r="U19" s="5">
        <v>0</v>
      </c>
      <c r="V19" s="5">
        <v>9.9899999999999949</v>
      </c>
    </row>
    <row r="20" spans="1:22" x14ac:dyDescent="0.25">
      <c r="A20" s="1">
        <v>19</v>
      </c>
      <c r="B20" t="s">
        <v>5961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tr">
        <f>VLOOKUP(M20,People!$A$1:$C$5,2,0)</f>
        <v>Anna Andreadi</v>
      </c>
      <c r="O20" s="1" t="s">
        <v>116</v>
      </c>
      <c r="P20" s="1" t="s">
        <v>42</v>
      </c>
      <c r="Q20" s="1" t="s">
        <v>62</v>
      </c>
      <c r="R20" s="1" t="s">
        <v>117</v>
      </c>
      <c r="S20" s="5">
        <v>8.56</v>
      </c>
      <c r="T20" s="5">
        <v>2</v>
      </c>
      <c r="U20" s="5">
        <v>0</v>
      </c>
      <c r="V20" s="5">
        <v>2.4823999999999993</v>
      </c>
    </row>
    <row r="21" spans="1:22" x14ac:dyDescent="0.25">
      <c r="A21" s="1">
        <v>20</v>
      </c>
      <c r="B21" t="s">
        <v>5961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tr">
        <f>VLOOKUP(M21,People!$A$1:$C$5,2,0)</f>
        <v>Anna Andreadi</v>
      </c>
      <c r="O21" s="1" t="s">
        <v>118</v>
      </c>
      <c r="P21" s="1" t="s">
        <v>65</v>
      </c>
      <c r="Q21" s="1" t="s">
        <v>66</v>
      </c>
      <c r="R21" s="1" t="s">
        <v>119</v>
      </c>
      <c r="S21" s="5">
        <v>213.48000000000002</v>
      </c>
      <c r="T21" s="5">
        <v>3</v>
      </c>
      <c r="U21" s="5">
        <v>0.2</v>
      </c>
      <c r="V21" s="5">
        <v>16.010999999999981</v>
      </c>
    </row>
    <row r="22" spans="1:22" x14ac:dyDescent="0.25">
      <c r="A22" s="1">
        <v>21</v>
      </c>
      <c r="B22" t="s">
        <v>5961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tr">
        <f>VLOOKUP(M22,People!$A$1:$C$5,2,0)</f>
        <v>Anna Andreadi</v>
      </c>
      <c r="O22" s="1" t="s">
        <v>120</v>
      </c>
      <c r="P22" s="1" t="s">
        <v>42</v>
      </c>
      <c r="Q22" s="1" t="s">
        <v>69</v>
      </c>
      <c r="R22" s="1" t="s">
        <v>121</v>
      </c>
      <c r="S22" s="5">
        <v>22.72</v>
      </c>
      <c r="T22" s="5">
        <v>4</v>
      </c>
      <c r="U22" s="5">
        <v>0.2</v>
      </c>
      <c r="V22" s="5">
        <v>7.3839999999999986</v>
      </c>
    </row>
    <row r="23" spans="1:22" x14ac:dyDescent="0.25">
      <c r="A23" s="1">
        <v>22</v>
      </c>
      <c r="B23" t="s">
        <v>6236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tr">
        <f>VLOOKUP(M23,People!$A$1:$C$5,2,0)</f>
        <v>Kelly Williams</v>
      </c>
      <c r="O23" s="1" t="s">
        <v>126</v>
      </c>
      <c r="P23" s="1" t="s">
        <v>42</v>
      </c>
      <c r="Q23" s="1" t="s">
        <v>62</v>
      </c>
      <c r="R23" s="1" t="s">
        <v>127</v>
      </c>
      <c r="S23" s="5">
        <v>19.459999999999997</v>
      </c>
      <c r="T23" s="5">
        <v>7</v>
      </c>
      <c r="U23" s="5">
        <v>0</v>
      </c>
      <c r="V23" s="5">
        <v>5.0595999999999997</v>
      </c>
    </row>
    <row r="24" spans="1:22" x14ac:dyDescent="0.25">
      <c r="A24" s="1">
        <v>23</v>
      </c>
      <c r="B24" t="s">
        <v>6236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tr">
        <f>VLOOKUP(M24,People!$A$1:$C$5,2,0)</f>
        <v>Kelly Williams</v>
      </c>
      <c r="O24" s="1" t="s">
        <v>128</v>
      </c>
      <c r="P24" s="1" t="s">
        <v>42</v>
      </c>
      <c r="Q24" s="1" t="s">
        <v>72</v>
      </c>
      <c r="R24" s="1" t="s">
        <v>129</v>
      </c>
      <c r="S24" s="5">
        <v>60.339999999999996</v>
      </c>
      <c r="T24" s="5">
        <v>7</v>
      </c>
      <c r="U24" s="5">
        <v>0</v>
      </c>
      <c r="V24" s="5">
        <v>15.688400000000001</v>
      </c>
    </row>
    <row r="25" spans="1:22" x14ac:dyDescent="0.25">
      <c r="A25" s="1">
        <v>24</v>
      </c>
      <c r="B25" t="s">
        <v>6237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tr">
        <f>VLOOKUP(M25,People!$A$1:$C$5,2,0)</f>
        <v>Chuck Magee</v>
      </c>
      <c r="O25" s="1" t="s">
        <v>135</v>
      </c>
      <c r="P25" s="1" t="s">
        <v>29</v>
      </c>
      <c r="Q25" s="1" t="s">
        <v>33</v>
      </c>
      <c r="R25" s="1" t="s">
        <v>136</v>
      </c>
      <c r="S25" s="5">
        <v>71.371999999999986</v>
      </c>
      <c r="T25" s="5">
        <v>2</v>
      </c>
      <c r="U25" s="5">
        <v>0.3</v>
      </c>
      <c r="V25" s="5">
        <v>-1.0196000000000005</v>
      </c>
    </row>
    <row r="26" spans="1:22" x14ac:dyDescent="0.25">
      <c r="A26" s="1">
        <v>25</v>
      </c>
      <c r="B26" t="s">
        <v>6238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tr">
        <f>VLOOKUP(M26,People!$A$1:$C$5,2,0)</f>
        <v>Anna Andreadi</v>
      </c>
      <c r="O26" s="1" t="s">
        <v>50</v>
      </c>
      <c r="P26" s="1" t="s">
        <v>29</v>
      </c>
      <c r="Q26" s="1" t="s">
        <v>51</v>
      </c>
      <c r="R26" s="1" t="s">
        <v>52</v>
      </c>
      <c r="S26" s="5">
        <v>1044.6299999999999</v>
      </c>
      <c r="T26" s="5">
        <v>3</v>
      </c>
      <c r="U26" s="5">
        <v>0</v>
      </c>
      <c r="V26" s="5">
        <v>240.26490000000001</v>
      </c>
    </row>
    <row r="27" spans="1:22" x14ac:dyDescent="0.25">
      <c r="A27" s="1">
        <v>26</v>
      </c>
      <c r="B27" t="s">
        <v>6239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tr">
        <f>VLOOKUP(M27,People!$A$1:$C$5,2,0)</f>
        <v>Anna Andreadi</v>
      </c>
      <c r="O27" s="1" t="s">
        <v>142</v>
      </c>
      <c r="P27" s="1" t="s">
        <v>42</v>
      </c>
      <c r="Q27" s="1" t="s">
        <v>69</v>
      </c>
      <c r="R27" s="1" t="s">
        <v>143</v>
      </c>
      <c r="S27" s="5">
        <v>11.648000000000001</v>
      </c>
      <c r="T27" s="5">
        <v>2</v>
      </c>
      <c r="U27" s="5">
        <v>0.2</v>
      </c>
      <c r="V27" s="5">
        <v>4.2224000000000004</v>
      </c>
    </row>
    <row r="28" spans="1:22" x14ac:dyDescent="0.25">
      <c r="A28" s="1">
        <v>27</v>
      </c>
      <c r="B28" t="s">
        <v>6239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tr">
        <f>VLOOKUP(M28,People!$A$1:$C$5,2,0)</f>
        <v>Anna Andreadi</v>
      </c>
      <c r="O28" s="1" t="s">
        <v>144</v>
      </c>
      <c r="P28" s="1" t="s">
        <v>65</v>
      </c>
      <c r="Q28" s="1" t="s">
        <v>145</v>
      </c>
      <c r="R28" s="1" t="s">
        <v>146</v>
      </c>
      <c r="S28" s="5">
        <v>90.570000000000007</v>
      </c>
      <c r="T28" s="5">
        <v>3</v>
      </c>
      <c r="U28" s="5">
        <v>0</v>
      </c>
      <c r="V28" s="5">
        <v>11.774100000000004</v>
      </c>
    </row>
    <row r="29" spans="1:22" x14ac:dyDescent="0.25">
      <c r="A29" s="1">
        <v>28</v>
      </c>
      <c r="B29" t="s">
        <v>6240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tr">
        <f>VLOOKUP(M29,People!$A$1:$C$5,2,0)</f>
        <v>Chuck Magee</v>
      </c>
      <c r="O29" s="1" t="s">
        <v>149</v>
      </c>
      <c r="P29" s="1" t="s">
        <v>29</v>
      </c>
      <c r="Q29" s="1" t="s">
        <v>30</v>
      </c>
      <c r="R29" s="1" t="s">
        <v>150</v>
      </c>
      <c r="S29" s="5">
        <v>3083.4300000000003</v>
      </c>
      <c r="T29" s="5">
        <v>7</v>
      </c>
      <c r="U29" s="5">
        <v>0.5</v>
      </c>
      <c r="V29" s="5">
        <v>-1665.0522000000001</v>
      </c>
    </row>
    <row r="30" spans="1:22" x14ac:dyDescent="0.25">
      <c r="A30" s="1">
        <v>29</v>
      </c>
      <c r="B30" t="s">
        <v>6240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tr">
        <f>VLOOKUP(M30,People!$A$1:$C$5,2,0)</f>
        <v>Chuck Magee</v>
      </c>
      <c r="O30" s="1" t="s">
        <v>151</v>
      </c>
      <c r="P30" s="1" t="s">
        <v>42</v>
      </c>
      <c r="Q30" s="1" t="s">
        <v>69</v>
      </c>
      <c r="R30" s="1" t="s">
        <v>152</v>
      </c>
      <c r="S30" s="5">
        <v>9.6180000000000021</v>
      </c>
      <c r="T30" s="5">
        <v>2</v>
      </c>
      <c r="U30" s="5">
        <v>0.7</v>
      </c>
      <c r="V30" s="5">
        <v>-7.0532000000000004</v>
      </c>
    </row>
    <row r="31" spans="1:22" x14ac:dyDescent="0.25">
      <c r="A31" s="1">
        <v>30</v>
      </c>
      <c r="B31" t="s">
        <v>6240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tr">
        <f>VLOOKUP(M31,People!$A$1:$C$5,2,0)</f>
        <v>Chuck Magee</v>
      </c>
      <c r="O31" s="1" t="s">
        <v>153</v>
      </c>
      <c r="P31" s="1" t="s">
        <v>29</v>
      </c>
      <c r="Q31" s="1" t="s">
        <v>59</v>
      </c>
      <c r="R31" s="1" t="s">
        <v>154</v>
      </c>
      <c r="S31" s="5">
        <v>124.20000000000002</v>
      </c>
      <c r="T31" s="5">
        <v>3</v>
      </c>
      <c r="U31" s="5">
        <v>0.2</v>
      </c>
      <c r="V31" s="5">
        <v>15.524999999999991</v>
      </c>
    </row>
    <row r="32" spans="1:22" x14ac:dyDescent="0.25">
      <c r="A32" s="1">
        <v>31</v>
      </c>
      <c r="B32" t="s">
        <v>6240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tr">
        <f>VLOOKUP(M32,People!$A$1:$C$5,2,0)</f>
        <v>Chuck Magee</v>
      </c>
      <c r="O32" s="1" t="s">
        <v>155</v>
      </c>
      <c r="P32" s="1" t="s">
        <v>42</v>
      </c>
      <c r="Q32" s="1" t="s">
        <v>156</v>
      </c>
      <c r="R32" s="1" t="s">
        <v>157</v>
      </c>
      <c r="S32" s="5">
        <v>3.2640000000000002</v>
      </c>
      <c r="T32" s="5">
        <v>2</v>
      </c>
      <c r="U32" s="5">
        <v>0.2</v>
      </c>
      <c r="V32" s="5">
        <v>1.1015999999999997</v>
      </c>
    </row>
    <row r="33" spans="1:22" x14ac:dyDescent="0.25">
      <c r="A33" s="1">
        <v>32</v>
      </c>
      <c r="B33" t="s">
        <v>6240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tr">
        <f>VLOOKUP(M33,People!$A$1:$C$5,2,0)</f>
        <v>Chuck Magee</v>
      </c>
      <c r="O33" s="1" t="s">
        <v>158</v>
      </c>
      <c r="P33" s="1" t="s">
        <v>42</v>
      </c>
      <c r="Q33" s="1" t="s">
        <v>62</v>
      </c>
      <c r="R33" s="1" t="s">
        <v>159</v>
      </c>
      <c r="S33" s="5">
        <v>86.304000000000002</v>
      </c>
      <c r="T33" s="5">
        <v>6</v>
      </c>
      <c r="U33" s="5">
        <v>0.2</v>
      </c>
      <c r="V33" s="5">
        <v>9.7091999999999885</v>
      </c>
    </row>
    <row r="34" spans="1:22" x14ac:dyDescent="0.25">
      <c r="A34" s="1">
        <v>33</v>
      </c>
      <c r="B34" t="s">
        <v>6240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tr">
        <f>VLOOKUP(M34,People!$A$1:$C$5,2,0)</f>
        <v>Chuck Magee</v>
      </c>
      <c r="O34" s="1" t="s">
        <v>160</v>
      </c>
      <c r="P34" s="1" t="s">
        <v>42</v>
      </c>
      <c r="Q34" s="1" t="s">
        <v>69</v>
      </c>
      <c r="R34" s="1" t="s">
        <v>161</v>
      </c>
      <c r="S34" s="5">
        <v>6.8580000000000014</v>
      </c>
      <c r="T34" s="5">
        <v>6</v>
      </c>
      <c r="U34" s="5">
        <v>0.7</v>
      </c>
      <c r="V34" s="5">
        <v>-5.7149999999999999</v>
      </c>
    </row>
    <row r="35" spans="1:22" x14ac:dyDescent="0.25">
      <c r="A35" s="1">
        <v>34</v>
      </c>
      <c r="B35" t="s">
        <v>6240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tr">
        <f>VLOOKUP(M35,People!$A$1:$C$5,2,0)</f>
        <v>Chuck Magee</v>
      </c>
      <c r="O35" s="1" t="s">
        <v>162</v>
      </c>
      <c r="P35" s="1" t="s">
        <v>42</v>
      </c>
      <c r="Q35" s="1" t="s">
        <v>62</v>
      </c>
      <c r="R35" s="1" t="s">
        <v>163</v>
      </c>
      <c r="S35" s="5">
        <v>15.76</v>
      </c>
      <c r="T35" s="5">
        <v>2</v>
      </c>
      <c r="U35" s="5">
        <v>0.2</v>
      </c>
      <c r="V35" s="5">
        <v>3.5460000000000007</v>
      </c>
    </row>
    <row r="36" spans="1:22" x14ac:dyDescent="0.25">
      <c r="A36" s="1">
        <v>35</v>
      </c>
      <c r="B36" t="s">
        <v>6241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tr">
        <f>VLOOKUP(M36,People!$A$1:$C$5,2,0)</f>
        <v>Kelly Williams</v>
      </c>
      <c r="O36" s="1" t="s">
        <v>167</v>
      </c>
      <c r="P36" s="1" t="s">
        <v>42</v>
      </c>
      <c r="Q36" s="1" t="s">
        <v>83</v>
      </c>
      <c r="R36" s="1" t="s">
        <v>168</v>
      </c>
      <c r="S36" s="5">
        <v>29.472000000000001</v>
      </c>
      <c r="T36" s="5">
        <v>3</v>
      </c>
      <c r="U36" s="5">
        <v>0.2</v>
      </c>
      <c r="V36" s="5">
        <v>9.9467999999999979</v>
      </c>
    </row>
    <row r="37" spans="1:22" x14ac:dyDescent="0.25">
      <c r="A37" s="1">
        <v>36</v>
      </c>
      <c r="B37" t="s">
        <v>6242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tr">
        <f>VLOOKUP(M37,People!$A$1:$C$5,2,0)</f>
        <v>Kelly Williams</v>
      </c>
      <c r="O37" s="1" t="s">
        <v>173</v>
      </c>
      <c r="P37" s="1" t="s">
        <v>65</v>
      </c>
      <c r="Q37" s="1" t="s">
        <v>66</v>
      </c>
      <c r="R37" s="1" t="s">
        <v>174</v>
      </c>
      <c r="S37" s="5">
        <v>1097.5440000000003</v>
      </c>
      <c r="T37" s="5">
        <v>7</v>
      </c>
      <c r="U37" s="5">
        <v>0.2</v>
      </c>
      <c r="V37" s="5">
        <v>123.47369999999989</v>
      </c>
    </row>
    <row r="38" spans="1:22" x14ac:dyDescent="0.25">
      <c r="A38" s="1">
        <v>37</v>
      </c>
      <c r="B38" t="s">
        <v>6242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tr">
        <f>VLOOKUP(M38,People!$A$1:$C$5,2,0)</f>
        <v>Kelly Williams</v>
      </c>
      <c r="O38" s="1" t="s">
        <v>175</v>
      </c>
      <c r="P38" s="1" t="s">
        <v>29</v>
      </c>
      <c r="Q38" s="1" t="s">
        <v>59</v>
      </c>
      <c r="R38" s="1" t="s">
        <v>176</v>
      </c>
      <c r="S38" s="5">
        <v>190.92</v>
      </c>
      <c r="T38" s="5">
        <v>5</v>
      </c>
      <c r="U38" s="5">
        <v>0.6</v>
      </c>
      <c r="V38" s="5">
        <v>-147.96300000000002</v>
      </c>
    </row>
    <row r="39" spans="1:22" x14ac:dyDescent="0.25">
      <c r="A39" s="1">
        <v>38</v>
      </c>
      <c r="B39" t="s">
        <v>6243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tr">
        <f>VLOOKUP(M39,People!$A$1:$C$5,2,0)</f>
        <v>Kelly Williams</v>
      </c>
      <c r="O39" s="1" t="s">
        <v>179</v>
      </c>
      <c r="P39" s="1" t="s">
        <v>42</v>
      </c>
      <c r="Q39" s="1" t="s">
        <v>156</v>
      </c>
      <c r="R39" s="1" t="s">
        <v>180</v>
      </c>
      <c r="S39" s="5">
        <v>113.328</v>
      </c>
      <c r="T39" s="5">
        <v>9</v>
      </c>
      <c r="U39" s="5">
        <v>0.2</v>
      </c>
      <c r="V39" s="5">
        <v>35.414999999999999</v>
      </c>
    </row>
    <row r="40" spans="1:22" x14ac:dyDescent="0.25">
      <c r="A40" s="1">
        <v>39</v>
      </c>
      <c r="B40" t="s">
        <v>6243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tr">
        <f>VLOOKUP(M40,People!$A$1:$C$5,2,0)</f>
        <v>Kelly Williams</v>
      </c>
      <c r="O40" s="1" t="s">
        <v>181</v>
      </c>
      <c r="P40" s="1" t="s">
        <v>29</v>
      </c>
      <c r="Q40" s="1" t="s">
        <v>30</v>
      </c>
      <c r="R40" s="1" t="s">
        <v>182</v>
      </c>
      <c r="S40" s="5">
        <v>532.39919999999995</v>
      </c>
      <c r="T40" s="5">
        <v>3</v>
      </c>
      <c r="U40" s="5">
        <v>0.32</v>
      </c>
      <c r="V40" s="5">
        <v>-46.976400000000012</v>
      </c>
    </row>
    <row r="41" spans="1:22" x14ac:dyDescent="0.25">
      <c r="A41" s="1">
        <v>40</v>
      </c>
      <c r="B41" t="s">
        <v>6243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tr">
        <f>VLOOKUP(M41,People!$A$1:$C$5,2,0)</f>
        <v>Kelly Williams</v>
      </c>
      <c r="O41" s="1" t="s">
        <v>183</v>
      </c>
      <c r="P41" s="1" t="s">
        <v>29</v>
      </c>
      <c r="Q41" s="1" t="s">
        <v>33</v>
      </c>
      <c r="R41" s="1" t="s">
        <v>184</v>
      </c>
      <c r="S41" s="5">
        <v>212.05799999999999</v>
      </c>
      <c r="T41" s="5">
        <v>3</v>
      </c>
      <c r="U41" s="5">
        <v>0.3</v>
      </c>
      <c r="V41" s="5">
        <v>-15.146999999999991</v>
      </c>
    </row>
    <row r="42" spans="1:22" x14ac:dyDescent="0.25">
      <c r="A42" s="1">
        <v>41</v>
      </c>
      <c r="B42" t="s">
        <v>6243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tr">
        <f>VLOOKUP(M42,People!$A$1:$C$5,2,0)</f>
        <v>Kelly Williams</v>
      </c>
      <c r="O42" s="1" t="s">
        <v>185</v>
      </c>
      <c r="P42" s="1" t="s">
        <v>65</v>
      </c>
      <c r="Q42" s="1" t="s">
        <v>66</v>
      </c>
      <c r="R42" s="1" t="s">
        <v>186</v>
      </c>
      <c r="S42" s="5">
        <v>371.16800000000001</v>
      </c>
      <c r="T42" s="5">
        <v>4</v>
      </c>
      <c r="U42" s="5">
        <v>0.2</v>
      </c>
      <c r="V42" s="5">
        <v>41.756399999999957</v>
      </c>
    </row>
    <row r="43" spans="1:22" x14ac:dyDescent="0.25">
      <c r="A43" s="1">
        <v>42</v>
      </c>
      <c r="B43" t="s">
        <v>6244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tr">
        <f>VLOOKUP(M43,People!$A$1:$C$5,2,0)</f>
        <v>Kelly Williams</v>
      </c>
      <c r="O43" s="1" t="s">
        <v>191</v>
      </c>
      <c r="P43" s="1" t="s">
        <v>65</v>
      </c>
      <c r="Q43" s="1" t="s">
        <v>66</v>
      </c>
      <c r="R43" s="1" t="s">
        <v>192</v>
      </c>
      <c r="S43" s="5">
        <v>147.16800000000001</v>
      </c>
      <c r="T43" s="5">
        <v>4</v>
      </c>
      <c r="U43" s="5">
        <v>0.2</v>
      </c>
      <c r="V43" s="5">
        <v>16.556399999999996</v>
      </c>
    </row>
    <row r="44" spans="1:22" x14ac:dyDescent="0.25">
      <c r="A44" s="1">
        <v>43</v>
      </c>
      <c r="B44" t="s">
        <v>6245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tr">
        <f>VLOOKUP(M44,People!$A$1:$C$5,2,0)</f>
        <v>Anna Andreadi</v>
      </c>
      <c r="O44" s="1" t="s">
        <v>195</v>
      </c>
      <c r="P44" s="1" t="s">
        <v>42</v>
      </c>
      <c r="Q44" s="1" t="s">
        <v>54</v>
      </c>
      <c r="R44" s="1" t="s">
        <v>196</v>
      </c>
      <c r="S44" s="5">
        <v>77.88</v>
      </c>
      <c r="T44" s="5">
        <v>2</v>
      </c>
      <c r="U44" s="5">
        <v>0</v>
      </c>
      <c r="V44" s="5">
        <v>3.8939999999999912</v>
      </c>
    </row>
    <row r="45" spans="1:22" x14ac:dyDescent="0.25">
      <c r="A45" s="1">
        <v>44</v>
      </c>
      <c r="B45" t="s">
        <v>6246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tr">
        <f>VLOOKUP(M45,People!$A$1:$C$5,2,0)</f>
        <v>Cassandra Brandow</v>
      </c>
      <c r="O45" s="1" t="s">
        <v>200</v>
      </c>
      <c r="P45" s="1" t="s">
        <v>42</v>
      </c>
      <c r="Q45" s="1" t="s">
        <v>54</v>
      </c>
      <c r="R45" s="1" t="s">
        <v>201</v>
      </c>
      <c r="S45" s="5">
        <v>95.616</v>
      </c>
      <c r="T45" s="5">
        <v>2</v>
      </c>
      <c r="U45" s="5">
        <v>0.2</v>
      </c>
      <c r="V45" s="5">
        <v>9.5616000000000092</v>
      </c>
    </row>
    <row r="46" spans="1:22" x14ac:dyDescent="0.25">
      <c r="A46" s="1">
        <v>45</v>
      </c>
      <c r="B46" t="s">
        <v>6247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tr">
        <f>VLOOKUP(M46,People!$A$1:$C$5,2,0)</f>
        <v>Kelly Williams</v>
      </c>
      <c r="O46" s="1" t="s">
        <v>206</v>
      </c>
      <c r="P46" s="1" t="s">
        <v>65</v>
      </c>
      <c r="Q46" s="1" t="s">
        <v>145</v>
      </c>
      <c r="R46" s="1" t="s">
        <v>207</v>
      </c>
      <c r="S46" s="5">
        <v>45.98</v>
      </c>
      <c r="T46" s="5">
        <v>2</v>
      </c>
      <c r="U46" s="5">
        <v>0</v>
      </c>
      <c r="V46" s="5">
        <v>19.7714</v>
      </c>
    </row>
    <row r="47" spans="1:22" x14ac:dyDescent="0.25">
      <c r="A47" s="1">
        <v>46</v>
      </c>
      <c r="B47" t="s">
        <v>6247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tr">
        <f>VLOOKUP(M47,People!$A$1:$C$5,2,0)</f>
        <v>Kelly Williams</v>
      </c>
      <c r="O47" s="1" t="s">
        <v>208</v>
      </c>
      <c r="P47" s="1" t="s">
        <v>42</v>
      </c>
      <c r="Q47" s="1" t="s">
        <v>69</v>
      </c>
      <c r="R47" s="1" t="s">
        <v>209</v>
      </c>
      <c r="S47" s="5">
        <v>17.46</v>
      </c>
      <c r="T47" s="5">
        <v>2</v>
      </c>
      <c r="U47" s="5">
        <v>0</v>
      </c>
      <c r="V47" s="5">
        <v>8.2061999999999991</v>
      </c>
    </row>
    <row r="48" spans="1:22" x14ac:dyDescent="0.25">
      <c r="A48" s="1">
        <v>47</v>
      </c>
      <c r="B48" t="s">
        <v>6248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tr">
        <f>VLOOKUP(M48,People!$A$1:$C$5,2,0)</f>
        <v>Kelly Williams</v>
      </c>
      <c r="O48" s="1" t="s">
        <v>214</v>
      </c>
      <c r="P48" s="1" t="s">
        <v>42</v>
      </c>
      <c r="Q48" s="1" t="s">
        <v>54</v>
      </c>
      <c r="R48" s="1" t="s">
        <v>215</v>
      </c>
      <c r="S48" s="5">
        <v>211.96</v>
      </c>
      <c r="T48" s="5">
        <v>4</v>
      </c>
      <c r="U48" s="5">
        <v>0</v>
      </c>
      <c r="V48" s="5">
        <v>8.4783999999999935</v>
      </c>
    </row>
    <row r="49" spans="1:22" x14ac:dyDescent="0.25">
      <c r="A49" s="1">
        <v>48</v>
      </c>
      <c r="B49" t="s">
        <v>6249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tr">
        <f>VLOOKUP(M49,People!$A$1:$C$5,2,0)</f>
        <v>Chuck Magee</v>
      </c>
      <c r="O49" s="1" t="s">
        <v>220</v>
      </c>
      <c r="P49" s="1" t="s">
        <v>65</v>
      </c>
      <c r="Q49" s="1" t="s">
        <v>145</v>
      </c>
      <c r="R49" s="1" t="s">
        <v>221</v>
      </c>
      <c r="S49" s="5">
        <v>45</v>
      </c>
      <c r="T49" s="5">
        <v>3</v>
      </c>
      <c r="U49" s="5">
        <v>0</v>
      </c>
      <c r="V49" s="5">
        <v>4.9500000000000011</v>
      </c>
    </row>
    <row r="50" spans="1:22" x14ac:dyDescent="0.25">
      <c r="A50" s="1">
        <v>49</v>
      </c>
      <c r="B50" t="s">
        <v>6249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tr">
        <f>VLOOKUP(M50,People!$A$1:$C$5,2,0)</f>
        <v>Chuck Magee</v>
      </c>
      <c r="O50" s="1" t="s">
        <v>222</v>
      </c>
      <c r="P50" s="1" t="s">
        <v>65</v>
      </c>
      <c r="Q50" s="1" t="s">
        <v>66</v>
      </c>
      <c r="R50" s="1" t="s">
        <v>223</v>
      </c>
      <c r="S50" s="5">
        <v>21.8</v>
      </c>
      <c r="T50" s="5">
        <v>2</v>
      </c>
      <c r="U50" s="5">
        <v>0</v>
      </c>
      <c r="V50" s="5">
        <v>6.104000000000001</v>
      </c>
    </row>
    <row r="51" spans="1:22" x14ac:dyDescent="0.25">
      <c r="A51" s="1">
        <v>50</v>
      </c>
      <c r="B51" t="s">
        <v>6250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tr">
        <f>VLOOKUP(M51,People!$A$1:$C$5,2,0)</f>
        <v>Kelly Williams</v>
      </c>
      <c r="O51" s="1" t="s">
        <v>228</v>
      </c>
      <c r="P51" s="1" t="s">
        <v>42</v>
      </c>
      <c r="Q51" s="1" t="s">
        <v>69</v>
      </c>
      <c r="R51" s="1" t="s">
        <v>229</v>
      </c>
      <c r="S51" s="5">
        <v>38.22</v>
      </c>
      <c r="T51" s="5">
        <v>6</v>
      </c>
      <c r="U51" s="5">
        <v>0</v>
      </c>
      <c r="V51" s="5">
        <v>17.9634</v>
      </c>
    </row>
    <row r="52" spans="1:22" x14ac:dyDescent="0.25">
      <c r="A52" s="1">
        <v>51</v>
      </c>
      <c r="B52" t="s">
        <v>6250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tr">
        <f>VLOOKUP(M52,People!$A$1:$C$5,2,0)</f>
        <v>Kelly Williams</v>
      </c>
      <c r="O52" s="1" t="s">
        <v>230</v>
      </c>
      <c r="P52" s="1" t="s">
        <v>42</v>
      </c>
      <c r="Q52" s="1" t="s">
        <v>43</v>
      </c>
      <c r="R52" s="1" t="s">
        <v>231</v>
      </c>
      <c r="S52" s="5">
        <v>75.179999999999993</v>
      </c>
      <c r="T52" s="5">
        <v>6</v>
      </c>
      <c r="U52" s="5">
        <v>0</v>
      </c>
      <c r="V52" s="5">
        <v>35.334599999999995</v>
      </c>
    </row>
    <row r="53" spans="1:22" x14ac:dyDescent="0.25">
      <c r="A53" s="1">
        <v>52</v>
      </c>
      <c r="B53" t="s">
        <v>6250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tr">
        <f>VLOOKUP(M53,People!$A$1:$C$5,2,0)</f>
        <v>Kelly Williams</v>
      </c>
      <c r="O53" s="1" t="s">
        <v>232</v>
      </c>
      <c r="P53" s="1" t="s">
        <v>29</v>
      </c>
      <c r="Q53" s="1" t="s">
        <v>59</v>
      </c>
      <c r="R53" s="1" t="s">
        <v>233</v>
      </c>
      <c r="S53" s="5">
        <v>6.16</v>
      </c>
      <c r="T53" s="5">
        <v>2</v>
      </c>
      <c r="U53" s="5">
        <v>0</v>
      </c>
      <c r="V53" s="5">
        <v>2.9567999999999999</v>
      </c>
    </row>
    <row r="54" spans="1:22" x14ac:dyDescent="0.25">
      <c r="A54" s="1">
        <v>53</v>
      </c>
      <c r="B54" t="s">
        <v>6250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tr">
        <f>VLOOKUP(M54,People!$A$1:$C$5,2,0)</f>
        <v>Kelly Williams</v>
      </c>
      <c r="O54" s="1" t="s">
        <v>234</v>
      </c>
      <c r="P54" s="1" t="s">
        <v>29</v>
      </c>
      <c r="Q54" s="1" t="s">
        <v>33</v>
      </c>
      <c r="R54" s="1" t="s">
        <v>235</v>
      </c>
      <c r="S54" s="5">
        <v>89.99</v>
      </c>
      <c r="T54" s="5">
        <v>1</v>
      </c>
      <c r="U54" s="5">
        <v>0</v>
      </c>
      <c r="V54" s="5">
        <v>17.098099999999988</v>
      </c>
    </row>
    <row r="55" spans="1:22" x14ac:dyDescent="0.25">
      <c r="A55" s="1">
        <v>54</v>
      </c>
      <c r="B55" t="s">
        <v>6251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tr">
        <f>VLOOKUP(M55,People!$A$1:$C$5,2,0)</f>
        <v>Chuck Magee</v>
      </c>
      <c r="O55" s="1" t="s">
        <v>240</v>
      </c>
      <c r="P55" s="1" t="s">
        <v>42</v>
      </c>
      <c r="Q55" s="1" t="s">
        <v>241</v>
      </c>
      <c r="R55" s="1" t="s">
        <v>242</v>
      </c>
      <c r="S55" s="5">
        <v>15.260000000000002</v>
      </c>
      <c r="T55" s="5">
        <v>7</v>
      </c>
      <c r="U55" s="5">
        <v>0</v>
      </c>
      <c r="V55" s="5">
        <v>6.2566000000000006</v>
      </c>
    </row>
    <row r="56" spans="1:22" x14ac:dyDescent="0.25">
      <c r="A56" s="1">
        <v>55</v>
      </c>
      <c r="B56" t="s">
        <v>6251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tr">
        <f>VLOOKUP(M56,People!$A$1:$C$5,2,0)</f>
        <v>Chuck Magee</v>
      </c>
      <c r="O56" s="1" t="s">
        <v>243</v>
      </c>
      <c r="P56" s="1" t="s">
        <v>65</v>
      </c>
      <c r="Q56" s="1" t="s">
        <v>66</v>
      </c>
      <c r="R56" s="1" t="s">
        <v>244</v>
      </c>
      <c r="S56" s="5">
        <v>1029.95</v>
      </c>
      <c r="T56" s="5">
        <v>5</v>
      </c>
      <c r="U56" s="5">
        <v>0</v>
      </c>
      <c r="V56" s="5">
        <v>298.68549999999999</v>
      </c>
    </row>
    <row r="57" spans="1:22" x14ac:dyDescent="0.25">
      <c r="A57" s="1">
        <v>56</v>
      </c>
      <c r="B57" t="s">
        <v>6038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tr">
        <f>VLOOKUP(M57,People!$A$1:$C$5,2,0)</f>
        <v>Chuck Magee</v>
      </c>
      <c r="O57" s="1" t="s">
        <v>248</v>
      </c>
      <c r="P57" s="1" t="s">
        <v>42</v>
      </c>
      <c r="Q57" s="1" t="s">
        <v>54</v>
      </c>
      <c r="R57" s="1" t="s">
        <v>249</v>
      </c>
      <c r="S57" s="5">
        <v>208.56</v>
      </c>
      <c r="T57" s="5">
        <v>6</v>
      </c>
      <c r="U57" s="5">
        <v>0</v>
      </c>
      <c r="V57" s="5">
        <v>52.139999999999986</v>
      </c>
    </row>
    <row r="58" spans="1:22" x14ac:dyDescent="0.25">
      <c r="A58" s="1">
        <v>57</v>
      </c>
      <c r="B58" t="s">
        <v>6038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tr">
        <f>VLOOKUP(M58,People!$A$1:$C$5,2,0)</f>
        <v>Chuck Magee</v>
      </c>
      <c r="O58" s="1" t="s">
        <v>250</v>
      </c>
      <c r="P58" s="1" t="s">
        <v>42</v>
      </c>
      <c r="Q58" s="1" t="s">
        <v>83</v>
      </c>
      <c r="R58" s="1" t="s">
        <v>251</v>
      </c>
      <c r="S58" s="5">
        <v>32.400000000000006</v>
      </c>
      <c r="T58" s="5">
        <v>5</v>
      </c>
      <c r="U58" s="5">
        <v>0</v>
      </c>
      <c r="V58" s="5">
        <v>15.552000000000001</v>
      </c>
    </row>
    <row r="59" spans="1:22" x14ac:dyDescent="0.25">
      <c r="A59" s="1">
        <v>58</v>
      </c>
      <c r="B59" t="s">
        <v>6038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tr">
        <f>VLOOKUP(M59,People!$A$1:$C$5,2,0)</f>
        <v>Chuck Magee</v>
      </c>
      <c r="O59" s="1" t="s">
        <v>252</v>
      </c>
      <c r="P59" s="1" t="s">
        <v>29</v>
      </c>
      <c r="Q59" s="1" t="s">
        <v>33</v>
      </c>
      <c r="R59" s="1" t="s">
        <v>253</v>
      </c>
      <c r="S59" s="5">
        <v>319.41000000000003</v>
      </c>
      <c r="T59" s="5">
        <v>5</v>
      </c>
      <c r="U59" s="5">
        <v>0.1</v>
      </c>
      <c r="V59" s="5">
        <v>7.0980000000000061</v>
      </c>
    </row>
    <row r="60" spans="1:22" x14ac:dyDescent="0.25">
      <c r="A60" s="1">
        <v>59</v>
      </c>
      <c r="B60" t="s">
        <v>6038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tr">
        <f>VLOOKUP(M60,People!$A$1:$C$5,2,0)</f>
        <v>Chuck Magee</v>
      </c>
      <c r="O60" s="1" t="s">
        <v>254</v>
      </c>
      <c r="P60" s="1" t="s">
        <v>42</v>
      </c>
      <c r="Q60" s="1" t="s">
        <v>83</v>
      </c>
      <c r="R60" s="1" t="s">
        <v>255</v>
      </c>
      <c r="S60" s="5">
        <v>14.56</v>
      </c>
      <c r="T60" s="5">
        <v>2</v>
      </c>
      <c r="U60" s="5">
        <v>0</v>
      </c>
      <c r="V60" s="5">
        <v>6.9888000000000003</v>
      </c>
    </row>
    <row r="61" spans="1:22" x14ac:dyDescent="0.25">
      <c r="A61" s="1">
        <v>60</v>
      </c>
      <c r="B61" t="s">
        <v>6038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tr">
        <f>VLOOKUP(M61,People!$A$1:$C$5,2,0)</f>
        <v>Chuck Magee</v>
      </c>
      <c r="O61" s="1" t="s">
        <v>220</v>
      </c>
      <c r="P61" s="1" t="s">
        <v>65</v>
      </c>
      <c r="Q61" s="1" t="s">
        <v>145</v>
      </c>
      <c r="R61" s="1" t="s">
        <v>221</v>
      </c>
      <c r="S61" s="5">
        <v>30</v>
      </c>
      <c r="T61" s="5">
        <v>2</v>
      </c>
      <c r="U61" s="5">
        <v>0</v>
      </c>
      <c r="V61" s="5">
        <v>3.3000000000000007</v>
      </c>
    </row>
    <row r="62" spans="1:22" x14ac:dyDescent="0.25">
      <c r="A62" s="1">
        <v>61</v>
      </c>
      <c r="B62" t="s">
        <v>6038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tr">
        <f>VLOOKUP(M62,People!$A$1:$C$5,2,0)</f>
        <v>Chuck Magee</v>
      </c>
      <c r="O62" s="1" t="s">
        <v>256</v>
      </c>
      <c r="P62" s="1" t="s">
        <v>42</v>
      </c>
      <c r="Q62" s="1" t="s">
        <v>69</v>
      </c>
      <c r="R62" s="1" t="s">
        <v>257</v>
      </c>
      <c r="S62" s="5">
        <v>48.480000000000004</v>
      </c>
      <c r="T62" s="5">
        <v>4</v>
      </c>
      <c r="U62" s="5">
        <v>0.2</v>
      </c>
      <c r="V62" s="5">
        <v>16.361999999999998</v>
      </c>
    </row>
    <row r="63" spans="1:22" x14ac:dyDescent="0.25">
      <c r="A63" s="1">
        <v>62</v>
      </c>
      <c r="B63" t="s">
        <v>6038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tr">
        <f>VLOOKUP(M63,People!$A$1:$C$5,2,0)</f>
        <v>Chuck Magee</v>
      </c>
      <c r="O63" s="1" t="s">
        <v>258</v>
      </c>
      <c r="P63" s="1" t="s">
        <v>42</v>
      </c>
      <c r="Q63" s="1" t="s">
        <v>62</v>
      </c>
      <c r="R63" s="1" t="s">
        <v>259</v>
      </c>
      <c r="S63" s="5">
        <v>1.68</v>
      </c>
      <c r="T63" s="5">
        <v>1</v>
      </c>
      <c r="U63" s="5">
        <v>0</v>
      </c>
      <c r="V63" s="5">
        <v>0.84</v>
      </c>
    </row>
    <row r="64" spans="1:22" x14ac:dyDescent="0.25">
      <c r="A64" s="1">
        <v>63</v>
      </c>
      <c r="B64" t="s">
        <v>6252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tr">
        <f>VLOOKUP(M64,People!$A$1:$C$5,2,0)</f>
        <v>Anna Andreadi</v>
      </c>
      <c r="O64" s="1" t="s">
        <v>262</v>
      </c>
      <c r="P64" s="1" t="s">
        <v>65</v>
      </c>
      <c r="Q64" s="1" t="s">
        <v>145</v>
      </c>
      <c r="R64" s="1" t="s">
        <v>263</v>
      </c>
      <c r="S64" s="5">
        <v>13.98</v>
      </c>
      <c r="T64" s="5">
        <v>2</v>
      </c>
      <c r="U64" s="5">
        <v>0</v>
      </c>
      <c r="V64" s="5">
        <v>6.1512000000000011</v>
      </c>
    </row>
    <row r="65" spans="1:22" x14ac:dyDescent="0.25">
      <c r="A65" s="1">
        <v>64</v>
      </c>
      <c r="B65" t="s">
        <v>6252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tr">
        <f>VLOOKUP(M65,People!$A$1:$C$5,2,0)</f>
        <v>Anna Andreadi</v>
      </c>
      <c r="O65" s="1" t="s">
        <v>264</v>
      </c>
      <c r="P65" s="1" t="s">
        <v>42</v>
      </c>
      <c r="Q65" s="1" t="s">
        <v>69</v>
      </c>
      <c r="R65" s="1" t="s">
        <v>265</v>
      </c>
      <c r="S65" s="5">
        <v>25.824000000000002</v>
      </c>
      <c r="T65" s="5">
        <v>6</v>
      </c>
      <c r="U65" s="5">
        <v>0.2</v>
      </c>
      <c r="V65" s="5">
        <v>9.3612000000000002</v>
      </c>
    </row>
    <row r="66" spans="1:22" x14ac:dyDescent="0.25">
      <c r="A66" s="1">
        <v>65</v>
      </c>
      <c r="B66" t="s">
        <v>6252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tr">
        <f>VLOOKUP(M66,People!$A$1:$C$5,2,0)</f>
        <v>Anna Andreadi</v>
      </c>
      <c r="O66" s="1" t="s">
        <v>266</v>
      </c>
      <c r="P66" s="1" t="s">
        <v>42</v>
      </c>
      <c r="Q66" s="1" t="s">
        <v>83</v>
      </c>
      <c r="R66" s="1" t="s">
        <v>267</v>
      </c>
      <c r="S66" s="5">
        <v>146.72999999999999</v>
      </c>
      <c r="T66" s="5">
        <v>3</v>
      </c>
      <c r="U66" s="5">
        <v>0</v>
      </c>
      <c r="V66" s="5">
        <v>68.963099999999997</v>
      </c>
    </row>
    <row r="67" spans="1:22" x14ac:dyDescent="0.25">
      <c r="A67" s="1">
        <v>66</v>
      </c>
      <c r="B67" t="s">
        <v>6252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tr">
        <f>VLOOKUP(M67,People!$A$1:$C$5,2,0)</f>
        <v>Anna Andreadi</v>
      </c>
      <c r="O67" s="1" t="s">
        <v>268</v>
      </c>
      <c r="P67" s="1" t="s">
        <v>29</v>
      </c>
      <c r="Q67" s="1" t="s">
        <v>59</v>
      </c>
      <c r="R67" s="1" t="s">
        <v>269</v>
      </c>
      <c r="S67" s="5">
        <v>79.760000000000005</v>
      </c>
      <c r="T67" s="5">
        <v>4</v>
      </c>
      <c r="U67" s="5">
        <v>0</v>
      </c>
      <c r="V67" s="5">
        <v>22.332800000000006</v>
      </c>
    </row>
    <row r="68" spans="1:22" x14ac:dyDescent="0.25">
      <c r="A68" s="1">
        <v>67</v>
      </c>
      <c r="B68" t="s">
        <v>6253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tr">
        <f>VLOOKUP(M68,People!$A$1:$C$5,2,0)</f>
        <v>Kelly Williams</v>
      </c>
      <c r="O68" s="1" t="s">
        <v>273</v>
      </c>
      <c r="P68" s="1" t="s">
        <v>29</v>
      </c>
      <c r="Q68" s="1" t="s">
        <v>33</v>
      </c>
      <c r="R68" s="1" t="s">
        <v>274</v>
      </c>
      <c r="S68" s="5">
        <v>213.11499999999998</v>
      </c>
      <c r="T68" s="5">
        <v>5</v>
      </c>
      <c r="U68" s="5">
        <v>0.3</v>
      </c>
      <c r="V68" s="5">
        <v>-15.222500000000011</v>
      </c>
    </row>
    <row r="69" spans="1:22" x14ac:dyDescent="0.25">
      <c r="A69" s="1">
        <v>68</v>
      </c>
      <c r="B69" t="s">
        <v>6254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tr">
        <f>VLOOKUP(M69,People!$A$1:$C$5,2,0)</f>
        <v>Anna Andreadi</v>
      </c>
      <c r="O69" s="1" t="s">
        <v>279</v>
      </c>
      <c r="P69" s="1" t="s">
        <v>42</v>
      </c>
      <c r="Q69" s="1" t="s">
        <v>62</v>
      </c>
      <c r="R69" s="1" t="s">
        <v>280</v>
      </c>
      <c r="S69" s="5">
        <v>1113.0240000000001</v>
      </c>
      <c r="T69" s="5">
        <v>8</v>
      </c>
      <c r="U69" s="5">
        <v>0.2</v>
      </c>
      <c r="V69" s="5">
        <v>111.30239999999998</v>
      </c>
    </row>
    <row r="70" spans="1:22" x14ac:dyDescent="0.25">
      <c r="A70" s="1">
        <v>69</v>
      </c>
      <c r="B70" t="s">
        <v>6254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tr">
        <f>VLOOKUP(M70,People!$A$1:$C$5,2,0)</f>
        <v>Anna Andreadi</v>
      </c>
      <c r="O70" s="1" t="s">
        <v>281</v>
      </c>
      <c r="P70" s="1" t="s">
        <v>65</v>
      </c>
      <c r="Q70" s="1" t="s">
        <v>66</v>
      </c>
      <c r="R70" s="1" t="s">
        <v>282</v>
      </c>
      <c r="S70" s="5">
        <v>167.96800000000002</v>
      </c>
      <c r="T70" s="5">
        <v>4</v>
      </c>
      <c r="U70" s="5">
        <v>0.2</v>
      </c>
      <c r="V70" s="5">
        <v>62.988</v>
      </c>
    </row>
    <row r="71" spans="1:22" x14ac:dyDescent="0.25">
      <c r="A71" s="1">
        <v>70</v>
      </c>
      <c r="B71" t="s">
        <v>6255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tr">
        <f>VLOOKUP(M71,People!$A$1:$C$5,2,0)</f>
        <v>Cassandra Brandow</v>
      </c>
      <c r="O71" s="1" t="s">
        <v>287</v>
      </c>
      <c r="P71" s="1" t="s">
        <v>42</v>
      </c>
      <c r="Q71" s="1" t="s">
        <v>83</v>
      </c>
      <c r="R71" s="1" t="s">
        <v>288</v>
      </c>
      <c r="S71" s="5">
        <v>75.88</v>
      </c>
      <c r="T71" s="5">
        <v>2</v>
      </c>
      <c r="U71" s="5">
        <v>0</v>
      </c>
      <c r="V71" s="5">
        <v>35.663599999999995</v>
      </c>
    </row>
    <row r="72" spans="1:22" x14ac:dyDescent="0.25">
      <c r="A72" s="1">
        <v>71</v>
      </c>
      <c r="B72" t="s">
        <v>6256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tr">
        <f>VLOOKUP(M72,People!$A$1:$C$5,2,0)</f>
        <v>Chuck Magee</v>
      </c>
      <c r="O72" s="1" t="s">
        <v>291</v>
      </c>
      <c r="P72" s="1" t="s">
        <v>42</v>
      </c>
      <c r="Q72" s="1" t="s">
        <v>69</v>
      </c>
      <c r="R72" s="1" t="s">
        <v>292</v>
      </c>
      <c r="S72" s="5">
        <v>4.6159999999999997</v>
      </c>
      <c r="T72" s="5">
        <v>1</v>
      </c>
      <c r="U72" s="5">
        <v>0.2</v>
      </c>
      <c r="V72" s="5">
        <v>1.7309999999999999</v>
      </c>
    </row>
    <row r="73" spans="1:22" x14ac:dyDescent="0.25">
      <c r="A73" s="1">
        <v>72</v>
      </c>
      <c r="B73" t="s">
        <v>6257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tr">
        <f>VLOOKUP(M73,People!$A$1:$C$5,2,0)</f>
        <v>Kelly Williams</v>
      </c>
      <c r="O73" s="1" t="s">
        <v>294</v>
      </c>
      <c r="P73" s="1" t="s">
        <v>42</v>
      </c>
      <c r="Q73" s="1" t="s">
        <v>83</v>
      </c>
      <c r="R73" s="1" t="s">
        <v>295</v>
      </c>
      <c r="S73" s="5">
        <v>19.049999999999997</v>
      </c>
      <c r="T73" s="5">
        <v>3</v>
      </c>
      <c r="U73" s="5">
        <v>0</v>
      </c>
      <c r="V73" s="5">
        <v>8.7629999999999999</v>
      </c>
    </row>
    <row r="74" spans="1:22" x14ac:dyDescent="0.25">
      <c r="A74" s="1">
        <v>73</v>
      </c>
      <c r="B74" t="s">
        <v>6258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tr">
        <f>VLOOKUP(M74,People!$A$1:$C$5,2,0)</f>
        <v>Cassandra Brandow</v>
      </c>
      <c r="O74" s="1" t="s">
        <v>300</v>
      </c>
      <c r="P74" s="1" t="s">
        <v>29</v>
      </c>
      <c r="Q74" s="1" t="s">
        <v>33</v>
      </c>
      <c r="R74" s="1" t="s">
        <v>301</v>
      </c>
      <c r="S74" s="5">
        <v>831.93600000000015</v>
      </c>
      <c r="T74" s="5">
        <v>8</v>
      </c>
      <c r="U74" s="5">
        <v>0.2</v>
      </c>
      <c r="V74" s="5">
        <v>-114.39120000000003</v>
      </c>
    </row>
    <row r="75" spans="1:22" x14ac:dyDescent="0.25">
      <c r="A75" s="1">
        <v>74</v>
      </c>
      <c r="B75" t="s">
        <v>6258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tr">
        <f>VLOOKUP(M75,People!$A$1:$C$5,2,0)</f>
        <v>Cassandra Brandow</v>
      </c>
      <c r="O75" s="1" t="s">
        <v>302</v>
      </c>
      <c r="P75" s="1" t="s">
        <v>29</v>
      </c>
      <c r="Q75" s="1" t="s">
        <v>59</v>
      </c>
      <c r="R75" s="1" t="s">
        <v>303</v>
      </c>
      <c r="S75" s="5">
        <v>97.04</v>
      </c>
      <c r="T75" s="5">
        <v>2</v>
      </c>
      <c r="U75" s="5">
        <v>0.2</v>
      </c>
      <c r="V75" s="5">
        <v>1.2129999999999974</v>
      </c>
    </row>
    <row r="76" spans="1:22" x14ac:dyDescent="0.25">
      <c r="A76" s="1">
        <v>75</v>
      </c>
      <c r="B76" t="s">
        <v>6258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tr">
        <f>VLOOKUP(M76,People!$A$1:$C$5,2,0)</f>
        <v>Cassandra Brandow</v>
      </c>
      <c r="O76" s="1" t="s">
        <v>304</v>
      </c>
      <c r="P76" s="1" t="s">
        <v>42</v>
      </c>
      <c r="Q76" s="1" t="s">
        <v>54</v>
      </c>
      <c r="R76" s="1" t="s">
        <v>305</v>
      </c>
      <c r="S76" s="5">
        <v>72.784000000000006</v>
      </c>
      <c r="T76" s="5">
        <v>1</v>
      </c>
      <c r="U76" s="5">
        <v>0.2</v>
      </c>
      <c r="V76" s="5">
        <v>-18.196000000000002</v>
      </c>
    </row>
    <row r="77" spans="1:22" x14ac:dyDescent="0.25">
      <c r="A77" s="1">
        <v>76</v>
      </c>
      <c r="B77" t="s">
        <v>6259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tr">
        <f>VLOOKUP(M77,People!$A$1:$C$5,2,0)</f>
        <v>Kelly Williams</v>
      </c>
      <c r="O77" s="1" t="s">
        <v>308</v>
      </c>
      <c r="P77" s="1" t="s">
        <v>42</v>
      </c>
      <c r="Q77" s="1" t="s">
        <v>69</v>
      </c>
      <c r="R77" s="1" t="s">
        <v>309</v>
      </c>
      <c r="S77" s="5">
        <v>1.2479999999999998</v>
      </c>
      <c r="T77" s="5">
        <v>3</v>
      </c>
      <c r="U77" s="5">
        <v>0.8</v>
      </c>
      <c r="V77" s="5">
        <v>-1.9344000000000006</v>
      </c>
    </row>
    <row r="78" spans="1:22" x14ac:dyDescent="0.25">
      <c r="A78" s="1">
        <v>77</v>
      </c>
      <c r="B78" t="s">
        <v>6259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tr">
        <f>VLOOKUP(M78,People!$A$1:$C$5,2,0)</f>
        <v>Kelly Williams</v>
      </c>
      <c r="O78" s="1" t="s">
        <v>310</v>
      </c>
      <c r="P78" s="1" t="s">
        <v>29</v>
      </c>
      <c r="Q78" s="1" t="s">
        <v>59</v>
      </c>
      <c r="R78" s="1" t="s">
        <v>311</v>
      </c>
      <c r="S78" s="5">
        <v>9.7080000000000002</v>
      </c>
      <c r="T78" s="5">
        <v>3</v>
      </c>
      <c r="U78" s="5">
        <v>0.6</v>
      </c>
      <c r="V78" s="5">
        <v>-5.8248000000000015</v>
      </c>
    </row>
    <row r="79" spans="1:22" x14ac:dyDescent="0.25">
      <c r="A79" s="1">
        <v>78</v>
      </c>
      <c r="B79" t="s">
        <v>6259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tr">
        <f>VLOOKUP(M79,People!$A$1:$C$5,2,0)</f>
        <v>Kelly Williams</v>
      </c>
      <c r="O79" s="1" t="s">
        <v>312</v>
      </c>
      <c r="P79" s="1" t="s">
        <v>42</v>
      </c>
      <c r="Q79" s="1" t="s">
        <v>54</v>
      </c>
      <c r="R79" s="1" t="s">
        <v>313</v>
      </c>
      <c r="S79" s="5">
        <v>27.240000000000002</v>
      </c>
      <c r="T79" s="5">
        <v>3</v>
      </c>
      <c r="U79" s="5">
        <v>0.2</v>
      </c>
      <c r="V79" s="5">
        <v>2.724000000000002</v>
      </c>
    </row>
    <row r="80" spans="1:22" x14ac:dyDescent="0.25">
      <c r="A80" s="1">
        <v>79</v>
      </c>
      <c r="B80" t="s">
        <v>6260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tr">
        <f>VLOOKUP(M80,People!$A$1:$C$5,2,0)</f>
        <v>Kelly Williams</v>
      </c>
      <c r="O80" s="1" t="s">
        <v>314</v>
      </c>
      <c r="P80" s="1" t="s">
        <v>29</v>
      </c>
      <c r="Q80" s="1" t="s">
        <v>59</v>
      </c>
      <c r="R80" s="1" t="s">
        <v>315</v>
      </c>
      <c r="S80" s="5">
        <v>19.3</v>
      </c>
      <c r="T80" s="5">
        <v>5</v>
      </c>
      <c r="U80" s="5">
        <v>0.6</v>
      </c>
      <c r="V80" s="5">
        <v>-14.475000000000001</v>
      </c>
    </row>
    <row r="81" spans="1:22" x14ac:dyDescent="0.25">
      <c r="A81" s="1">
        <v>80</v>
      </c>
      <c r="B81" t="s">
        <v>6261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tr">
        <f>VLOOKUP(M81,People!$A$1:$C$5,2,0)</f>
        <v>Cassandra Brandow</v>
      </c>
      <c r="O81" s="1" t="s">
        <v>320</v>
      </c>
      <c r="P81" s="1" t="s">
        <v>42</v>
      </c>
      <c r="Q81" s="1" t="s">
        <v>72</v>
      </c>
      <c r="R81" s="1" t="s">
        <v>321</v>
      </c>
      <c r="S81" s="5">
        <v>208.16</v>
      </c>
      <c r="T81" s="5">
        <v>1</v>
      </c>
      <c r="U81" s="5">
        <v>0</v>
      </c>
      <c r="V81" s="5">
        <v>56.20320000000001</v>
      </c>
    </row>
    <row r="82" spans="1:22" x14ac:dyDescent="0.25">
      <c r="A82" s="1">
        <v>81</v>
      </c>
      <c r="B82" t="s">
        <v>6261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tr">
        <f>VLOOKUP(M82,People!$A$1:$C$5,2,0)</f>
        <v>Cassandra Brandow</v>
      </c>
      <c r="O82" s="1" t="s">
        <v>322</v>
      </c>
      <c r="P82" s="1" t="s">
        <v>42</v>
      </c>
      <c r="Q82" s="1" t="s">
        <v>69</v>
      </c>
      <c r="R82" s="1" t="s">
        <v>323</v>
      </c>
      <c r="S82" s="5">
        <v>16.740000000000002</v>
      </c>
      <c r="T82" s="5">
        <v>3</v>
      </c>
      <c r="U82" s="5">
        <v>0</v>
      </c>
      <c r="V82" s="5">
        <v>8.0351999999999997</v>
      </c>
    </row>
    <row r="83" spans="1:22" x14ac:dyDescent="0.25">
      <c r="A83" s="1">
        <v>82</v>
      </c>
      <c r="B83" t="s">
        <v>6262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tr">
        <f>VLOOKUP(M83,People!$A$1:$C$5,2,0)</f>
        <v>Anna Andreadi</v>
      </c>
      <c r="O83" s="1" t="s">
        <v>326</v>
      </c>
      <c r="P83" s="1" t="s">
        <v>42</v>
      </c>
      <c r="Q83" s="1" t="s">
        <v>62</v>
      </c>
      <c r="R83" s="1" t="s">
        <v>327</v>
      </c>
      <c r="S83" s="5">
        <v>14.9</v>
      </c>
      <c r="T83" s="5">
        <v>5</v>
      </c>
      <c r="U83" s="5">
        <v>0</v>
      </c>
      <c r="V83" s="5">
        <v>4.1720000000000006</v>
      </c>
    </row>
    <row r="84" spans="1:22" x14ac:dyDescent="0.25">
      <c r="A84" s="1">
        <v>83</v>
      </c>
      <c r="B84" t="s">
        <v>6262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tr">
        <f>VLOOKUP(M84,People!$A$1:$C$5,2,0)</f>
        <v>Anna Andreadi</v>
      </c>
      <c r="O84" s="1" t="s">
        <v>328</v>
      </c>
      <c r="P84" s="1" t="s">
        <v>42</v>
      </c>
      <c r="Q84" s="1" t="s">
        <v>54</v>
      </c>
      <c r="R84" s="1" t="s">
        <v>329</v>
      </c>
      <c r="S84" s="5">
        <v>21.39</v>
      </c>
      <c r="T84" s="5">
        <v>1</v>
      </c>
      <c r="U84" s="5">
        <v>0</v>
      </c>
      <c r="V84" s="5">
        <v>6.2030999999999992</v>
      </c>
    </row>
    <row r="85" spans="1:22" x14ac:dyDescent="0.25">
      <c r="A85" s="1">
        <v>84</v>
      </c>
      <c r="B85" t="s">
        <v>6263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tr">
        <f>VLOOKUP(M85,People!$A$1:$C$5,2,0)</f>
        <v>Cassandra Brandow</v>
      </c>
      <c r="O85" s="1" t="s">
        <v>333</v>
      </c>
      <c r="P85" s="1" t="s">
        <v>42</v>
      </c>
      <c r="Q85" s="1" t="s">
        <v>156</v>
      </c>
      <c r="R85" s="1" t="s">
        <v>334</v>
      </c>
      <c r="S85" s="5">
        <v>200.98400000000004</v>
      </c>
      <c r="T85" s="5">
        <v>7</v>
      </c>
      <c r="U85" s="5">
        <v>0.2</v>
      </c>
      <c r="V85" s="5">
        <v>62.807499999999976</v>
      </c>
    </row>
    <row r="86" spans="1:22" x14ac:dyDescent="0.25">
      <c r="A86" s="1">
        <v>85</v>
      </c>
      <c r="B86" t="s">
        <v>6264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tr">
        <f>VLOOKUP(M86,People!$A$1:$C$5,2,0)</f>
        <v>Kelly Williams</v>
      </c>
      <c r="O86" s="1" t="s">
        <v>337</v>
      </c>
      <c r="P86" s="1" t="s">
        <v>42</v>
      </c>
      <c r="Q86" s="1" t="s">
        <v>54</v>
      </c>
      <c r="R86" s="1" t="s">
        <v>338</v>
      </c>
      <c r="S86" s="5">
        <v>230.376</v>
      </c>
      <c r="T86" s="5">
        <v>3</v>
      </c>
      <c r="U86" s="5">
        <v>0.2</v>
      </c>
      <c r="V86" s="5">
        <v>-48.954900000000002</v>
      </c>
    </row>
    <row r="87" spans="1:22" x14ac:dyDescent="0.25">
      <c r="A87" s="1">
        <v>86</v>
      </c>
      <c r="B87" t="s">
        <v>6265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tr">
        <f>VLOOKUP(M87,People!$A$1:$C$5,2,0)</f>
        <v>Cassandra Brandow</v>
      </c>
      <c r="O87" s="1" t="s">
        <v>341</v>
      </c>
      <c r="P87" s="1" t="s">
        <v>29</v>
      </c>
      <c r="Q87" s="1" t="s">
        <v>33</v>
      </c>
      <c r="R87" s="1" t="s">
        <v>342</v>
      </c>
      <c r="S87" s="5">
        <v>301.95999999999998</v>
      </c>
      <c r="T87" s="5">
        <v>2</v>
      </c>
      <c r="U87" s="5">
        <v>0</v>
      </c>
      <c r="V87" s="5">
        <v>33.215599999999995</v>
      </c>
    </row>
    <row r="88" spans="1:22" x14ac:dyDescent="0.25">
      <c r="A88" s="1">
        <v>87</v>
      </c>
      <c r="B88" t="s">
        <v>6266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tr">
        <f>VLOOKUP(M88,People!$A$1:$C$5,2,0)</f>
        <v>Kelly Williams</v>
      </c>
      <c r="O88" s="1" t="s">
        <v>346</v>
      </c>
      <c r="P88" s="1" t="s">
        <v>65</v>
      </c>
      <c r="Q88" s="1" t="s">
        <v>145</v>
      </c>
      <c r="R88" s="1" t="s">
        <v>347</v>
      </c>
      <c r="S88" s="5">
        <v>19.989999999999998</v>
      </c>
      <c r="T88" s="5">
        <v>1</v>
      </c>
      <c r="U88" s="5">
        <v>0</v>
      </c>
      <c r="V88" s="5">
        <v>6.796599999999998</v>
      </c>
    </row>
    <row r="89" spans="1:22" x14ac:dyDescent="0.25">
      <c r="A89" s="1">
        <v>88</v>
      </c>
      <c r="B89" t="s">
        <v>6266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tr">
        <f>VLOOKUP(M89,People!$A$1:$C$5,2,0)</f>
        <v>Kelly Williams</v>
      </c>
      <c r="O89" s="1" t="s">
        <v>348</v>
      </c>
      <c r="P89" s="1" t="s">
        <v>42</v>
      </c>
      <c r="Q89" s="1" t="s">
        <v>43</v>
      </c>
      <c r="R89" s="1" t="s">
        <v>349</v>
      </c>
      <c r="S89" s="5">
        <v>6.16</v>
      </c>
      <c r="T89" s="5">
        <v>2</v>
      </c>
      <c r="U89" s="5">
        <v>0</v>
      </c>
      <c r="V89" s="5">
        <v>2.9567999999999999</v>
      </c>
    </row>
    <row r="90" spans="1:22" x14ac:dyDescent="0.25">
      <c r="A90" s="1">
        <v>89</v>
      </c>
      <c r="B90" t="s">
        <v>6267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tr">
        <f>VLOOKUP(M90,People!$A$1:$C$5,2,0)</f>
        <v>Kelly Williams</v>
      </c>
      <c r="O90" s="1" t="s">
        <v>352</v>
      </c>
      <c r="P90" s="1" t="s">
        <v>42</v>
      </c>
      <c r="Q90" s="1" t="s">
        <v>54</v>
      </c>
      <c r="R90" s="1" t="s">
        <v>353</v>
      </c>
      <c r="S90" s="5">
        <v>158.36800000000002</v>
      </c>
      <c r="T90" s="5">
        <v>7</v>
      </c>
      <c r="U90" s="5">
        <v>0.2</v>
      </c>
      <c r="V90" s="5">
        <v>13.857199999999999</v>
      </c>
    </row>
    <row r="91" spans="1:22" x14ac:dyDescent="0.25">
      <c r="A91" s="1">
        <v>90</v>
      </c>
      <c r="B91" t="s">
        <v>6036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tr">
        <f>VLOOKUP(M91,People!$A$1:$C$5,2,0)</f>
        <v>Anna Andreadi</v>
      </c>
      <c r="O91" s="1" t="s">
        <v>356</v>
      </c>
      <c r="P91" s="1" t="s">
        <v>42</v>
      </c>
      <c r="Q91" s="1" t="s">
        <v>62</v>
      </c>
      <c r="R91" s="1" t="s">
        <v>357</v>
      </c>
      <c r="S91" s="5">
        <v>20.100000000000001</v>
      </c>
      <c r="T91" s="5">
        <v>3</v>
      </c>
      <c r="U91" s="5">
        <v>0</v>
      </c>
      <c r="V91" s="5">
        <v>6.6329999999999982</v>
      </c>
    </row>
    <row r="92" spans="1:22" x14ac:dyDescent="0.25">
      <c r="A92" s="1">
        <v>91</v>
      </c>
      <c r="B92" t="s">
        <v>6036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tr">
        <f>VLOOKUP(M92,People!$A$1:$C$5,2,0)</f>
        <v>Anna Andreadi</v>
      </c>
      <c r="O92" s="1" t="s">
        <v>191</v>
      </c>
      <c r="P92" s="1" t="s">
        <v>65</v>
      </c>
      <c r="Q92" s="1" t="s">
        <v>66</v>
      </c>
      <c r="R92" s="1" t="s">
        <v>192</v>
      </c>
      <c r="S92" s="5">
        <v>73.584000000000003</v>
      </c>
      <c r="T92" s="5">
        <v>2</v>
      </c>
      <c r="U92" s="5">
        <v>0.2</v>
      </c>
      <c r="V92" s="5">
        <v>8.2781999999999982</v>
      </c>
    </row>
    <row r="93" spans="1:22" x14ac:dyDescent="0.25">
      <c r="A93" s="1">
        <v>92</v>
      </c>
      <c r="B93" t="s">
        <v>6036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tr">
        <f>VLOOKUP(M93,People!$A$1:$C$5,2,0)</f>
        <v>Anna Andreadi</v>
      </c>
      <c r="O93" s="1" t="s">
        <v>358</v>
      </c>
      <c r="P93" s="1" t="s">
        <v>42</v>
      </c>
      <c r="Q93" s="1" t="s">
        <v>83</v>
      </c>
      <c r="R93" s="1" t="s">
        <v>359</v>
      </c>
      <c r="S93" s="5">
        <v>6.48</v>
      </c>
      <c r="T93" s="5">
        <v>1</v>
      </c>
      <c r="U93" s="5">
        <v>0</v>
      </c>
      <c r="V93" s="5">
        <v>3.1104000000000003</v>
      </c>
    </row>
    <row r="94" spans="1:22" x14ac:dyDescent="0.25">
      <c r="A94" s="1">
        <v>93</v>
      </c>
      <c r="B94" t="s">
        <v>6268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tr">
        <f>VLOOKUP(M94,People!$A$1:$C$5,2,0)</f>
        <v>Kelly Williams</v>
      </c>
      <c r="O94" s="1" t="s">
        <v>363</v>
      </c>
      <c r="P94" s="1" t="s">
        <v>42</v>
      </c>
      <c r="Q94" s="1" t="s">
        <v>83</v>
      </c>
      <c r="R94" s="1" t="s">
        <v>364</v>
      </c>
      <c r="S94" s="5">
        <v>12.96</v>
      </c>
      <c r="T94" s="5">
        <v>2</v>
      </c>
      <c r="U94" s="5">
        <v>0</v>
      </c>
      <c r="V94" s="5">
        <v>6.2208000000000006</v>
      </c>
    </row>
    <row r="95" spans="1:22" x14ac:dyDescent="0.25">
      <c r="A95" s="1">
        <v>94</v>
      </c>
      <c r="B95" t="s">
        <v>6268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tr">
        <f>VLOOKUP(M95,People!$A$1:$C$5,2,0)</f>
        <v>Kelly Williams</v>
      </c>
      <c r="O95" s="1" t="s">
        <v>365</v>
      </c>
      <c r="P95" s="1" t="s">
        <v>29</v>
      </c>
      <c r="Q95" s="1" t="s">
        <v>59</v>
      </c>
      <c r="R95" s="1" t="s">
        <v>366</v>
      </c>
      <c r="S95" s="5">
        <v>53.34</v>
      </c>
      <c r="T95" s="5">
        <v>3</v>
      </c>
      <c r="U95" s="5">
        <v>0</v>
      </c>
      <c r="V95" s="5">
        <v>16.535399999999996</v>
      </c>
    </row>
    <row r="96" spans="1:22" x14ac:dyDescent="0.25">
      <c r="A96" s="1">
        <v>95</v>
      </c>
      <c r="B96" t="s">
        <v>6268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tr">
        <f>VLOOKUP(M96,People!$A$1:$C$5,2,0)</f>
        <v>Kelly Williams</v>
      </c>
      <c r="O96" s="1" t="s">
        <v>367</v>
      </c>
      <c r="P96" s="1" t="s">
        <v>42</v>
      </c>
      <c r="Q96" s="1" t="s">
        <v>69</v>
      </c>
      <c r="R96" s="1" t="s">
        <v>368</v>
      </c>
      <c r="S96" s="5">
        <v>32.96</v>
      </c>
      <c r="T96" s="5">
        <v>2</v>
      </c>
      <c r="U96" s="5">
        <v>0</v>
      </c>
      <c r="V96" s="5">
        <v>16.150400000000001</v>
      </c>
    </row>
    <row r="97" spans="1:22" x14ac:dyDescent="0.25">
      <c r="A97" s="1">
        <v>96</v>
      </c>
      <c r="B97" t="s">
        <v>6269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tr">
        <f>VLOOKUP(M97,People!$A$1:$C$5,2,0)</f>
        <v>Anna Andreadi</v>
      </c>
      <c r="O97" s="1" t="s">
        <v>373</v>
      </c>
      <c r="P97" s="1" t="s">
        <v>42</v>
      </c>
      <c r="Q97" s="1" t="s">
        <v>69</v>
      </c>
      <c r="R97" s="1" t="s">
        <v>374</v>
      </c>
      <c r="S97" s="5">
        <v>5.6820000000000013</v>
      </c>
      <c r="T97" s="5">
        <v>1</v>
      </c>
      <c r="U97" s="5">
        <v>0.7</v>
      </c>
      <c r="V97" s="5">
        <v>-3.7880000000000003</v>
      </c>
    </row>
    <row r="98" spans="1:22" x14ac:dyDescent="0.25">
      <c r="A98" s="1">
        <v>97</v>
      </c>
      <c r="B98" t="s">
        <v>6270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tr">
        <f>VLOOKUP(M98,People!$A$1:$C$5,2,0)</f>
        <v>Chuck Magee</v>
      </c>
      <c r="O98" s="1" t="s">
        <v>377</v>
      </c>
      <c r="P98" s="1" t="s">
        <v>29</v>
      </c>
      <c r="Q98" s="1" t="s">
        <v>59</v>
      </c>
      <c r="R98" s="1" t="s">
        <v>378</v>
      </c>
      <c r="S98" s="5">
        <v>96.53</v>
      </c>
      <c r="T98" s="5">
        <v>7</v>
      </c>
      <c r="U98" s="5">
        <v>0</v>
      </c>
      <c r="V98" s="5">
        <v>40.5426</v>
      </c>
    </row>
    <row r="99" spans="1:22" x14ac:dyDescent="0.25">
      <c r="A99" s="1">
        <v>98</v>
      </c>
      <c r="B99" t="s">
        <v>6271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tr">
        <f>VLOOKUP(M99,People!$A$1:$C$5,2,0)</f>
        <v>Anna Andreadi</v>
      </c>
      <c r="O99" s="1" t="s">
        <v>381</v>
      </c>
      <c r="P99" s="1" t="s">
        <v>42</v>
      </c>
      <c r="Q99" s="1" t="s">
        <v>69</v>
      </c>
      <c r="R99" s="1" t="s">
        <v>382</v>
      </c>
      <c r="S99" s="5">
        <v>51.311999999999998</v>
      </c>
      <c r="T99" s="5">
        <v>3</v>
      </c>
      <c r="U99" s="5">
        <v>0.2</v>
      </c>
      <c r="V99" s="5">
        <v>17.959199999999999</v>
      </c>
    </row>
    <row r="100" spans="1:22" x14ac:dyDescent="0.25">
      <c r="A100" s="1">
        <v>99</v>
      </c>
      <c r="B100" t="s">
        <v>6272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tr">
        <f>VLOOKUP(M100,People!$A$1:$C$5,2,0)</f>
        <v>Kelly Williams</v>
      </c>
      <c r="O100" s="1" t="s">
        <v>386</v>
      </c>
      <c r="P100" s="1" t="s">
        <v>42</v>
      </c>
      <c r="Q100" s="1" t="s">
        <v>72</v>
      </c>
      <c r="R100" s="1" t="s">
        <v>387</v>
      </c>
      <c r="S100" s="5">
        <v>77.88</v>
      </c>
      <c r="T100" s="5">
        <v>6</v>
      </c>
      <c r="U100" s="5">
        <v>0</v>
      </c>
      <c r="V100" s="5">
        <v>22.585199999999993</v>
      </c>
    </row>
    <row r="101" spans="1:22" x14ac:dyDescent="0.25">
      <c r="A101" s="1">
        <v>100</v>
      </c>
      <c r="B101" t="s">
        <v>6273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tr">
        <f>VLOOKUP(M101,People!$A$1:$C$5,2,0)</f>
        <v>Kelly Williams</v>
      </c>
      <c r="O101" s="1" t="s">
        <v>390</v>
      </c>
      <c r="P101" s="1" t="s">
        <v>42</v>
      </c>
      <c r="Q101" s="1" t="s">
        <v>83</v>
      </c>
      <c r="R101" s="1" t="s">
        <v>391</v>
      </c>
      <c r="S101" s="5">
        <v>64.623999999999995</v>
      </c>
      <c r="T101" s="5">
        <v>7</v>
      </c>
      <c r="U101" s="5">
        <v>0.2</v>
      </c>
      <c r="V101" s="5">
        <v>22.618399999999994</v>
      </c>
    </row>
    <row r="102" spans="1:22" x14ac:dyDescent="0.25">
      <c r="A102" s="1">
        <v>101</v>
      </c>
      <c r="B102" t="s">
        <v>6273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tr">
        <f>VLOOKUP(M102,People!$A$1:$C$5,2,0)</f>
        <v>Kelly Williams</v>
      </c>
      <c r="O102" s="1" t="s">
        <v>392</v>
      </c>
      <c r="P102" s="1" t="s">
        <v>65</v>
      </c>
      <c r="Q102" s="1" t="s">
        <v>145</v>
      </c>
      <c r="R102" s="1" t="s">
        <v>393</v>
      </c>
      <c r="S102" s="5">
        <v>95.976000000000013</v>
      </c>
      <c r="T102" s="5">
        <v>3</v>
      </c>
      <c r="U102" s="5">
        <v>0.2</v>
      </c>
      <c r="V102" s="5">
        <v>-10.797300000000011</v>
      </c>
    </row>
    <row r="103" spans="1:22" x14ac:dyDescent="0.25">
      <c r="A103" s="1">
        <v>102</v>
      </c>
      <c r="B103" t="s">
        <v>6273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tr">
        <f>VLOOKUP(M103,People!$A$1:$C$5,2,0)</f>
        <v>Kelly Williams</v>
      </c>
      <c r="O103" s="1" t="s">
        <v>394</v>
      </c>
      <c r="P103" s="1" t="s">
        <v>42</v>
      </c>
      <c r="Q103" s="1" t="s">
        <v>69</v>
      </c>
      <c r="R103" s="1" t="s">
        <v>395</v>
      </c>
      <c r="S103" s="5">
        <v>1.7879999999999996</v>
      </c>
      <c r="T103" s="5">
        <v>3</v>
      </c>
      <c r="U103" s="5">
        <v>0.8</v>
      </c>
      <c r="V103" s="5">
        <v>-3.0396000000000001</v>
      </c>
    </row>
    <row r="104" spans="1:22" x14ac:dyDescent="0.25">
      <c r="A104" s="1">
        <v>103</v>
      </c>
      <c r="B104" t="s">
        <v>6274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tr">
        <f>VLOOKUP(M104,People!$A$1:$C$5,2,0)</f>
        <v>Kelly Williams</v>
      </c>
      <c r="O104" s="1" t="s">
        <v>398</v>
      </c>
      <c r="P104" s="1" t="s">
        <v>42</v>
      </c>
      <c r="Q104" s="1" t="s">
        <v>83</v>
      </c>
      <c r="R104" s="1" t="s">
        <v>399</v>
      </c>
      <c r="S104" s="5">
        <v>23.92</v>
      </c>
      <c r="T104" s="5">
        <v>4</v>
      </c>
      <c r="U104" s="5">
        <v>0</v>
      </c>
      <c r="V104" s="5">
        <v>11.720800000000001</v>
      </c>
    </row>
    <row r="105" spans="1:22" x14ac:dyDescent="0.25">
      <c r="A105" s="1">
        <v>104</v>
      </c>
      <c r="B105" t="s">
        <v>6275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tr">
        <f>VLOOKUP(M105,People!$A$1:$C$5,2,0)</f>
        <v>Anna Andreadi</v>
      </c>
      <c r="O105" s="1" t="s">
        <v>404</v>
      </c>
      <c r="P105" s="1" t="s">
        <v>65</v>
      </c>
      <c r="Q105" s="1" t="s">
        <v>145</v>
      </c>
      <c r="R105" s="1" t="s">
        <v>405</v>
      </c>
      <c r="S105" s="5">
        <v>238.89600000000002</v>
      </c>
      <c r="T105" s="5">
        <v>6</v>
      </c>
      <c r="U105" s="5">
        <v>0.2</v>
      </c>
      <c r="V105" s="5">
        <v>-26.875800000000012</v>
      </c>
    </row>
    <row r="106" spans="1:22" x14ac:dyDescent="0.25">
      <c r="A106" s="1">
        <v>105</v>
      </c>
      <c r="B106" t="s">
        <v>6275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tr">
        <f>VLOOKUP(M106,People!$A$1:$C$5,2,0)</f>
        <v>Anna Andreadi</v>
      </c>
      <c r="O106" s="1" t="s">
        <v>406</v>
      </c>
      <c r="P106" s="1" t="s">
        <v>29</v>
      </c>
      <c r="Q106" s="1" t="s">
        <v>59</v>
      </c>
      <c r="R106" s="1" t="s">
        <v>407</v>
      </c>
      <c r="S106" s="5">
        <v>102.35999999999999</v>
      </c>
      <c r="T106" s="5">
        <v>3</v>
      </c>
      <c r="U106" s="5">
        <v>0.2</v>
      </c>
      <c r="V106" s="5">
        <v>-3.8385000000000105</v>
      </c>
    </row>
    <row r="107" spans="1:22" x14ac:dyDescent="0.25">
      <c r="A107" s="1">
        <v>106</v>
      </c>
      <c r="B107" t="s">
        <v>6275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tr">
        <f>VLOOKUP(M107,People!$A$1:$C$5,2,0)</f>
        <v>Anna Andreadi</v>
      </c>
      <c r="O107" s="1" t="s">
        <v>408</v>
      </c>
      <c r="P107" s="1" t="s">
        <v>42</v>
      </c>
      <c r="Q107" s="1" t="s">
        <v>69</v>
      </c>
      <c r="R107" s="1" t="s">
        <v>409</v>
      </c>
      <c r="S107" s="5">
        <v>36.882000000000005</v>
      </c>
      <c r="T107" s="5">
        <v>3</v>
      </c>
      <c r="U107" s="5">
        <v>0.7</v>
      </c>
      <c r="V107" s="5">
        <v>-25.817399999999999</v>
      </c>
    </row>
    <row r="108" spans="1:22" x14ac:dyDescent="0.25">
      <c r="A108" s="1">
        <v>107</v>
      </c>
      <c r="B108" t="s">
        <v>6276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tr">
        <f>VLOOKUP(M108,People!$A$1:$C$5,2,0)</f>
        <v>Cassandra Brandow</v>
      </c>
      <c r="O108" s="1" t="s">
        <v>413</v>
      </c>
      <c r="P108" s="1" t="s">
        <v>65</v>
      </c>
      <c r="Q108" s="1" t="s">
        <v>145</v>
      </c>
      <c r="R108" s="1" t="s">
        <v>414</v>
      </c>
      <c r="S108" s="5">
        <v>74.112000000000009</v>
      </c>
      <c r="T108" s="5">
        <v>8</v>
      </c>
      <c r="U108" s="5">
        <v>0.2</v>
      </c>
      <c r="V108" s="5">
        <v>17.601600000000001</v>
      </c>
    </row>
    <row r="109" spans="1:22" x14ac:dyDescent="0.25">
      <c r="A109" s="1">
        <v>108</v>
      </c>
      <c r="B109" t="s">
        <v>6276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tr">
        <f>VLOOKUP(M109,People!$A$1:$C$5,2,0)</f>
        <v>Cassandra Brandow</v>
      </c>
      <c r="O109" s="1" t="s">
        <v>415</v>
      </c>
      <c r="P109" s="1" t="s">
        <v>65</v>
      </c>
      <c r="Q109" s="1" t="s">
        <v>66</v>
      </c>
      <c r="R109" s="1" t="s">
        <v>416</v>
      </c>
      <c r="S109" s="5">
        <v>27.992000000000004</v>
      </c>
      <c r="T109" s="5">
        <v>1</v>
      </c>
      <c r="U109" s="5">
        <v>0.2</v>
      </c>
      <c r="V109" s="5">
        <v>2.0993999999999993</v>
      </c>
    </row>
    <row r="110" spans="1:22" x14ac:dyDescent="0.25">
      <c r="A110" s="1">
        <v>109</v>
      </c>
      <c r="B110" t="s">
        <v>6276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tr">
        <f>VLOOKUP(M110,People!$A$1:$C$5,2,0)</f>
        <v>Cassandra Brandow</v>
      </c>
      <c r="O110" s="1" t="s">
        <v>417</v>
      </c>
      <c r="P110" s="1" t="s">
        <v>42</v>
      </c>
      <c r="Q110" s="1" t="s">
        <v>62</v>
      </c>
      <c r="R110" s="1" t="s">
        <v>418</v>
      </c>
      <c r="S110" s="5">
        <v>3.3040000000000003</v>
      </c>
      <c r="T110" s="5">
        <v>1</v>
      </c>
      <c r="U110" s="5">
        <v>0.2</v>
      </c>
      <c r="V110" s="5">
        <v>1.0737999999999999</v>
      </c>
    </row>
    <row r="111" spans="1:22" x14ac:dyDescent="0.25">
      <c r="A111" s="1">
        <v>110</v>
      </c>
      <c r="B111" t="s">
        <v>6277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tr">
        <f>VLOOKUP(M111,People!$A$1:$C$5,2,0)</f>
        <v>Kelly Williams</v>
      </c>
      <c r="O111" s="1" t="s">
        <v>422</v>
      </c>
      <c r="P111" s="1" t="s">
        <v>65</v>
      </c>
      <c r="Q111" s="1" t="s">
        <v>145</v>
      </c>
      <c r="R111" s="1" t="s">
        <v>423</v>
      </c>
      <c r="S111" s="5">
        <v>339.96000000000004</v>
      </c>
      <c r="T111" s="5">
        <v>5</v>
      </c>
      <c r="U111" s="5">
        <v>0.2</v>
      </c>
      <c r="V111" s="5">
        <v>67.991999999999962</v>
      </c>
    </row>
    <row r="112" spans="1:22" x14ac:dyDescent="0.25">
      <c r="A112" s="1">
        <v>111</v>
      </c>
      <c r="B112" t="s">
        <v>6278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tr">
        <f>VLOOKUP(M112,People!$A$1:$C$5,2,0)</f>
        <v>Chuck Magee</v>
      </c>
      <c r="O112" s="1" t="s">
        <v>426</v>
      </c>
      <c r="P112" s="1" t="s">
        <v>29</v>
      </c>
      <c r="Q112" s="1" t="s">
        <v>59</v>
      </c>
      <c r="R112" s="1" t="s">
        <v>427</v>
      </c>
      <c r="S112" s="5">
        <v>41.96</v>
      </c>
      <c r="T112" s="5">
        <v>2</v>
      </c>
      <c r="U112" s="5">
        <v>0</v>
      </c>
      <c r="V112" s="5">
        <v>10.909600000000001</v>
      </c>
    </row>
    <row r="113" spans="1:22" x14ac:dyDescent="0.25">
      <c r="A113" s="1">
        <v>112</v>
      </c>
      <c r="B113" t="s">
        <v>6279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tr">
        <f>VLOOKUP(M113,People!$A$1:$C$5,2,0)</f>
        <v>Kelly Williams</v>
      </c>
      <c r="O113" s="1" t="s">
        <v>432</v>
      </c>
      <c r="P113" s="1" t="s">
        <v>42</v>
      </c>
      <c r="Q113" s="1" t="s">
        <v>62</v>
      </c>
      <c r="R113" s="1" t="s">
        <v>433</v>
      </c>
      <c r="S113" s="5">
        <v>75.959999999999994</v>
      </c>
      <c r="T113" s="5">
        <v>2</v>
      </c>
      <c r="U113" s="5">
        <v>0</v>
      </c>
      <c r="V113" s="5">
        <v>22.78799999999999</v>
      </c>
    </row>
    <row r="114" spans="1:22" x14ac:dyDescent="0.25">
      <c r="A114" s="1">
        <v>113</v>
      </c>
      <c r="B114" t="s">
        <v>6279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tr">
        <f>VLOOKUP(M114,People!$A$1:$C$5,2,0)</f>
        <v>Kelly Williams</v>
      </c>
      <c r="O114" s="1" t="s">
        <v>434</v>
      </c>
      <c r="P114" s="1" t="s">
        <v>42</v>
      </c>
      <c r="Q114" s="1" t="s">
        <v>69</v>
      </c>
      <c r="R114" s="1" t="s">
        <v>435</v>
      </c>
      <c r="S114" s="5">
        <v>27.240000000000002</v>
      </c>
      <c r="T114" s="5">
        <v>6</v>
      </c>
      <c r="U114" s="5">
        <v>0</v>
      </c>
      <c r="V114" s="5">
        <v>13.3476</v>
      </c>
    </row>
    <row r="115" spans="1:22" x14ac:dyDescent="0.25">
      <c r="A115" s="1">
        <v>114</v>
      </c>
      <c r="B115" t="s">
        <v>6280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tr">
        <f>VLOOKUP(M115,People!$A$1:$C$5,2,0)</f>
        <v>Chuck Magee</v>
      </c>
      <c r="O115" s="1" t="s">
        <v>440</v>
      </c>
      <c r="P115" s="1" t="s">
        <v>42</v>
      </c>
      <c r="Q115" s="1" t="s">
        <v>241</v>
      </c>
      <c r="R115" s="1" t="s">
        <v>441</v>
      </c>
      <c r="S115" s="5">
        <v>40.096000000000004</v>
      </c>
      <c r="T115" s="5">
        <v>14</v>
      </c>
      <c r="U115" s="5">
        <v>0.2</v>
      </c>
      <c r="V115" s="5">
        <v>14.534799999999997</v>
      </c>
    </row>
    <row r="116" spans="1:22" x14ac:dyDescent="0.25">
      <c r="A116" s="1">
        <v>115</v>
      </c>
      <c r="B116" t="s">
        <v>6280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tr">
        <f>VLOOKUP(M116,People!$A$1:$C$5,2,0)</f>
        <v>Chuck Magee</v>
      </c>
      <c r="O116" s="1" t="s">
        <v>442</v>
      </c>
      <c r="P116" s="1" t="s">
        <v>42</v>
      </c>
      <c r="Q116" s="1" t="s">
        <v>156</v>
      </c>
      <c r="R116" s="1" t="s">
        <v>443</v>
      </c>
      <c r="S116" s="5">
        <v>4.7200000000000006</v>
      </c>
      <c r="T116" s="5">
        <v>2</v>
      </c>
      <c r="U116" s="5">
        <v>0.2</v>
      </c>
      <c r="V116" s="5">
        <v>1.6519999999999997</v>
      </c>
    </row>
    <row r="117" spans="1:22" x14ac:dyDescent="0.25">
      <c r="A117" s="1">
        <v>116</v>
      </c>
      <c r="B117" t="s">
        <v>6280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tr">
        <f>VLOOKUP(M117,People!$A$1:$C$5,2,0)</f>
        <v>Chuck Magee</v>
      </c>
      <c r="O117" s="1" t="s">
        <v>444</v>
      </c>
      <c r="P117" s="1" t="s">
        <v>42</v>
      </c>
      <c r="Q117" s="1" t="s">
        <v>83</v>
      </c>
      <c r="R117" s="1" t="s">
        <v>445</v>
      </c>
      <c r="S117" s="5">
        <v>23.976000000000003</v>
      </c>
      <c r="T117" s="5">
        <v>3</v>
      </c>
      <c r="U117" s="5">
        <v>0.2</v>
      </c>
      <c r="V117" s="5">
        <v>7.4924999999999988</v>
      </c>
    </row>
    <row r="118" spans="1:22" x14ac:dyDescent="0.25">
      <c r="A118" s="1">
        <v>117</v>
      </c>
      <c r="B118" t="s">
        <v>6280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tr">
        <f>VLOOKUP(M118,People!$A$1:$C$5,2,0)</f>
        <v>Chuck Magee</v>
      </c>
      <c r="O118" s="1" t="s">
        <v>446</v>
      </c>
      <c r="P118" s="1" t="s">
        <v>42</v>
      </c>
      <c r="Q118" s="1" t="s">
        <v>156</v>
      </c>
      <c r="R118" s="1" t="s">
        <v>447</v>
      </c>
      <c r="S118" s="5">
        <v>130.464</v>
      </c>
      <c r="T118" s="5">
        <v>6</v>
      </c>
      <c r="U118" s="5">
        <v>0.2</v>
      </c>
      <c r="V118" s="5">
        <v>44.031599999999997</v>
      </c>
    </row>
    <row r="119" spans="1:22" x14ac:dyDescent="0.25">
      <c r="A119" s="1">
        <v>118</v>
      </c>
      <c r="B119" t="s">
        <v>6281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tr">
        <f>VLOOKUP(M119,People!$A$1:$C$5,2,0)</f>
        <v>Anna Andreadi</v>
      </c>
      <c r="O119" s="1" t="s">
        <v>450</v>
      </c>
      <c r="P119" s="1" t="s">
        <v>29</v>
      </c>
      <c r="Q119" s="1" t="s">
        <v>51</v>
      </c>
      <c r="R119" s="1" t="s">
        <v>451</v>
      </c>
      <c r="S119" s="5">
        <v>787.53</v>
      </c>
      <c r="T119" s="5">
        <v>3</v>
      </c>
      <c r="U119" s="5">
        <v>0</v>
      </c>
      <c r="V119" s="5">
        <v>165.38129999999995</v>
      </c>
    </row>
    <row r="120" spans="1:22" x14ac:dyDescent="0.25">
      <c r="A120" s="1">
        <v>119</v>
      </c>
      <c r="B120" t="s">
        <v>6282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tr">
        <f>VLOOKUP(M120,People!$A$1:$C$5,2,0)</f>
        <v>Cassandra Brandow</v>
      </c>
      <c r="O120" s="1" t="s">
        <v>455</v>
      </c>
      <c r="P120" s="1" t="s">
        <v>42</v>
      </c>
      <c r="Q120" s="1" t="s">
        <v>69</v>
      </c>
      <c r="R120" s="1" t="s">
        <v>456</v>
      </c>
      <c r="S120" s="5">
        <v>157.79400000000004</v>
      </c>
      <c r="T120" s="5">
        <v>1</v>
      </c>
      <c r="U120" s="5">
        <v>0.7</v>
      </c>
      <c r="V120" s="5">
        <v>-115.71559999999999</v>
      </c>
    </row>
    <row r="121" spans="1:22" x14ac:dyDescent="0.25">
      <c r="A121" s="1">
        <v>120</v>
      </c>
      <c r="B121" t="s">
        <v>6283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tr">
        <f>VLOOKUP(M121,People!$A$1:$C$5,2,0)</f>
        <v>Chuck Magee</v>
      </c>
      <c r="O121" s="1" t="s">
        <v>460</v>
      </c>
      <c r="P121" s="1" t="s">
        <v>29</v>
      </c>
      <c r="Q121" s="1" t="s">
        <v>59</v>
      </c>
      <c r="R121" s="1" t="s">
        <v>461</v>
      </c>
      <c r="S121" s="5">
        <v>47.04</v>
      </c>
      <c r="T121" s="5">
        <v>3</v>
      </c>
      <c r="U121" s="5">
        <v>0</v>
      </c>
      <c r="V121" s="5">
        <v>18.345599999999997</v>
      </c>
    </row>
    <row r="122" spans="1:22" x14ac:dyDescent="0.25">
      <c r="A122" s="1">
        <v>121</v>
      </c>
      <c r="B122" t="s">
        <v>6283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tr">
        <f>VLOOKUP(M122,People!$A$1:$C$5,2,0)</f>
        <v>Chuck Magee</v>
      </c>
      <c r="O122" s="1" t="s">
        <v>68</v>
      </c>
      <c r="P122" s="1" t="s">
        <v>42</v>
      </c>
      <c r="Q122" s="1" t="s">
        <v>69</v>
      </c>
      <c r="R122" s="1" t="s">
        <v>70</v>
      </c>
      <c r="S122" s="5">
        <v>30.84</v>
      </c>
      <c r="T122" s="5">
        <v>4</v>
      </c>
      <c r="U122" s="5">
        <v>0</v>
      </c>
      <c r="V122" s="5">
        <v>13.878</v>
      </c>
    </row>
    <row r="123" spans="1:22" x14ac:dyDescent="0.25">
      <c r="A123" s="1">
        <v>122</v>
      </c>
      <c r="B123" t="s">
        <v>6283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tr">
        <f>VLOOKUP(M123,People!$A$1:$C$5,2,0)</f>
        <v>Chuck Magee</v>
      </c>
      <c r="O123" s="1" t="s">
        <v>462</v>
      </c>
      <c r="P123" s="1" t="s">
        <v>42</v>
      </c>
      <c r="Q123" s="1" t="s">
        <v>54</v>
      </c>
      <c r="R123" s="1" t="s">
        <v>463</v>
      </c>
      <c r="S123" s="5">
        <v>226.56</v>
      </c>
      <c r="T123" s="5">
        <v>6</v>
      </c>
      <c r="U123" s="5">
        <v>0</v>
      </c>
      <c r="V123" s="5">
        <v>63.436800000000005</v>
      </c>
    </row>
    <row r="124" spans="1:22" x14ac:dyDescent="0.25">
      <c r="A124" s="1">
        <v>123</v>
      </c>
      <c r="B124" t="s">
        <v>6283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tr">
        <f>VLOOKUP(M124,People!$A$1:$C$5,2,0)</f>
        <v>Chuck Magee</v>
      </c>
      <c r="O124" s="1" t="s">
        <v>464</v>
      </c>
      <c r="P124" s="1" t="s">
        <v>42</v>
      </c>
      <c r="Q124" s="1" t="s">
        <v>156</v>
      </c>
      <c r="R124" s="1" t="s">
        <v>465</v>
      </c>
      <c r="S124" s="5">
        <v>115.02</v>
      </c>
      <c r="T124" s="5">
        <v>9</v>
      </c>
      <c r="U124" s="5">
        <v>0</v>
      </c>
      <c r="V124" s="5">
        <v>51.758999999999993</v>
      </c>
    </row>
    <row r="125" spans="1:22" x14ac:dyDescent="0.25">
      <c r="A125" s="1">
        <v>124</v>
      </c>
      <c r="B125" t="s">
        <v>6283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tr">
        <f>VLOOKUP(M125,People!$A$1:$C$5,2,0)</f>
        <v>Chuck Magee</v>
      </c>
      <c r="O125" s="1" t="s">
        <v>466</v>
      </c>
      <c r="P125" s="1" t="s">
        <v>65</v>
      </c>
      <c r="Q125" s="1" t="s">
        <v>66</v>
      </c>
      <c r="R125" s="1" t="s">
        <v>467</v>
      </c>
      <c r="S125" s="5">
        <v>68.040000000000006</v>
      </c>
      <c r="T125" s="5">
        <v>7</v>
      </c>
      <c r="U125" s="5">
        <v>0</v>
      </c>
      <c r="V125" s="5">
        <v>19.731599999999997</v>
      </c>
    </row>
    <row r="126" spans="1:22" x14ac:dyDescent="0.25">
      <c r="A126" s="1">
        <v>125</v>
      </c>
      <c r="B126" t="s">
        <v>6284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tr">
        <f>VLOOKUP(M126,People!$A$1:$C$5,2,0)</f>
        <v>Kelly Williams</v>
      </c>
      <c r="O126" s="1" t="s">
        <v>470</v>
      </c>
      <c r="P126" s="1" t="s">
        <v>29</v>
      </c>
      <c r="Q126" s="1" t="s">
        <v>33</v>
      </c>
      <c r="R126" s="1" t="s">
        <v>471</v>
      </c>
      <c r="S126" s="5">
        <v>600.55799999999999</v>
      </c>
      <c r="T126" s="5">
        <v>3</v>
      </c>
      <c r="U126" s="5">
        <v>0.3</v>
      </c>
      <c r="V126" s="5">
        <v>-8.5794000000000779</v>
      </c>
    </row>
    <row r="127" spans="1:22" x14ac:dyDescent="0.25">
      <c r="A127" s="1">
        <v>126</v>
      </c>
      <c r="B127" t="s">
        <v>6285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tr">
        <f>VLOOKUP(M127,People!$A$1:$C$5,2,0)</f>
        <v>Kelly Williams</v>
      </c>
      <c r="O127" s="1" t="s">
        <v>475</v>
      </c>
      <c r="P127" s="1" t="s">
        <v>29</v>
      </c>
      <c r="Q127" s="1" t="s">
        <v>51</v>
      </c>
      <c r="R127" s="1" t="s">
        <v>476</v>
      </c>
      <c r="S127" s="5">
        <v>617.70000000000005</v>
      </c>
      <c r="T127" s="5">
        <v>6</v>
      </c>
      <c r="U127" s="5">
        <v>0.5</v>
      </c>
      <c r="V127" s="5">
        <v>-407.68200000000013</v>
      </c>
    </row>
    <row r="128" spans="1:22" x14ac:dyDescent="0.25">
      <c r="A128" s="1">
        <v>127</v>
      </c>
      <c r="B128" t="s">
        <v>6286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tr">
        <f>VLOOKUP(M128,People!$A$1:$C$5,2,0)</f>
        <v>Anna Andreadi</v>
      </c>
      <c r="O128" s="1" t="s">
        <v>480</v>
      </c>
      <c r="P128" s="1" t="s">
        <v>42</v>
      </c>
      <c r="Q128" s="1" t="s">
        <v>69</v>
      </c>
      <c r="R128" s="1" t="s">
        <v>481</v>
      </c>
      <c r="S128" s="5">
        <v>2.3880000000000003</v>
      </c>
      <c r="T128" s="5">
        <v>2</v>
      </c>
      <c r="U128" s="5">
        <v>0.7</v>
      </c>
      <c r="V128" s="5">
        <v>-1.8308</v>
      </c>
    </row>
    <row r="129" spans="1:22" x14ac:dyDescent="0.25">
      <c r="A129" s="1">
        <v>128</v>
      </c>
      <c r="B129" t="s">
        <v>6286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tr">
        <f>VLOOKUP(M129,People!$A$1:$C$5,2,0)</f>
        <v>Anna Andreadi</v>
      </c>
      <c r="O129" s="1" t="s">
        <v>482</v>
      </c>
      <c r="P129" s="1" t="s">
        <v>42</v>
      </c>
      <c r="Q129" s="1" t="s">
        <v>54</v>
      </c>
      <c r="R129" s="1" t="s">
        <v>483</v>
      </c>
      <c r="S129" s="5">
        <v>243.99200000000002</v>
      </c>
      <c r="T129" s="5">
        <v>7</v>
      </c>
      <c r="U129" s="5">
        <v>0.2</v>
      </c>
      <c r="V129" s="5">
        <v>30.498999999999981</v>
      </c>
    </row>
    <row r="130" spans="1:22" x14ac:dyDescent="0.25">
      <c r="A130" s="1">
        <v>129</v>
      </c>
      <c r="B130" t="s">
        <v>6287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tr">
        <f>VLOOKUP(M130,People!$A$1:$C$5,2,0)</f>
        <v>Anna Andreadi</v>
      </c>
      <c r="O130" s="1" t="s">
        <v>273</v>
      </c>
      <c r="P130" s="1" t="s">
        <v>29</v>
      </c>
      <c r="Q130" s="1" t="s">
        <v>33</v>
      </c>
      <c r="R130" s="1" t="s">
        <v>486</v>
      </c>
      <c r="S130" s="5">
        <v>81.424000000000007</v>
      </c>
      <c r="T130" s="5">
        <v>2</v>
      </c>
      <c r="U130" s="5">
        <v>0.2</v>
      </c>
      <c r="V130" s="5">
        <v>-9.1601999999999961</v>
      </c>
    </row>
    <row r="131" spans="1:22" x14ac:dyDescent="0.25">
      <c r="A131" s="1">
        <v>130</v>
      </c>
      <c r="B131" t="s">
        <v>6287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tr">
        <f>VLOOKUP(M131,People!$A$1:$C$5,2,0)</f>
        <v>Anna Andreadi</v>
      </c>
      <c r="O131" s="1" t="s">
        <v>487</v>
      </c>
      <c r="P131" s="1" t="s">
        <v>29</v>
      </c>
      <c r="Q131" s="1" t="s">
        <v>59</v>
      </c>
      <c r="R131" s="1" t="s">
        <v>488</v>
      </c>
      <c r="S131" s="5">
        <v>238.56</v>
      </c>
      <c r="T131" s="5">
        <v>3</v>
      </c>
      <c r="U131" s="5">
        <v>0</v>
      </c>
      <c r="V131" s="5">
        <v>26.241599999999977</v>
      </c>
    </row>
    <row r="132" spans="1:22" x14ac:dyDescent="0.25">
      <c r="A132" s="1">
        <v>131</v>
      </c>
      <c r="B132" t="s">
        <v>6288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tr">
        <f>VLOOKUP(M132,People!$A$1:$C$5,2,0)</f>
        <v>Chuck Magee</v>
      </c>
      <c r="O132" s="1" t="s">
        <v>491</v>
      </c>
      <c r="P132" s="1" t="s">
        <v>65</v>
      </c>
      <c r="Q132" s="1" t="s">
        <v>66</v>
      </c>
      <c r="R132" s="1" t="s">
        <v>492</v>
      </c>
      <c r="S132" s="5">
        <v>59.969999999999992</v>
      </c>
      <c r="T132" s="5">
        <v>5</v>
      </c>
      <c r="U132" s="5">
        <v>0.4</v>
      </c>
      <c r="V132" s="5">
        <v>-11.993999999999993</v>
      </c>
    </row>
    <row r="133" spans="1:22" x14ac:dyDescent="0.25">
      <c r="A133" s="1">
        <v>132</v>
      </c>
      <c r="B133" t="s">
        <v>6288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tr">
        <f>VLOOKUP(M133,People!$A$1:$C$5,2,0)</f>
        <v>Chuck Magee</v>
      </c>
      <c r="O133" s="1" t="s">
        <v>493</v>
      </c>
      <c r="P133" s="1" t="s">
        <v>42</v>
      </c>
      <c r="Q133" s="1" t="s">
        <v>83</v>
      </c>
      <c r="R133" s="1" t="s">
        <v>494</v>
      </c>
      <c r="S133" s="5">
        <v>78.304000000000002</v>
      </c>
      <c r="T133" s="5">
        <v>2</v>
      </c>
      <c r="U133" s="5">
        <v>0.2</v>
      </c>
      <c r="V133" s="5">
        <v>29.363999999999997</v>
      </c>
    </row>
    <row r="134" spans="1:22" x14ac:dyDescent="0.25">
      <c r="A134" s="1">
        <v>133</v>
      </c>
      <c r="B134" t="s">
        <v>6288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tr">
        <f>VLOOKUP(M134,People!$A$1:$C$5,2,0)</f>
        <v>Chuck Magee</v>
      </c>
      <c r="O134" s="1" t="s">
        <v>495</v>
      </c>
      <c r="P134" s="1" t="s">
        <v>42</v>
      </c>
      <c r="Q134" s="1" t="s">
        <v>241</v>
      </c>
      <c r="R134" s="1" t="s">
        <v>496</v>
      </c>
      <c r="S134" s="5">
        <v>21.456</v>
      </c>
      <c r="T134" s="5">
        <v>9</v>
      </c>
      <c r="U134" s="5">
        <v>0.2</v>
      </c>
      <c r="V134" s="5">
        <v>6.9731999999999976</v>
      </c>
    </row>
    <row r="135" spans="1:22" x14ac:dyDescent="0.25">
      <c r="A135" s="1">
        <v>134</v>
      </c>
      <c r="B135" t="s">
        <v>6071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tr">
        <f>VLOOKUP(M135,People!$A$1:$C$5,2,0)</f>
        <v>Anna Andreadi</v>
      </c>
      <c r="O135" s="1" t="s">
        <v>500</v>
      </c>
      <c r="P135" s="1" t="s">
        <v>42</v>
      </c>
      <c r="Q135" s="1" t="s">
        <v>83</v>
      </c>
      <c r="R135" s="1" t="s">
        <v>501</v>
      </c>
      <c r="S135" s="5">
        <v>20.04</v>
      </c>
      <c r="T135" s="5">
        <v>3</v>
      </c>
      <c r="U135" s="5">
        <v>0</v>
      </c>
      <c r="V135" s="5">
        <v>9.6191999999999993</v>
      </c>
    </row>
    <row r="136" spans="1:22" x14ac:dyDescent="0.25">
      <c r="A136" s="1">
        <v>135</v>
      </c>
      <c r="B136" t="s">
        <v>6071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tr">
        <f>VLOOKUP(M136,People!$A$1:$C$5,2,0)</f>
        <v>Anna Andreadi</v>
      </c>
      <c r="O136" s="1" t="s">
        <v>502</v>
      </c>
      <c r="P136" s="1" t="s">
        <v>42</v>
      </c>
      <c r="Q136" s="1" t="s">
        <v>83</v>
      </c>
      <c r="R136" s="1" t="s">
        <v>503</v>
      </c>
      <c r="S136" s="5">
        <v>35.44</v>
      </c>
      <c r="T136" s="5">
        <v>1</v>
      </c>
      <c r="U136" s="5">
        <v>0</v>
      </c>
      <c r="V136" s="5">
        <v>16.656799999999997</v>
      </c>
    </row>
    <row r="137" spans="1:22" x14ac:dyDescent="0.25">
      <c r="A137" s="1">
        <v>136</v>
      </c>
      <c r="B137" t="s">
        <v>6071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tr">
        <f>VLOOKUP(M137,People!$A$1:$C$5,2,0)</f>
        <v>Anna Andreadi</v>
      </c>
      <c r="O137" s="1" t="s">
        <v>504</v>
      </c>
      <c r="P137" s="1" t="s">
        <v>42</v>
      </c>
      <c r="Q137" s="1" t="s">
        <v>62</v>
      </c>
      <c r="R137" s="1" t="s">
        <v>505</v>
      </c>
      <c r="S137" s="5">
        <v>11.52</v>
      </c>
      <c r="T137" s="5">
        <v>4</v>
      </c>
      <c r="U137" s="5">
        <v>0</v>
      </c>
      <c r="V137" s="5">
        <v>3.4559999999999995</v>
      </c>
    </row>
    <row r="138" spans="1:22" x14ac:dyDescent="0.25">
      <c r="A138" s="1">
        <v>137</v>
      </c>
      <c r="B138" t="s">
        <v>6071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tr">
        <f>VLOOKUP(M138,People!$A$1:$C$5,2,0)</f>
        <v>Anna Andreadi</v>
      </c>
      <c r="O138" s="1" t="s">
        <v>506</v>
      </c>
      <c r="P138" s="1" t="s">
        <v>42</v>
      </c>
      <c r="Q138" s="1" t="s">
        <v>241</v>
      </c>
      <c r="R138" s="1" t="s">
        <v>507</v>
      </c>
      <c r="S138" s="5">
        <v>4.0199999999999996</v>
      </c>
      <c r="T138" s="5">
        <v>2</v>
      </c>
      <c r="U138" s="5">
        <v>0</v>
      </c>
      <c r="V138" s="5">
        <v>1.9697999999999998</v>
      </c>
    </row>
    <row r="139" spans="1:22" x14ac:dyDescent="0.25">
      <c r="A139" s="1">
        <v>138</v>
      </c>
      <c r="B139" t="s">
        <v>6071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tr">
        <f>VLOOKUP(M139,People!$A$1:$C$5,2,0)</f>
        <v>Anna Andreadi</v>
      </c>
      <c r="O139" s="1" t="s">
        <v>508</v>
      </c>
      <c r="P139" s="1" t="s">
        <v>42</v>
      </c>
      <c r="Q139" s="1" t="s">
        <v>69</v>
      </c>
      <c r="R139" s="1" t="s">
        <v>509</v>
      </c>
      <c r="S139" s="5">
        <v>76.176000000000002</v>
      </c>
      <c r="T139" s="5">
        <v>3</v>
      </c>
      <c r="U139" s="5">
        <v>0.2</v>
      </c>
      <c r="V139" s="5">
        <v>26.661599999999996</v>
      </c>
    </row>
    <row r="140" spans="1:22" x14ac:dyDescent="0.25">
      <c r="A140" s="1">
        <v>139</v>
      </c>
      <c r="B140" t="s">
        <v>6071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tr">
        <f>VLOOKUP(M140,People!$A$1:$C$5,2,0)</f>
        <v>Anna Andreadi</v>
      </c>
      <c r="O140" s="1" t="s">
        <v>510</v>
      </c>
      <c r="P140" s="1" t="s">
        <v>42</v>
      </c>
      <c r="Q140" s="1" t="s">
        <v>511</v>
      </c>
      <c r="R140" s="1" t="s">
        <v>512</v>
      </c>
      <c r="S140" s="5">
        <v>65.88</v>
      </c>
      <c r="T140" s="5">
        <v>6</v>
      </c>
      <c r="U140" s="5">
        <v>0</v>
      </c>
      <c r="V140" s="5">
        <v>18.446400000000004</v>
      </c>
    </row>
    <row r="141" spans="1:22" x14ac:dyDescent="0.25">
      <c r="A141" s="1">
        <v>140</v>
      </c>
      <c r="B141" t="s">
        <v>6071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tr">
        <f>VLOOKUP(M141,People!$A$1:$C$5,2,0)</f>
        <v>Anna Andreadi</v>
      </c>
      <c r="O141" s="1" t="s">
        <v>232</v>
      </c>
      <c r="P141" s="1" t="s">
        <v>29</v>
      </c>
      <c r="Q141" s="1" t="s">
        <v>59</v>
      </c>
      <c r="R141" s="1" t="s">
        <v>233</v>
      </c>
      <c r="S141" s="5">
        <v>43.120000000000005</v>
      </c>
      <c r="T141" s="5">
        <v>14</v>
      </c>
      <c r="U141" s="5">
        <v>0</v>
      </c>
      <c r="V141" s="5">
        <v>20.697599999999998</v>
      </c>
    </row>
    <row r="142" spans="1:22" x14ac:dyDescent="0.25">
      <c r="A142" s="1">
        <v>141</v>
      </c>
      <c r="B142" t="s">
        <v>6289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tr">
        <f>VLOOKUP(M142,People!$A$1:$C$5,2,0)</f>
        <v>Chuck Magee</v>
      </c>
      <c r="O142" s="1" t="s">
        <v>153</v>
      </c>
      <c r="P142" s="1" t="s">
        <v>29</v>
      </c>
      <c r="Q142" s="1" t="s">
        <v>59</v>
      </c>
      <c r="R142" s="1" t="s">
        <v>154</v>
      </c>
      <c r="S142" s="5">
        <v>82.800000000000011</v>
      </c>
      <c r="T142" s="5">
        <v>2</v>
      </c>
      <c r="U142" s="5">
        <v>0.2</v>
      </c>
      <c r="V142" s="5">
        <v>10.349999999999994</v>
      </c>
    </row>
    <row r="143" spans="1:22" x14ac:dyDescent="0.25">
      <c r="A143" s="1">
        <v>142</v>
      </c>
      <c r="B143" t="s">
        <v>6290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tr">
        <f>VLOOKUP(M143,People!$A$1:$C$5,2,0)</f>
        <v>Anna Andreadi</v>
      </c>
      <c r="O143" s="1" t="s">
        <v>517</v>
      </c>
      <c r="P143" s="1" t="s">
        <v>42</v>
      </c>
      <c r="Q143" s="1" t="s">
        <v>62</v>
      </c>
      <c r="R143" s="1" t="s">
        <v>518</v>
      </c>
      <c r="S143" s="5">
        <v>8.82</v>
      </c>
      <c r="T143" s="5">
        <v>3</v>
      </c>
      <c r="U143" s="5">
        <v>0</v>
      </c>
      <c r="V143" s="5">
        <v>2.3814000000000002</v>
      </c>
    </row>
    <row r="144" spans="1:22" x14ac:dyDescent="0.25">
      <c r="A144" s="1">
        <v>143</v>
      </c>
      <c r="B144" t="s">
        <v>6290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tr">
        <f>VLOOKUP(M144,People!$A$1:$C$5,2,0)</f>
        <v>Anna Andreadi</v>
      </c>
      <c r="O144" s="1" t="s">
        <v>519</v>
      </c>
      <c r="P144" s="1" t="s">
        <v>42</v>
      </c>
      <c r="Q144" s="1" t="s">
        <v>156</v>
      </c>
      <c r="R144" s="1" t="s">
        <v>520</v>
      </c>
      <c r="S144" s="5">
        <v>10.86</v>
      </c>
      <c r="T144" s="5">
        <v>3</v>
      </c>
      <c r="U144" s="5">
        <v>0</v>
      </c>
      <c r="V144" s="5">
        <v>5.1042000000000005</v>
      </c>
    </row>
    <row r="145" spans="1:22" x14ac:dyDescent="0.25">
      <c r="A145" s="1">
        <v>144</v>
      </c>
      <c r="B145" t="s">
        <v>6290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tr">
        <f>VLOOKUP(M145,People!$A$1:$C$5,2,0)</f>
        <v>Anna Andreadi</v>
      </c>
      <c r="O145" s="1" t="s">
        <v>521</v>
      </c>
      <c r="P145" s="1" t="s">
        <v>42</v>
      </c>
      <c r="Q145" s="1" t="s">
        <v>83</v>
      </c>
      <c r="R145" s="1" t="s">
        <v>522</v>
      </c>
      <c r="S145" s="5">
        <v>143.69999999999999</v>
      </c>
      <c r="T145" s="5">
        <v>3</v>
      </c>
      <c r="U145" s="5">
        <v>0</v>
      </c>
      <c r="V145" s="5">
        <v>68.975999999999999</v>
      </c>
    </row>
    <row r="146" spans="1:22" x14ac:dyDescent="0.25">
      <c r="A146" s="1">
        <v>145</v>
      </c>
      <c r="B146" t="s">
        <v>6291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tr">
        <f>VLOOKUP(M146,People!$A$1:$C$5,2,0)</f>
        <v>Kelly Williams</v>
      </c>
      <c r="O146" s="1" t="s">
        <v>527</v>
      </c>
      <c r="P146" s="1" t="s">
        <v>42</v>
      </c>
      <c r="Q146" s="1" t="s">
        <v>72</v>
      </c>
      <c r="R146" s="1" t="s">
        <v>528</v>
      </c>
      <c r="S146" s="5">
        <v>839.43000000000006</v>
      </c>
      <c r="T146" s="5">
        <v>3</v>
      </c>
      <c r="U146" s="5">
        <v>0</v>
      </c>
      <c r="V146" s="5">
        <v>218.25179999999997</v>
      </c>
    </row>
    <row r="147" spans="1:22" x14ac:dyDescent="0.25">
      <c r="A147" s="1">
        <v>146</v>
      </c>
      <c r="B147" t="s">
        <v>6292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tr">
        <f>VLOOKUP(M147,People!$A$1:$C$5,2,0)</f>
        <v>Anna Andreadi</v>
      </c>
      <c r="O147" s="1" t="s">
        <v>337</v>
      </c>
      <c r="P147" s="1" t="s">
        <v>42</v>
      </c>
      <c r="Q147" s="1" t="s">
        <v>54</v>
      </c>
      <c r="R147" s="1" t="s">
        <v>338</v>
      </c>
      <c r="S147" s="5">
        <v>671.93</v>
      </c>
      <c r="T147" s="5">
        <v>7</v>
      </c>
      <c r="U147" s="5">
        <v>0</v>
      </c>
      <c r="V147" s="5">
        <v>20.157899999999998</v>
      </c>
    </row>
    <row r="148" spans="1:22" x14ac:dyDescent="0.25">
      <c r="A148" s="1">
        <v>147</v>
      </c>
      <c r="B148" t="s">
        <v>6293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tr">
        <f>VLOOKUP(M148,People!$A$1:$C$5,2,0)</f>
        <v>Chuck Magee</v>
      </c>
      <c r="O148" s="1" t="s">
        <v>535</v>
      </c>
      <c r="P148" s="1" t="s">
        <v>29</v>
      </c>
      <c r="Q148" s="1" t="s">
        <v>59</v>
      </c>
      <c r="R148" s="1" t="s">
        <v>536</v>
      </c>
      <c r="S148" s="5">
        <v>93.888000000000005</v>
      </c>
      <c r="T148" s="5">
        <v>4</v>
      </c>
      <c r="U148" s="5">
        <v>0.2</v>
      </c>
      <c r="V148" s="5">
        <v>12.90959999999999</v>
      </c>
    </row>
    <row r="149" spans="1:22" x14ac:dyDescent="0.25">
      <c r="A149" s="1">
        <v>148</v>
      </c>
      <c r="B149" t="s">
        <v>6294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tr">
        <f>VLOOKUP(M149,People!$A$1:$C$5,2,0)</f>
        <v>Kelly Williams</v>
      </c>
      <c r="O149" s="1" t="s">
        <v>540</v>
      </c>
      <c r="P149" s="1" t="s">
        <v>65</v>
      </c>
      <c r="Q149" s="1" t="s">
        <v>66</v>
      </c>
      <c r="R149" s="1" t="s">
        <v>541</v>
      </c>
      <c r="S149" s="5">
        <v>384.45000000000005</v>
      </c>
      <c r="T149" s="5">
        <v>11</v>
      </c>
      <c r="U149" s="5">
        <v>0</v>
      </c>
      <c r="V149" s="5">
        <v>103.80150000000003</v>
      </c>
    </row>
    <row r="150" spans="1:22" x14ac:dyDescent="0.25">
      <c r="A150" s="1">
        <v>149</v>
      </c>
      <c r="B150" t="s">
        <v>6294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tr">
        <f>VLOOKUP(M150,People!$A$1:$C$5,2,0)</f>
        <v>Kelly Williams</v>
      </c>
      <c r="O150" s="1" t="s">
        <v>542</v>
      </c>
      <c r="P150" s="1" t="s">
        <v>65</v>
      </c>
      <c r="Q150" s="1" t="s">
        <v>66</v>
      </c>
      <c r="R150" s="1" t="s">
        <v>543</v>
      </c>
      <c r="S150" s="5">
        <v>149.97</v>
      </c>
      <c r="T150" s="5">
        <v>3</v>
      </c>
      <c r="U150" s="5">
        <v>0</v>
      </c>
      <c r="V150" s="5">
        <v>5.9987999999999815</v>
      </c>
    </row>
    <row r="151" spans="1:22" x14ac:dyDescent="0.25">
      <c r="A151" s="1">
        <v>150</v>
      </c>
      <c r="B151" t="s">
        <v>6294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tr">
        <f>VLOOKUP(M151,People!$A$1:$C$5,2,0)</f>
        <v>Kelly Williams</v>
      </c>
      <c r="O151" s="1" t="s">
        <v>32</v>
      </c>
      <c r="P151" s="1" t="s">
        <v>29</v>
      </c>
      <c r="Q151" s="1" t="s">
        <v>33</v>
      </c>
      <c r="R151" s="1" t="s">
        <v>34</v>
      </c>
      <c r="S151" s="5">
        <v>1951.84</v>
      </c>
      <c r="T151" s="5">
        <v>8</v>
      </c>
      <c r="U151" s="5">
        <v>0</v>
      </c>
      <c r="V151" s="5">
        <v>585.55199999999991</v>
      </c>
    </row>
    <row r="152" spans="1:22" x14ac:dyDescent="0.25">
      <c r="A152" s="1">
        <v>151</v>
      </c>
      <c r="B152" t="s">
        <v>6294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tr">
        <f>VLOOKUP(M152,People!$A$1:$C$5,2,0)</f>
        <v>Kelly Williams</v>
      </c>
      <c r="O152" s="1" t="s">
        <v>544</v>
      </c>
      <c r="P152" s="1" t="s">
        <v>42</v>
      </c>
      <c r="Q152" s="1" t="s">
        <v>69</v>
      </c>
      <c r="R152" s="1" t="s">
        <v>545</v>
      </c>
      <c r="S152" s="5">
        <v>171.55</v>
      </c>
      <c r="T152" s="5">
        <v>5</v>
      </c>
      <c r="U152" s="5">
        <v>0</v>
      </c>
      <c r="V152" s="5">
        <v>80.628500000000003</v>
      </c>
    </row>
    <row r="153" spans="1:22" x14ac:dyDescent="0.25">
      <c r="A153" s="1">
        <v>152</v>
      </c>
      <c r="B153" t="s">
        <v>6295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tr">
        <f>VLOOKUP(M153,People!$A$1:$C$5,2,0)</f>
        <v>Anna Andreadi</v>
      </c>
      <c r="O153" s="1" t="s">
        <v>549</v>
      </c>
      <c r="P153" s="1" t="s">
        <v>42</v>
      </c>
      <c r="Q153" s="1" t="s">
        <v>72</v>
      </c>
      <c r="R153" s="1" t="s">
        <v>550</v>
      </c>
      <c r="S153" s="5">
        <v>157.91999999999999</v>
      </c>
      <c r="T153" s="5">
        <v>5</v>
      </c>
      <c r="U153" s="5">
        <v>0.2</v>
      </c>
      <c r="V153" s="5">
        <v>17.765999999999991</v>
      </c>
    </row>
    <row r="154" spans="1:22" x14ac:dyDescent="0.25">
      <c r="A154" s="1">
        <v>153</v>
      </c>
      <c r="B154" t="s">
        <v>6295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tr">
        <f>VLOOKUP(M154,People!$A$1:$C$5,2,0)</f>
        <v>Anna Andreadi</v>
      </c>
      <c r="O154" s="1" t="s">
        <v>551</v>
      </c>
      <c r="P154" s="1" t="s">
        <v>65</v>
      </c>
      <c r="Q154" s="1" t="s">
        <v>66</v>
      </c>
      <c r="R154" s="1" t="s">
        <v>552</v>
      </c>
      <c r="S154" s="5">
        <v>203.184</v>
      </c>
      <c r="T154" s="5">
        <v>2</v>
      </c>
      <c r="U154" s="5">
        <v>0.2</v>
      </c>
      <c r="V154" s="5">
        <v>15.238799999999991</v>
      </c>
    </row>
    <row r="155" spans="1:22" x14ac:dyDescent="0.25">
      <c r="A155" s="1">
        <v>154</v>
      </c>
      <c r="B155" t="s">
        <v>6296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tr">
        <f>VLOOKUP(M155,People!$A$1:$C$5,2,0)</f>
        <v>Anna Andreadi</v>
      </c>
      <c r="O155" s="1" t="s">
        <v>556</v>
      </c>
      <c r="P155" s="1" t="s">
        <v>42</v>
      </c>
      <c r="Q155" s="1" t="s">
        <v>83</v>
      </c>
      <c r="R155" s="1" t="s">
        <v>557</v>
      </c>
      <c r="S155" s="5">
        <v>58.379999999999995</v>
      </c>
      <c r="T155" s="5">
        <v>7</v>
      </c>
      <c r="U155" s="5">
        <v>0</v>
      </c>
      <c r="V155" s="5">
        <v>26.270999999999994</v>
      </c>
    </row>
    <row r="156" spans="1:22" x14ac:dyDescent="0.25">
      <c r="A156" s="1">
        <v>155</v>
      </c>
      <c r="B156" t="s">
        <v>6296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tr">
        <f>VLOOKUP(M156,People!$A$1:$C$5,2,0)</f>
        <v>Anna Andreadi</v>
      </c>
      <c r="O156" s="1" t="s">
        <v>558</v>
      </c>
      <c r="P156" s="1" t="s">
        <v>42</v>
      </c>
      <c r="Q156" s="1" t="s">
        <v>83</v>
      </c>
      <c r="R156" s="1" t="s">
        <v>559</v>
      </c>
      <c r="S156" s="5">
        <v>105.52</v>
      </c>
      <c r="T156" s="5">
        <v>4</v>
      </c>
      <c r="U156" s="5">
        <v>0</v>
      </c>
      <c r="V156" s="5">
        <v>48.539199999999994</v>
      </c>
    </row>
    <row r="157" spans="1:22" x14ac:dyDescent="0.25">
      <c r="A157" s="1">
        <v>156</v>
      </c>
      <c r="B157" t="s">
        <v>6296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tr">
        <f>VLOOKUP(M157,People!$A$1:$C$5,2,0)</f>
        <v>Anna Andreadi</v>
      </c>
      <c r="O157" s="1" t="s">
        <v>560</v>
      </c>
      <c r="P157" s="1" t="s">
        <v>42</v>
      </c>
      <c r="Q157" s="1" t="s">
        <v>54</v>
      </c>
      <c r="R157" s="1" t="s">
        <v>561</v>
      </c>
      <c r="S157" s="5">
        <v>80.88</v>
      </c>
      <c r="T157" s="5">
        <v>6</v>
      </c>
      <c r="U157" s="5">
        <v>0</v>
      </c>
      <c r="V157" s="5">
        <v>21.028799999999997</v>
      </c>
    </row>
    <row r="158" spans="1:22" x14ac:dyDescent="0.25">
      <c r="A158" s="1">
        <v>157</v>
      </c>
      <c r="B158" t="s">
        <v>6297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tr">
        <f>VLOOKUP(M158,People!$A$1:$C$5,2,0)</f>
        <v>Anna Andreadi</v>
      </c>
      <c r="O158" s="1" t="s">
        <v>564</v>
      </c>
      <c r="P158" s="1" t="s">
        <v>42</v>
      </c>
      <c r="Q158" s="1" t="s">
        <v>62</v>
      </c>
      <c r="R158" s="1" t="s">
        <v>565</v>
      </c>
      <c r="S158" s="5">
        <v>6.63</v>
      </c>
      <c r="T158" s="5">
        <v>3</v>
      </c>
      <c r="U158" s="5">
        <v>0</v>
      </c>
      <c r="V158" s="5">
        <v>1.7901</v>
      </c>
    </row>
    <row r="159" spans="1:22" x14ac:dyDescent="0.25">
      <c r="A159" s="1">
        <v>158</v>
      </c>
      <c r="B159" t="s">
        <v>6298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tr">
        <f>VLOOKUP(M159,People!$A$1:$C$5,2,0)</f>
        <v>Anna Andreadi</v>
      </c>
      <c r="O159" s="1" t="s">
        <v>470</v>
      </c>
      <c r="P159" s="1" t="s">
        <v>29</v>
      </c>
      <c r="Q159" s="1" t="s">
        <v>33</v>
      </c>
      <c r="R159" s="1" t="s">
        <v>471</v>
      </c>
      <c r="S159" s="5">
        <v>457.56800000000004</v>
      </c>
      <c r="T159" s="5">
        <v>2</v>
      </c>
      <c r="U159" s="5">
        <v>0.2</v>
      </c>
      <c r="V159" s="5">
        <v>51.476399999999941</v>
      </c>
    </row>
    <row r="160" spans="1:22" x14ac:dyDescent="0.25">
      <c r="A160" s="1">
        <v>159</v>
      </c>
      <c r="B160" t="s">
        <v>6299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tr">
        <f>VLOOKUP(M160,People!$A$1:$C$5,2,0)</f>
        <v>Kelly Williams</v>
      </c>
      <c r="O160" s="1" t="s">
        <v>572</v>
      </c>
      <c r="P160" s="1" t="s">
        <v>42</v>
      </c>
      <c r="Q160" s="1" t="s">
        <v>43</v>
      </c>
      <c r="R160" s="1" t="s">
        <v>573</v>
      </c>
      <c r="S160" s="5">
        <v>14.62</v>
      </c>
      <c r="T160" s="5">
        <v>2</v>
      </c>
      <c r="U160" s="5">
        <v>0</v>
      </c>
      <c r="V160" s="5">
        <v>6.8713999999999995</v>
      </c>
    </row>
    <row r="161" spans="1:22" x14ac:dyDescent="0.25">
      <c r="A161" s="1">
        <v>160</v>
      </c>
      <c r="B161" t="s">
        <v>6299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tr">
        <f>VLOOKUP(M161,People!$A$1:$C$5,2,0)</f>
        <v>Kelly Williams</v>
      </c>
      <c r="O161" s="1" t="s">
        <v>574</v>
      </c>
      <c r="P161" s="1" t="s">
        <v>65</v>
      </c>
      <c r="Q161" s="1" t="s">
        <v>66</v>
      </c>
      <c r="R161" s="1" t="s">
        <v>575</v>
      </c>
      <c r="S161" s="5">
        <v>944.93000000000006</v>
      </c>
      <c r="T161" s="5">
        <v>7</v>
      </c>
      <c r="U161" s="5">
        <v>0</v>
      </c>
      <c r="V161" s="5">
        <v>236.23250000000002</v>
      </c>
    </row>
    <row r="162" spans="1:22" x14ac:dyDescent="0.25">
      <c r="A162" s="1">
        <v>161</v>
      </c>
      <c r="B162" t="s">
        <v>6300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tr">
        <f>VLOOKUP(M162,People!$A$1:$C$5,2,0)</f>
        <v>Anna Andreadi</v>
      </c>
      <c r="O162" s="1" t="s">
        <v>578</v>
      </c>
      <c r="P162" s="1" t="s">
        <v>42</v>
      </c>
      <c r="Q162" s="1" t="s">
        <v>83</v>
      </c>
      <c r="R162" s="1" t="s">
        <v>579</v>
      </c>
      <c r="S162" s="5">
        <v>5.98</v>
      </c>
      <c r="T162" s="5">
        <v>1</v>
      </c>
      <c r="U162" s="5">
        <v>0</v>
      </c>
      <c r="V162" s="5">
        <v>2.6909999999999998</v>
      </c>
    </row>
    <row r="163" spans="1:22" x14ac:dyDescent="0.25">
      <c r="A163" s="1">
        <v>162</v>
      </c>
      <c r="B163" t="s">
        <v>6301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tr">
        <f>VLOOKUP(M163,People!$A$1:$C$5,2,0)</f>
        <v>Chuck Magee</v>
      </c>
      <c r="O163" s="1" t="s">
        <v>582</v>
      </c>
      <c r="P163" s="1" t="s">
        <v>65</v>
      </c>
      <c r="Q163" s="1" t="s">
        <v>145</v>
      </c>
      <c r="R163" s="1" t="s">
        <v>583</v>
      </c>
      <c r="S163" s="5">
        <v>54.384000000000007</v>
      </c>
      <c r="T163" s="5">
        <v>2</v>
      </c>
      <c r="U163" s="5">
        <v>0.2</v>
      </c>
      <c r="V163" s="5">
        <v>1.359599999999995</v>
      </c>
    </row>
    <row r="164" spans="1:22" x14ac:dyDescent="0.25">
      <c r="A164" s="1">
        <v>163</v>
      </c>
      <c r="B164" t="s">
        <v>6302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tr">
        <f>VLOOKUP(M164,People!$A$1:$C$5,2,0)</f>
        <v>Anna Andreadi</v>
      </c>
      <c r="O164" s="1" t="s">
        <v>588</v>
      </c>
      <c r="P164" s="1" t="s">
        <v>42</v>
      </c>
      <c r="Q164" s="1" t="s">
        <v>156</v>
      </c>
      <c r="R164" s="1" t="s">
        <v>589</v>
      </c>
      <c r="S164" s="5">
        <v>28.4</v>
      </c>
      <c r="T164" s="5">
        <v>5</v>
      </c>
      <c r="U164" s="5">
        <v>0</v>
      </c>
      <c r="V164" s="5">
        <v>13.347999999999997</v>
      </c>
    </row>
    <row r="165" spans="1:22" x14ac:dyDescent="0.25">
      <c r="A165" s="1">
        <v>164</v>
      </c>
      <c r="B165" t="s">
        <v>6303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tr">
        <f>VLOOKUP(M165,People!$A$1:$C$5,2,0)</f>
        <v>Anna Andreadi</v>
      </c>
      <c r="O165" s="1" t="s">
        <v>592</v>
      </c>
      <c r="P165" s="1" t="s">
        <v>42</v>
      </c>
      <c r="Q165" s="1" t="s">
        <v>69</v>
      </c>
      <c r="R165" s="1" t="s">
        <v>593</v>
      </c>
      <c r="S165" s="5">
        <v>27.680000000000003</v>
      </c>
      <c r="T165" s="5">
        <v>2</v>
      </c>
      <c r="U165" s="5">
        <v>0.2</v>
      </c>
      <c r="V165" s="5">
        <v>9.6879999999999988</v>
      </c>
    </row>
    <row r="166" spans="1:22" x14ac:dyDescent="0.25">
      <c r="A166" s="1">
        <v>165</v>
      </c>
      <c r="B166" t="s">
        <v>6304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tr">
        <f>VLOOKUP(M166,People!$A$1:$C$5,2,0)</f>
        <v>Kelly Williams</v>
      </c>
      <c r="O166" s="1" t="s">
        <v>597</v>
      </c>
      <c r="P166" s="1" t="s">
        <v>42</v>
      </c>
      <c r="Q166" s="1" t="s">
        <v>62</v>
      </c>
      <c r="R166" s="1" t="s">
        <v>598</v>
      </c>
      <c r="S166" s="5">
        <v>9.9359999999999999</v>
      </c>
      <c r="T166" s="5">
        <v>3</v>
      </c>
      <c r="U166" s="5">
        <v>0.2</v>
      </c>
      <c r="V166" s="5">
        <v>2.7324000000000002</v>
      </c>
    </row>
    <row r="167" spans="1:22" x14ac:dyDescent="0.25">
      <c r="A167" s="1">
        <v>166</v>
      </c>
      <c r="B167" t="s">
        <v>6304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tr">
        <f>VLOOKUP(M167,People!$A$1:$C$5,2,0)</f>
        <v>Kelly Williams</v>
      </c>
      <c r="O167" s="1" t="s">
        <v>599</v>
      </c>
      <c r="P167" s="1" t="s">
        <v>65</v>
      </c>
      <c r="Q167" s="1" t="s">
        <v>600</v>
      </c>
      <c r="R167" s="1" t="s">
        <v>601</v>
      </c>
      <c r="S167" s="5">
        <v>8159.9519999999993</v>
      </c>
      <c r="T167" s="5">
        <v>8</v>
      </c>
      <c r="U167" s="5">
        <v>0.4</v>
      </c>
      <c r="V167" s="5">
        <v>-1359.992000000002</v>
      </c>
    </row>
    <row r="168" spans="1:22" x14ac:dyDescent="0.25">
      <c r="A168" s="1">
        <v>167</v>
      </c>
      <c r="B168" t="s">
        <v>6304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tr">
        <f>VLOOKUP(M168,People!$A$1:$C$5,2,0)</f>
        <v>Kelly Williams</v>
      </c>
      <c r="O168" s="1" t="s">
        <v>602</v>
      </c>
      <c r="P168" s="1" t="s">
        <v>42</v>
      </c>
      <c r="Q168" s="1" t="s">
        <v>54</v>
      </c>
      <c r="R168" s="1" t="s">
        <v>603</v>
      </c>
      <c r="S168" s="5">
        <v>275.928</v>
      </c>
      <c r="T168" s="5">
        <v>3</v>
      </c>
      <c r="U168" s="5">
        <v>0.2</v>
      </c>
      <c r="V168" s="5">
        <v>-58.634699999999995</v>
      </c>
    </row>
    <row r="169" spans="1:22" x14ac:dyDescent="0.25">
      <c r="A169" s="1">
        <v>168</v>
      </c>
      <c r="B169" t="s">
        <v>6304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tr">
        <f>VLOOKUP(M169,People!$A$1:$C$5,2,0)</f>
        <v>Kelly Williams</v>
      </c>
      <c r="O169" s="1" t="s">
        <v>604</v>
      </c>
      <c r="P169" s="1" t="s">
        <v>29</v>
      </c>
      <c r="Q169" s="1" t="s">
        <v>33</v>
      </c>
      <c r="R169" s="1" t="s">
        <v>605</v>
      </c>
      <c r="S169" s="5">
        <v>1740.0599999999997</v>
      </c>
      <c r="T169" s="5">
        <v>9</v>
      </c>
      <c r="U169" s="5">
        <v>0.3</v>
      </c>
      <c r="V169" s="5">
        <v>-24.858000000000175</v>
      </c>
    </row>
    <row r="170" spans="1:22" x14ac:dyDescent="0.25">
      <c r="A170" s="1">
        <v>169</v>
      </c>
      <c r="B170" t="s">
        <v>6304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tr">
        <f>VLOOKUP(M170,People!$A$1:$C$5,2,0)</f>
        <v>Kelly Williams</v>
      </c>
      <c r="O170" s="1" t="s">
        <v>606</v>
      </c>
      <c r="P170" s="1" t="s">
        <v>42</v>
      </c>
      <c r="Q170" s="1" t="s">
        <v>62</v>
      </c>
      <c r="R170" s="1" t="s">
        <v>607</v>
      </c>
      <c r="S170" s="5">
        <v>32.064</v>
      </c>
      <c r="T170" s="5">
        <v>6</v>
      </c>
      <c r="U170" s="5">
        <v>0.2</v>
      </c>
      <c r="V170" s="5">
        <v>6.8135999999999974</v>
      </c>
    </row>
    <row r="171" spans="1:22" x14ac:dyDescent="0.25">
      <c r="A171" s="1">
        <v>170</v>
      </c>
      <c r="B171" t="s">
        <v>6304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tr">
        <f>VLOOKUP(M171,People!$A$1:$C$5,2,0)</f>
        <v>Kelly Williams</v>
      </c>
      <c r="O171" s="1" t="s">
        <v>608</v>
      </c>
      <c r="P171" s="1" t="s">
        <v>42</v>
      </c>
      <c r="Q171" s="1" t="s">
        <v>72</v>
      </c>
      <c r="R171" s="1" t="s">
        <v>609</v>
      </c>
      <c r="S171" s="5">
        <v>177.97999999999996</v>
      </c>
      <c r="T171" s="5">
        <v>5</v>
      </c>
      <c r="U171" s="5">
        <v>0.8</v>
      </c>
      <c r="V171" s="5">
        <v>-453.84900000000005</v>
      </c>
    </row>
    <row r="172" spans="1:22" x14ac:dyDescent="0.25">
      <c r="A172" s="1">
        <v>171</v>
      </c>
      <c r="B172" t="s">
        <v>6304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tr">
        <f>VLOOKUP(M172,People!$A$1:$C$5,2,0)</f>
        <v>Kelly Williams</v>
      </c>
      <c r="O172" s="1" t="s">
        <v>610</v>
      </c>
      <c r="P172" s="1" t="s">
        <v>65</v>
      </c>
      <c r="Q172" s="1" t="s">
        <v>66</v>
      </c>
      <c r="R172" s="1" t="s">
        <v>611</v>
      </c>
      <c r="S172" s="5">
        <v>143.976</v>
      </c>
      <c r="T172" s="5">
        <v>3</v>
      </c>
      <c r="U172" s="5">
        <v>0.2</v>
      </c>
      <c r="V172" s="5">
        <v>8.998500000000007</v>
      </c>
    </row>
    <row r="173" spans="1:22" x14ac:dyDescent="0.25">
      <c r="A173" s="1">
        <v>172</v>
      </c>
      <c r="B173" t="s">
        <v>6305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tr">
        <f>VLOOKUP(M173,People!$A$1:$C$5,2,0)</f>
        <v>Anna Andreadi</v>
      </c>
      <c r="O173" s="1" t="s">
        <v>614</v>
      </c>
      <c r="P173" s="1" t="s">
        <v>42</v>
      </c>
      <c r="Q173" s="1" t="s">
        <v>83</v>
      </c>
      <c r="R173" s="1" t="s">
        <v>615</v>
      </c>
      <c r="S173" s="5">
        <v>20.94</v>
      </c>
      <c r="T173" s="5">
        <v>3</v>
      </c>
      <c r="U173" s="5">
        <v>0</v>
      </c>
      <c r="V173" s="5">
        <v>9.841800000000001</v>
      </c>
    </row>
    <row r="174" spans="1:22" x14ac:dyDescent="0.25">
      <c r="A174" s="1">
        <v>173</v>
      </c>
      <c r="B174" t="s">
        <v>6305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tr">
        <f>VLOOKUP(M174,People!$A$1:$C$5,2,0)</f>
        <v>Anna Andreadi</v>
      </c>
      <c r="O174" s="1" t="s">
        <v>616</v>
      </c>
      <c r="P174" s="1" t="s">
        <v>42</v>
      </c>
      <c r="Q174" s="1" t="s">
        <v>83</v>
      </c>
      <c r="R174" s="1" t="s">
        <v>617</v>
      </c>
      <c r="S174" s="5">
        <v>110.96</v>
      </c>
      <c r="T174" s="5">
        <v>2</v>
      </c>
      <c r="U174" s="5">
        <v>0</v>
      </c>
      <c r="V174" s="5">
        <v>53.260799999999996</v>
      </c>
    </row>
    <row r="175" spans="1:22" x14ac:dyDescent="0.25">
      <c r="A175" s="1">
        <v>174</v>
      </c>
      <c r="B175" t="s">
        <v>6305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tr">
        <f>VLOOKUP(M175,People!$A$1:$C$5,2,0)</f>
        <v>Anna Andreadi</v>
      </c>
      <c r="O175" s="1" t="s">
        <v>618</v>
      </c>
      <c r="P175" s="1" t="s">
        <v>29</v>
      </c>
      <c r="Q175" s="1" t="s">
        <v>33</v>
      </c>
      <c r="R175" s="1" t="s">
        <v>619</v>
      </c>
      <c r="S175" s="5">
        <v>340.14400000000006</v>
      </c>
      <c r="T175" s="5">
        <v>7</v>
      </c>
      <c r="U175" s="5">
        <v>0.2</v>
      </c>
      <c r="V175" s="5">
        <v>21.259</v>
      </c>
    </row>
    <row r="176" spans="1:22" x14ac:dyDescent="0.25">
      <c r="A176" s="1">
        <v>175</v>
      </c>
      <c r="B176" t="s">
        <v>6306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tr">
        <f>VLOOKUP(M176,People!$A$1:$C$5,2,0)</f>
        <v>Kelly Williams</v>
      </c>
      <c r="O176" s="1" t="s">
        <v>622</v>
      </c>
      <c r="P176" s="1" t="s">
        <v>42</v>
      </c>
      <c r="Q176" s="1" t="s">
        <v>72</v>
      </c>
      <c r="R176" s="1" t="s">
        <v>623</v>
      </c>
      <c r="S176" s="5">
        <v>52.447999999999993</v>
      </c>
      <c r="T176" s="5">
        <v>2</v>
      </c>
      <c r="U176" s="5">
        <v>0.8</v>
      </c>
      <c r="V176" s="5">
        <v>-131.12000000000003</v>
      </c>
    </row>
    <row r="177" spans="1:22" x14ac:dyDescent="0.25">
      <c r="A177" s="1">
        <v>176</v>
      </c>
      <c r="B177" t="s">
        <v>6306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tr">
        <f>VLOOKUP(M177,People!$A$1:$C$5,2,0)</f>
        <v>Kelly Williams</v>
      </c>
      <c r="O177" s="1" t="s">
        <v>624</v>
      </c>
      <c r="P177" s="1" t="s">
        <v>42</v>
      </c>
      <c r="Q177" s="1" t="s">
        <v>43</v>
      </c>
      <c r="R177" s="1" t="s">
        <v>625</v>
      </c>
      <c r="S177" s="5">
        <v>20.16</v>
      </c>
      <c r="T177" s="5">
        <v>4</v>
      </c>
      <c r="U177" s="5">
        <v>0.2</v>
      </c>
      <c r="V177" s="5">
        <v>6.5519999999999987</v>
      </c>
    </row>
    <row r="178" spans="1:22" x14ac:dyDescent="0.25">
      <c r="A178" s="1">
        <v>177</v>
      </c>
      <c r="B178" t="s">
        <v>6307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tr">
        <f>VLOOKUP(M178,People!$A$1:$C$5,2,0)</f>
        <v>Kelly Williams</v>
      </c>
      <c r="O178" s="1" t="s">
        <v>628</v>
      </c>
      <c r="P178" s="1" t="s">
        <v>42</v>
      </c>
      <c r="Q178" s="1" t="s">
        <v>72</v>
      </c>
      <c r="R178" s="1" t="s">
        <v>629</v>
      </c>
      <c r="S178" s="5">
        <v>97.263999999999982</v>
      </c>
      <c r="T178" s="5">
        <v>4</v>
      </c>
      <c r="U178" s="5">
        <v>0.8</v>
      </c>
      <c r="V178" s="5">
        <v>-243.16000000000008</v>
      </c>
    </row>
    <row r="179" spans="1:22" x14ac:dyDescent="0.25">
      <c r="A179" s="1">
        <v>178</v>
      </c>
      <c r="B179" t="s">
        <v>6308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tr">
        <f>VLOOKUP(M179,People!$A$1:$C$5,2,0)</f>
        <v>Chuck Magee</v>
      </c>
      <c r="O179" s="1" t="s">
        <v>630</v>
      </c>
      <c r="P179" s="1" t="s">
        <v>29</v>
      </c>
      <c r="Q179" s="1" t="s">
        <v>33</v>
      </c>
      <c r="R179" s="1" t="s">
        <v>631</v>
      </c>
      <c r="S179" s="5">
        <v>396.80200000000002</v>
      </c>
      <c r="T179" s="5">
        <v>7</v>
      </c>
      <c r="U179" s="5">
        <v>0.3</v>
      </c>
      <c r="V179" s="5">
        <v>-11.337199999999939</v>
      </c>
    </row>
    <row r="180" spans="1:22" x14ac:dyDescent="0.25">
      <c r="A180" s="1">
        <v>179</v>
      </c>
      <c r="B180" t="s">
        <v>6308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tr">
        <f>VLOOKUP(M180,People!$A$1:$C$5,2,0)</f>
        <v>Chuck Magee</v>
      </c>
      <c r="O180" s="1" t="s">
        <v>632</v>
      </c>
      <c r="P180" s="1" t="s">
        <v>42</v>
      </c>
      <c r="Q180" s="1" t="s">
        <v>511</v>
      </c>
      <c r="R180" s="1" t="s">
        <v>633</v>
      </c>
      <c r="S180" s="5">
        <v>15.88</v>
      </c>
      <c r="T180" s="5">
        <v>5</v>
      </c>
      <c r="U180" s="5">
        <v>0.2</v>
      </c>
      <c r="V180" s="5">
        <v>-3.771500000000001</v>
      </c>
    </row>
    <row r="181" spans="1:22" x14ac:dyDescent="0.25">
      <c r="A181" s="1">
        <v>180</v>
      </c>
      <c r="B181" t="s">
        <v>6309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tr">
        <f>VLOOKUP(M181,People!$A$1:$C$5,2,0)</f>
        <v>Chuck Magee</v>
      </c>
      <c r="O181" s="1" t="s">
        <v>636</v>
      </c>
      <c r="P181" s="1" t="s">
        <v>42</v>
      </c>
      <c r="Q181" s="1" t="s">
        <v>62</v>
      </c>
      <c r="R181" s="1" t="s">
        <v>637</v>
      </c>
      <c r="S181" s="5">
        <v>3.28</v>
      </c>
      <c r="T181" s="5">
        <v>1</v>
      </c>
      <c r="U181" s="5">
        <v>0</v>
      </c>
      <c r="V181" s="5">
        <v>1.4104000000000001</v>
      </c>
    </row>
    <row r="182" spans="1:22" x14ac:dyDescent="0.25">
      <c r="A182" s="1">
        <v>181</v>
      </c>
      <c r="B182" t="s">
        <v>6310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tr">
        <f>VLOOKUP(M182,People!$A$1:$C$5,2,0)</f>
        <v>Kelly Williams</v>
      </c>
      <c r="O182" s="1" t="s">
        <v>640</v>
      </c>
      <c r="P182" s="1" t="s">
        <v>42</v>
      </c>
      <c r="Q182" s="1" t="s">
        <v>54</v>
      </c>
      <c r="R182" s="1" t="s">
        <v>641</v>
      </c>
      <c r="S182" s="5">
        <v>24.816000000000003</v>
      </c>
      <c r="T182" s="5">
        <v>2</v>
      </c>
      <c r="U182" s="5">
        <v>0.2</v>
      </c>
      <c r="V182" s="5">
        <v>1.8612000000000002</v>
      </c>
    </row>
    <row r="183" spans="1:22" x14ac:dyDescent="0.25">
      <c r="A183" s="1">
        <v>182</v>
      </c>
      <c r="B183" t="s">
        <v>6310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tr">
        <f>VLOOKUP(M183,People!$A$1:$C$5,2,0)</f>
        <v>Kelly Williams</v>
      </c>
      <c r="O183" s="1" t="s">
        <v>642</v>
      </c>
      <c r="P183" s="1" t="s">
        <v>65</v>
      </c>
      <c r="Q183" s="1" t="s">
        <v>145</v>
      </c>
      <c r="R183" s="1" t="s">
        <v>643</v>
      </c>
      <c r="S183" s="5">
        <v>408.74399999999997</v>
      </c>
      <c r="T183" s="5">
        <v>7</v>
      </c>
      <c r="U183" s="5">
        <v>0.2</v>
      </c>
      <c r="V183" s="5">
        <v>76.639499999999984</v>
      </c>
    </row>
    <row r="184" spans="1:22" x14ac:dyDescent="0.25">
      <c r="A184" s="1">
        <v>183</v>
      </c>
      <c r="B184" t="s">
        <v>6311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tr">
        <f>VLOOKUP(M184,People!$A$1:$C$5,2,0)</f>
        <v>Cassandra Brandow</v>
      </c>
      <c r="O184" s="1" t="s">
        <v>648</v>
      </c>
      <c r="P184" s="1" t="s">
        <v>65</v>
      </c>
      <c r="Q184" s="1" t="s">
        <v>66</v>
      </c>
      <c r="R184" s="1" t="s">
        <v>649</v>
      </c>
      <c r="S184" s="5">
        <v>503.96</v>
      </c>
      <c r="T184" s="5">
        <v>4</v>
      </c>
      <c r="U184" s="5">
        <v>0</v>
      </c>
      <c r="V184" s="5">
        <v>131.02960000000002</v>
      </c>
    </row>
    <row r="185" spans="1:22" x14ac:dyDescent="0.25">
      <c r="A185" s="1">
        <v>184</v>
      </c>
      <c r="B185" t="s">
        <v>6311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tr">
        <f>VLOOKUP(M185,People!$A$1:$C$5,2,0)</f>
        <v>Cassandra Brandow</v>
      </c>
      <c r="O185" s="1" t="s">
        <v>650</v>
      </c>
      <c r="P185" s="1" t="s">
        <v>65</v>
      </c>
      <c r="Q185" s="1" t="s">
        <v>66</v>
      </c>
      <c r="R185" s="1" t="s">
        <v>651</v>
      </c>
      <c r="S185" s="5">
        <v>149.94999999999999</v>
      </c>
      <c r="T185" s="5">
        <v>5</v>
      </c>
      <c r="U185" s="5">
        <v>0</v>
      </c>
      <c r="V185" s="5">
        <v>41.986000000000004</v>
      </c>
    </row>
    <row r="186" spans="1:22" x14ac:dyDescent="0.25">
      <c r="A186" s="1">
        <v>185</v>
      </c>
      <c r="B186" t="s">
        <v>6311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tr">
        <f>VLOOKUP(M186,People!$A$1:$C$5,2,0)</f>
        <v>Cassandra Brandow</v>
      </c>
      <c r="O186" s="1" t="s">
        <v>652</v>
      </c>
      <c r="P186" s="1" t="s">
        <v>65</v>
      </c>
      <c r="Q186" s="1" t="s">
        <v>145</v>
      </c>
      <c r="R186" s="1" t="s">
        <v>653</v>
      </c>
      <c r="S186" s="5">
        <v>29</v>
      </c>
      <c r="T186" s="5">
        <v>2</v>
      </c>
      <c r="U186" s="5">
        <v>0</v>
      </c>
      <c r="V186" s="5">
        <v>7.25</v>
      </c>
    </row>
    <row r="187" spans="1:22" x14ac:dyDescent="0.25">
      <c r="A187" s="1">
        <v>186</v>
      </c>
      <c r="B187" t="s">
        <v>6312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tr">
        <f>VLOOKUP(M187,People!$A$1:$C$5,2,0)</f>
        <v>Chuck Magee</v>
      </c>
      <c r="O187" s="1" t="s">
        <v>658</v>
      </c>
      <c r="P187" s="1" t="s">
        <v>42</v>
      </c>
      <c r="Q187" s="1" t="s">
        <v>69</v>
      </c>
      <c r="R187" s="1" t="s">
        <v>659</v>
      </c>
      <c r="S187" s="5">
        <v>7.16</v>
      </c>
      <c r="T187" s="5">
        <v>2</v>
      </c>
      <c r="U187" s="5">
        <v>0</v>
      </c>
      <c r="V187" s="5">
        <v>3.4367999999999999</v>
      </c>
    </row>
    <row r="188" spans="1:22" x14ac:dyDescent="0.25">
      <c r="A188" s="1">
        <v>187</v>
      </c>
      <c r="B188" t="s">
        <v>6313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tr">
        <f>VLOOKUP(M188,People!$A$1:$C$5,2,0)</f>
        <v>Anna Andreadi</v>
      </c>
      <c r="O188" s="1" t="s">
        <v>662</v>
      </c>
      <c r="P188" s="1" t="s">
        <v>65</v>
      </c>
      <c r="Q188" s="1" t="s">
        <v>145</v>
      </c>
      <c r="R188" s="1" t="s">
        <v>663</v>
      </c>
      <c r="S188" s="5">
        <v>176.8</v>
      </c>
      <c r="T188" s="5">
        <v>8</v>
      </c>
      <c r="U188" s="5">
        <v>0</v>
      </c>
      <c r="V188" s="5">
        <v>22.984000000000009</v>
      </c>
    </row>
    <row r="189" spans="1:22" x14ac:dyDescent="0.25">
      <c r="A189" s="1">
        <v>188</v>
      </c>
      <c r="B189" t="s">
        <v>6314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tr">
        <f>VLOOKUP(M189,People!$A$1:$C$5,2,0)</f>
        <v>Kelly Williams</v>
      </c>
      <c r="O189" s="1" t="s">
        <v>667</v>
      </c>
      <c r="P189" s="1" t="s">
        <v>42</v>
      </c>
      <c r="Q189" s="1" t="s">
        <v>54</v>
      </c>
      <c r="R189" s="1" t="s">
        <v>668</v>
      </c>
      <c r="S189" s="5">
        <v>37.224000000000004</v>
      </c>
      <c r="T189" s="5">
        <v>3</v>
      </c>
      <c r="U189" s="5">
        <v>0.2</v>
      </c>
      <c r="V189" s="5">
        <v>3.7224000000000004</v>
      </c>
    </row>
    <row r="190" spans="1:22" x14ac:dyDescent="0.25">
      <c r="A190" s="1">
        <v>189</v>
      </c>
      <c r="B190" t="s">
        <v>6314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tr">
        <f>VLOOKUP(M190,People!$A$1:$C$5,2,0)</f>
        <v>Kelly Williams</v>
      </c>
      <c r="O190" s="1" t="s">
        <v>556</v>
      </c>
      <c r="P190" s="1" t="s">
        <v>42</v>
      </c>
      <c r="Q190" s="1" t="s">
        <v>83</v>
      </c>
      <c r="R190" s="1" t="s">
        <v>557</v>
      </c>
      <c r="S190" s="5">
        <v>20.016000000000002</v>
      </c>
      <c r="T190" s="5">
        <v>3</v>
      </c>
      <c r="U190" s="5">
        <v>0.2</v>
      </c>
      <c r="V190" s="5">
        <v>6.2549999999999963</v>
      </c>
    </row>
    <row r="191" spans="1:22" x14ac:dyDescent="0.25">
      <c r="A191" s="1">
        <v>190</v>
      </c>
      <c r="B191" t="s">
        <v>6315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tr">
        <f>VLOOKUP(M191,People!$A$1:$C$5,2,0)</f>
        <v>Chuck Magee</v>
      </c>
      <c r="O191" s="1" t="s">
        <v>671</v>
      </c>
      <c r="P191" s="1" t="s">
        <v>29</v>
      </c>
      <c r="Q191" s="1" t="s">
        <v>30</v>
      </c>
      <c r="R191" s="1" t="s">
        <v>672</v>
      </c>
      <c r="S191" s="5">
        <v>899.13600000000008</v>
      </c>
      <c r="T191" s="5">
        <v>4</v>
      </c>
      <c r="U191" s="5">
        <v>0.2</v>
      </c>
      <c r="V191" s="5">
        <v>112.39199999999991</v>
      </c>
    </row>
    <row r="192" spans="1:22" x14ac:dyDescent="0.25">
      <c r="A192" s="1">
        <v>191</v>
      </c>
      <c r="B192" t="s">
        <v>6315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tr">
        <f>VLOOKUP(M192,People!$A$1:$C$5,2,0)</f>
        <v>Chuck Magee</v>
      </c>
      <c r="O192" s="1" t="s">
        <v>673</v>
      </c>
      <c r="P192" s="1" t="s">
        <v>65</v>
      </c>
      <c r="Q192" s="1" t="s">
        <v>66</v>
      </c>
      <c r="R192" s="1" t="s">
        <v>674</v>
      </c>
      <c r="S192" s="5">
        <v>71.760000000000005</v>
      </c>
      <c r="T192" s="5">
        <v>6</v>
      </c>
      <c r="U192" s="5">
        <v>0</v>
      </c>
      <c r="V192" s="5">
        <v>20.092800000000004</v>
      </c>
    </row>
    <row r="193" spans="1:22" x14ac:dyDescent="0.25">
      <c r="A193" s="1">
        <v>192</v>
      </c>
      <c r="B193" t="s">
        <v>6315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tr">
        <f>VLOOKUP(M193,People!$A$1:$C$5,2,0)</f>
        <v>Chuck Magee</v>
      </c>
      <c r="O193" s="1" t="s">
        <v>675</v>
      </c>
      <c r="P193" s="1" t="s">
        <v>42</v>
      </c>
      <c r="Q193" s="1" t="s">
        <v>83</v>
      </c>
      <c r="R193" s="1" t="s">
        <v>676</v>
      </c>
      <c r="S193" s="5">
        <v>51.84</v>
      </c>
      <c r="T193" s="5">
        <v>8</v>
      </c>
      <c r="U193" s="5">
        <v>0</v>
      </c>
      <c r="V193" s="5">
        <v>24.883200000000002</v>
      </c>
    </row>
    <row r="194" spans="1:22" x14ac:dyDescent="0.25">
      <c r="A194" s="1">
        <v>193</v>
      </c>
      <c r="B194" t="s">
        <v>6315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tr">
        <f>VLOOKUP(M194,People!$A$1:$C$5,2,0)</f>
        <v>Chuck Magee</v>
      </c>
      <c r="O194" s="1" t="s">
        <v>181</v>
      </c>
      <c r="P194" s="1" t="s">
        <v>29</v>
      </c>
      <c r="Q194" s="1" t="s">
        <v>30</v>
      </c>
      <c r="R194" s="1" t="s">
        <v>182</v>
      </c>
      <c r="S194" s="5">
        <v>626.35200000000009</v>
      </c>
      <c r="T194" s="5">
        <v>3</v>
      </c>
      <c r="U194" s="5">
        <v>0.2</v>
      </c>
      <c r="V194" s="5">
        <v>46.976400000000012</v>
      </c>
    </row>
    <row r="195" spans="1:22" x14ac:dyDescent="0.25">
      <c r="A195" s="1">
        <v>194</v>
      </c>
      <c r="B195" t="s">
        <v>6315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tr">
        <f>VLOOKUP(M195,People!$A$1:$C$5,2,0)</f>
        <v>Chuck Magee</v>
      </c>
      <c r="O195" s="1" t="s">
        <v>677</v>
      </c>
      <c r="P195" s="1" t="s">
        <v>42</v>
      </c>
      <c r="Q195" s="1" t="s">
        <v>62</v>
      </c>
      <c r="R195" s="1" t="s">
        <v>678</v>
      </c>
      <c r="S195" s="5">
        <v>19.899999999999999</v>
      </c>
      <c r="T195" s="5">
        <v>5</v>
      </c>
      <c r="U195" s="5">
        <v>0</v>
      </c>
      <c r="V195" s="5">
        <v>6.5669999999999984</v>
      </c>
    </row>
    <row r="196" spans="1:22" x14ac:dyDescent="0.25">
      <c r="A196" s="1">
        <v>195</v>
      </c>
      <c r="B196" t="s">
        <v>6316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tr">
        <f>VLOOKUP(M196,People!$A$1:$C$5,2,0)</f>
        <v>Anna Andreadi</v>
      </c>
      <c r="O196" s="1" t="s">
        <v>155</v>
      </c>
      <c r="P196" s="1" t="s">
        <v>42</v>
      </c>
      <c r="Q196" s="1" t="s">
        <v>156</v>
      </c>
      <c r="R196" s="1" t="s">
        <v>157</v>
      </c>
      <c r="S196" s="5">
        <v>14.280000000000001</v>
      </c>
      <c r="T196" s="5">
        <v>7</v>
      </c>
      <c r="U196" s="5">
        <v>0</v>
      </c>
      <c r="V196" s="5">
        <v>6.7115999999999989</v>
      </c>
    </row>
    <row r="197" spans="1:22" x14ac:dyDescent="0.25">
      <c r="A197" s="1">
        <v>196</v>
      </c>
      <c r="B197" t="s">
        <v>6317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tr">
        <f>VLOOKUP(M197,People!$A$1:$C$5,2,0)</f>
        <v>Chuck Magee</v>
      </c>
      <c r="O197" s="1" t="s">
        <v>685</v>
      </c>
      <c r="P197" s="1" t="s">
        <v>42</v>
      </c>
      <c r="Q197" s="1" t="s">
        <v>62</v>
      </c>
      <c r="R197" s="1" t="s">
        <v>686</v>
      </c>
      <c r="S197" s="5">
        <v>7.4080000000000004</v>
      </c>
      <c r="T197" s="5">
        <v>2</v>
      </c>
      <c r="U197" s="5">
        <v>0.2</v>
      </c>
      <c r="V197" s="5">
        <v>1.2037999999999995</v>
      </c>
    </row>
    <row r="198" spans="1:22" x14ac:dyDescent="0.25">
      <c r="A198" s="1">
        <v>197</v>
      </c>
      <c r="B198" t="s">
        <v>6317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tr">
        <f>VLOOKUP(M198,People!$A$1:$C$5,2,0)</f>
        <v>Chuck Magee</v>
      </c>
      <c r="O198" s="1" t="s">
        <v>687</v>
      </c>
      <c r="P198" s="1" t="s">
        <v>42</v>
      </c>
      <c r="Q198" s="1" t="s">
        <v>62</v>
      </c>
      <c r="R198" s="1" t="s">
        <v>688</v>
      </c>
      <c r="S198" s="5">
        <v>6.048</v>
      </c>
      <c r="T198" s="5">
        <v>3</v>
      </c>
      <c r="U198" s="5">
        <v>0.2</v>
      </c>
      <c r="V198" s="5">
        <v>1.5876000000000006</v>
      </c>
    </row>
    <row r="199" spans="1:22" x14ac:dyDescent="0.25">
      <c r="A199" s="1">
        <v>198</v>
      </c>
      <c r="B199" t="s">
        <v>6318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tr">
        <f>VLOOKUP(M199,People!$A$1:$C$5,2,0)</f>
        <v>Chuck Magee</v>
      </c>
      <c r="O199" s="1" t="s">
        <v>693</v>
      </c>
      <c r="P199" s="1" t="s">
        <v>42</v>
      </c>
      <c r="Q199" s="1" t="s">
        <v>54</v>
      </c>
      <c r="R199" s="1" t="s">
        <v>694</v>
      </c>
      <c r="S199" s="5">
        <v>46.26</v>
      </c>
      <c r="T199" s="5">
        <v>3</v>
      </c>
      <c r="U199" s="5">
        <v>0</v>
      </c>
      <c r="V199" s="5">
        <v>12.0276</v>
      </c>
    </row>
    <row r="200" spans="1:22" x14ac:dyDescent="0.25">
      <c r="A200" s="1">
        <v>199</v>
      </c>
      <c r="B200" t="s">
        <v>6319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tr">
        <f>VLOOKUP(M200,People!$A$1:$C$5,2,0)</f>
        <v>Chuck Magee</v>
      </c>
      <c r="O200" s="1" t="s">
        <v>697</v>
      </c>
      <c r="P200" s="1" t="s">
        <v>42</v>
      </c>
      <c r="Q200" s="1" t="s">
        <v>69</v>
      </c>
      <c r="R200" s="1" t="s">
        <v>698</v>
      </c>
      <c r="S200" s="5">
        <v>2.9460000000000006</v>
      </c>
      <c r="T200" s="5">
        <v>2</v>
      </c>
      <c r="U200" s="5">
        <v>0.7</v>
      </c>
      <c r="V200" s="5">
        <v>-2.2585999999999995</v>
      </c>
    </row>
    <row r="201" spans="1:22" x14ac:dyDescent="0.25">
      <c r="A201" s="1">
        <v>200</v>
      </c>
      <c r="B201" t="s">
        <v>6319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tr">
        <f>VLOOKUP(M201,People!$A$1:$C$5,2,0)</f>
        <v>Chuck Magee</v>
      </c>
      <c r="O201" s="1" t="s">
        <v>699</v>
      </c>
      <c r="P201" s="1" t="s">
        <v>42</v>
      </c>
      <c r="Q201" s="1" t="s">
        <v>83</v>
      </c>
      <c r="R201" s="1" t="s">
        <v>700</v>
      </c>
      <c r="S201" s="5">
        <v>16.056000000000001</v>
      </c>
      <c r="T201" s="5">
        <v>3</v>
      </c>
      <c r="U201" s="5">
        <v>0.2</v>
      </c>
      <c r="V201" s="5">
        <v>5.8203000000000005</v>
      </c>
    </row>
    <row r="202" spans="1:22" x14ac:dyDescent="0.25">
      <c r="A202" s="1">
        <v>201</v>
      </c>
      <c r="B202" t="s">
        <v>6320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tr">
        <f>VLOOKUP(M202,People!$A$1:$C$5,2,0)</f>
        <v>Chuck Magee</v>
      </c>
      <c r="O202" s="1" t="s">
        <v>704</v>
      </c>
      <c r="P202" s="1" t="s">
        <v>42</v>
      </c>
      <c r="Q202" s="1" t="s">
        <v>83</v>
      </c>
      <c r="R202" s="1" t="s">
        <v>705</v>
      </c>
      <c r="S202" s="5">
        <v>21.744000000000003</v>
      </c>
      <c r="T202" s="5">
        <v>3</v>
      </c>
      <c r="U202" s="5">
        <v>0.2</v>
      </c>
      <c r="V202" s="5">
        <v>6.794999999999999</v>
      </c>
    </row>
    <row r="203" spans="1:22" x14ac:dyDescent="0.25">
      <c r="A203" s="1">
        <v>202</v>
      </c>
      <c r="B203" t="s">
        <v>5954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tr">
        <f>VLOOKUP(M203,People!$A$1:$C$5,2,0)</f>
        <v>Anna Andreadi</v>
      </c>
      <c r="O203" s="1" t="s">
        <v>709</v>
      </c>
      <c r="P203" s="1" t="s">
        <v>29</v>
      </c>
      <c r="Q203" s="1" t="s">
        <v>51</v>
      </c>
      <c r="R203" s="1" t="s">
        <v>710</v>
      </c>
      <c r="S203" s="5">
        <v>218.75</v>
      </c>
      <c r="T203" s="5">
        <v>2</v>
      </c>
      <c r="U203" s="5">
        <v>0.5</v>
      </c>
      <c r="V203" s="5">
        <v>-161.875</v>
      </c>
    </row>
    <row r="204" spans="1:22" x14ac:dyDescent="0.25">
      <c r="A204" s="1">
        <v>203</v>
      </c>
      <c r="B204" t="s">
        <v>5954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tr">
        <f>VLOOKUP(M204,People!$A$1:$C$5,2,0)</f>
        <v>Anna Andreadi</v>
      </c>
      <c r="O204" s="1" t="s">
        <v>711</v>
      </c>
      <c r="P204" s="1" t="s">
        <v>42</v>
      </c>
      <c r="Q204" s="1" t="s">
        <v>72</v>
      </c>
      <c r="R204" s="1" t="s">
        <v>712</v>
      </c>
      <c r="S204" s="5">
        <v>2.6</v>
      </c>
      <c r="T204" s="5">
        <v>1</v>
      </c>
      <c r="U204" s="5">
        <v>0.2</v>
      </c>
      <c r="V204" s="5">
        <v>0.29249999999999987</v>
      </c>
    </row>
    <row r="205" spans="1:22" x14ac:dyDescent="0.25">
      <c r="A205" s="1">
        <v>204</v>
      </c>
      <c r="B205" t="s">
        <v>6321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tr">
        <f>VLOOKUP(M205,People!$A$1:$C$5,2,0)</f>
        <v>Kelly Williams</v>
      </c>
      <c r="O205" s="1" t="s">
        <v>716</v>
      </c>
      <c r="P205" s="1" t="s">
        <v>42</v>
      </c>
      <c r="Q205" s="1" t="s">
        <v>72</v>
      </c>
      <c r="R205" s="1" t="s">
        <v>717</v>
      </c>
      <c r="S205" s="5">
        <v>66.283999999999992</v>
      </c>
      <c r="T205" s="5">
        <v>2</v>
      </c>
      <c r="U205" s="5">
        <v>0.8</v>
      </c>
      <c r="V205" s="5">
        <v>-178.96680000000001</v>
      </c>
    </row>
    <row r="206" spans="1:22" x14ac:dyDescent="0.25">
      <c r="A206" s="1">
        <v>205</v>
      </c>
      <c r="B206" t="s">
        <v>6322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tr">
        <f>VLOOKUP(M206,People!$A$1:$C$5,2,0)</f>
        <v>Cassandra Brandow</v>
      </c>
      <c r="O206" s="1" t="s">
        <v>720</v>
      </c>
      <c r="P206" s="1" t="s">
        <v>29</v>
      </c>
      <c r="Q206" s="1" t="s">
        <v>59</v>
      </c>
      <c r="R206" s="1" t="s">
        <v>721</v>
      </c>
      <c r="S206" s="5">
        <v>35.168000000000006</v>
      </c>
      <c r="T206" s="5">
        <v>7</v>
      </c>
      <c r="U206" s="5">
        <v>0.2</v>
      </c>
      <c r="V206" s="5">
        <v>9.6712000000000025</v>
      </c>
    </row>
    <row r="207" spans="1:22" x14ac:dyDescent="0.25">
      <c r="A207" s="1">
        <v>206</v>
      </c>
      <c r="B207" t="s">
        <v>6323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tr">
        <f>VLOOKUP(M207,People!$A$1:$C$5,2,0)</f>
        <v>Anna Andreadi</v>
      </c>
      <c r="O207" s="1" t="s">
        <v>725</v>
      </c>
      <c r="P207" s="1" t="s">
        <v>65</v>
      </c>
      <c r="Q207" s="1" t="s">
        <v>66</v>
      </c>
      <c r="R207" s="1" t="s">
        <v>726</v>
      </c>
      <c r="S207" s="5">
        <v>444.76800000000003</v>
      </c>
      <c r="T207" s="5">
        <v>4</v>
      </c>
      <c r="U207" s="5">
        <v>0.2</v>
      </c>
      <c r="V207" s="5">
        <v>44.476800000000026</v>
      </c>
    </row>
    <row r="208" spans="1:22" x14ac:dyDescent="0.25">
      <c r="A208" s="1">
        <v>207</v>
      </c>
      <c r="B208" t="s">
        <v>6324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tr">
        <f>VLOOKUP(M208,People!$A$1:$C$5,2,0)</f>
        <v>Kelly Williams</v>
      </c>
      <c r="O208" s="1" t="s">
        <v>730</v>
      </c>
      <c r="P208" s="1" t="s">
        <v>42</v>
      </c>
      <c r="Q208" s="1" t="s">
        <v>54</v>
      </c>
      <c r="R208" s="1" t="s">
        <v>731</v>
      </c>
      <c r="S208" s="5">
        <v>83.92</v>
      </c>
      <c r="T208" s="5">
        <v>4</v>
      </c>
      <c r="U208" s="5">
        <v>0</v>
      </c>
      <c r="V208" s="5">
        <v>5.8743999999999943</v>
      </c>
    </row>
    <row r="209" spans="1:22" x14ac:dyDescent="0.25">
      <c r="A209" s="1">
        <v>208</v>
      </c>
      <c r="B209" t="s">
        <v>6324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tr">
        <f>VLOOKUP(M209,People!$A$1:$C$5,2,0)</f>
        <v>Kelly Williams</v>
      </c>
      <c r="O209" s="1" t="s">
        <v>732</v>
      </c>
      <c r="P209" s="1" t="s">
        <v>65</v>
      </c>
      <c r="Q209" s="1" t="s">
        <v>66</v>
      </c>
      <c r="R209" s="1" t="s">
        <v>733</v>
      </c>
      <c r="S209" s="5">
        <v>131.97999999999999</v>
      </c>
      <c r="T209" s="5">
        <v>2</v>
      </c>
      <c r="U209" s="5">
        <v>0</v>
      </c>
      <c r="V209" s="5">
        <v>35.634600000000006</v>
      </c>
    </row>
    <row r="210" spans="1:22" x14ac:dyDescent="0.25">
      <c r="A210" s="1">
        <v>209</v>
      </c>
      <c r="B210" t="s">
        <v>6324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tr">
        <f>VLOOKUP(M210,People!$A$1:$C$5,2,0)</f>
        <v>Kelly Williams</v>
      </c>
      <c r="O210" s="1" t="s">
        <v>480</v>
      </c>
      <c r="P210" s="1" t="s">
        <v>42</v>
      </c>
      <c r="Q210" s="1" t="s">
        <v>69</v>
      </c>
      <c r="R210" s="1" t="s">
        <v>481</v>
      </c>
      <c r="S210" s="5">
        <v>15.92</v>
      </c>
      <c r="T210" s="5">
        <v>4</v>
      </c>
      <c r="U210" s="5">
        <v>0</v>
      </c>
      <c r="V210" s="5">
        <v>7.4824000000000002</v>
      </c>
    </row>
    <row r="211" spans="1:22" x14ac:dyDescent="0.25">
      <c r="A211" s="1">
        <v>210</v>
      </c>
      <c r="B211" t="s">
        <v>6324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tr">
        <f>VLOOKUP(M211,People!$A$1:$C$5,2,0)</f>
        <v>Kelly Williams</v>
      </c>
      <c r="O211" s="1" t="s">
        <v>734</v>
      </c>
      <c r="P211" s="1" t="s">
        <v>42</v>
      </c>
      <c r="Q211" s="1" t="s">
        <v>241</v>
      </c>
      <c r="R211" s="1" t="s">
        <v>735</v>
      </c>
      <c r="S211" s="5">
        <v>52.29</v>
      </c>
      <c r="T211" s="5">
        <v>9</v>
      </c>
      <c r="U211" s="5">
        <v>0</v>
      </c>
      <c r="V211" s="5">
        <v>16.209899999999998</v>
      </c>
    </row>
    <row r="212" spans="1:22" x14ac:dyDescent="0.25">
      <c r="A212" s="1">
        <v>211</v>
      </c>
      <c r="B212" t="s">
        <v>6324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tr">
        <f>VLOOKUP(M212,People!$A$1:$C$5,2,0)</f>
        <v>Kelly Williams</v>
      </c>
      <c r="O212" s="1" t="s">
        <v>736</v>
      </c>
      <c r="P212" s="1" t="s">
        <v>42</v>
      </c>
      <c r="Q212" s="1" t="s">
        <v>54</v>
      </c>
      <c r="R212" s="1" t="s">
        <v>737</v>
      </c>
      <c r="S212" s="5">
        <v>91.99</v>
      </c>
      <c r="T212" s="5">
        <v>1</v>
      </c>
      <c r="U212" s="5">
        <v>0</v>
      </c>
      <c r="V212" s="5">
        <v>3.6795999999999935</v>
      </c>
    </row>
    <row r="213" spans="1:22" x14ac:dyDescent="0.25">
      <c r="A213" s="1">
        <v>212</v>
      </c>
      <c r="B213" t="s">
        <v>6325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tr">
        <f>VLOOKUP(M213,People!$A$1:$C$5,2,0)</f>
        <v>Kelly Williams</v>
      </c>
      <c r="O213" s="1" t="s">
        <v>740</v>
      </c>
      <c r="P213" s="1" t="s">
        <v>65</v>
      </c>
      <c r="Q213" s="1" t="s">
        <v>145</v>
      </c>
      <c r="R213" s="1" t="s">
        <v>741</v>
      </c>
      <c r="S213" s="5">
        <v>20.8</v>
      </c>
      <c r="T213" s="5">
        <v>2</v>
      </c>
      <c r="U213" s="5">
        <v>0.2</v>
      </c>
      <c r="V213" s="5">
        <v>6.4999999999999991</v>
      </c>
    </row>
    <row r="214" spans="1:22" x14ac:dyDescent="0.25">
      <c r="A214" s="1">
        <v>213</v>
      </c>
      <c r="B214" t="s">
        <v>6010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tr">
        <f>VLOOKUP(M214,People!$A$1:$C$5,2,0)</f>
        <v>Chuck Magee</v>
      </c>
      <c r="O214" s="1" t="s">
        <v>745</v>
      </c>
      <c r="P214" s="1" t="s">
        <v>42</v>
      </c>
      <c r="Q214" s="1" t="s">
        <v>43</v>
      </c>
      <c r="R214" s="1" t="s">
        <v>746</v>
      </c>
      <c r="S214" s="5">
        <v>23.680000000000003</v>
      </c>
      <c r="T214" s="5">
        <v>2</v>
      </c>
      <c r="U214" s="5">
        <v>0.2</v>
      </c>
      <c r="V214" s="5">
        <v>8.879999999999999</v>
      </c>
    </row>
    <row r="215" spans="1:22" x14ac:dyDescent="0.25">
      <c r="A215" s="1">
        <v>214</v>
      </c>
      <c r="B215" t="s">
        <v>6010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tr">
        <f>VLOOKUP(M215,People!$A$1:$C$5,2,0)</f>
        <v>Chuck Magee</v>
      </c>
      <c r="O215" s="1" t="s">
        <v>747</v>
      </c>
      <c r="P215" s="1" t="s">
        <v>29</v>
      </c>
      <c r="Q215" s="1" t="s">
        <v>30</v>
      </c>
      <c r="R215" s="1" t="s">
        <v>748</v>
      </c>
      <c r="S215" s="5">
        <v>452.45</v>
      </c>
      <c r="T215" s="5">
        <v>5</v>
      </c>
      <c r="U215" s="5">
        <v>0.5</v>
      </c>
      <c r="V215" s="5">
        <v>-244.32300000000006</v>
      </c>
    </row>
    <row r="216" spans="1:22" x14ac:dyDescent="0.25">
      <c r="A216" s="1">
        <v>215</v>
      </c>
      <c r="B216" t="s">
        <v>6010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tr">
        <f>VLOOKUP(M216,People!$A$1:$C$5,2,0)</f>
        <v>Chuck Magee</v>
      </c>
      <c r="O216" s="1" t="s">
        <v>415</v>
      </c>
      <c r="P216" s="1" t="s">
        <v>65</v>
      </c>
      <c r="Q216" s="1" t="s">
        <v>66</v>
      </c>
      <c r="R216" s="1" t="s">
        <v>416</v>
      </c>
      <c r="S216" s="5">
        <v>62.981999999999999</v>
      </c>
      <c r="T216" s="5">
        <v>3</v>
      </c>
      <c r="U216" s="5">
        <v>0.4</v>
      </c>
      <c r="V216" s="5">
        <v>-14.695800000000006</v>
      </c>
    </row>
    <row r="217" spans="1:22" x14ac:dyDescent="0.25">
      <c r="A217" s="1">
        <v>216</v>
      </c>
      <c r="B217" t="s">
        <v>6010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tr">
        <f>VLOOKUP(M217,People!$A$1:$C$5,2,0)</f>
        <v>Chuck Magee</v>
      </c>
      <c r="O217" s="1" t="s">
        <v>749</v>
      </c>
      <c r="P217" s="1" t="s">
        <v>65</v>
      </c>
      <c r="Q217" s="1" t="s">
        <v>600</v>
      </c>
      <c r="R217" s="1" t="s">
        <v>750</v>
      </c>
      <c r="S217" s="5">
        <v>1188.0000000000002</v>
      </c>
      <c r="T217" s="5">
        <v>9</v>
      </c>
      <c r="U217" s="5">
        <v>0.7</v>
      </c>
      <c r="V217" s="5">
        <v>-950.40000000000009</v>
      </c>
    </row>
    <row r="218" spans="1:22" x14ac:dyDescent="0.25">
      <c r="A218" s="1">
        <v>217</v>
      </c>
      <c r="B218" t="s">
        <v>6010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tr">
        <f>VLOOKUP(M218,People!$A$1:$C$5,2,0)</f>
        <v>Chuck Magee</v>
      </c>
      <c r="O218" s="1" t="s">
        <v>751</v>
      </c>
      <c r="P218" s="1" t="s">
        <v>65</v>
      </c>
      <c r="Q218" s="1" t="s">
        <v>145</v>
      </c>
      <c r="R218" s="1" t="s">
        <v>752</v>
      </c>
      <c r="S218" s="5">
        <v>89.584000000000003</v>
      </c>
      <c r="T218" s="5">
        <v>2</v>
      </c>
      <c r="U218" s="5">
        <v>0.2</v>
      </c>
      <c r="V218" s="5">
        <v>4.4792000000000058</v>
      </c>
    </row>
    <row r="219" spans="1:22" x14ac:dyDescent="0.25">
      <c r="A219" s="1">
        <v>218</v>
      </c>
      <c r="B219" t="s">
        <v>6326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tr">
        <f>VLOOKUP(M219,People!$A$1:$C$5,2,0)</f>
        <v>Anna Andreadi</v>
      </c>
      <c r="O219" s="1" t="s">
        <v>667</v>
      </c>
      <c r="P219" s="1" t="s">
        <v>42</v>
      </c>
      <c r="Q219" s="1" t="s">
        <v>54</v>
      </c>
      <c r="R219" s="1" t="s">
        <v>668</v>
      </c>
      <c r="S219" s="5">
        <v>93.06</v>
      </c>
      <c r="T219" s="5">
        <v>6</v>
      </c>
      <c r="U219" s="5">
        <v>0</v>
      </c>
      <c r="V219" s="5">
        <v>26.056800000000003</v>
      </c>
    </row>
    <row r="220" spans="1:22" x14ac:dyDescent="0.25">
      <c r="A220" s="1">
        <v>219</v>
      </c>
      <c r="B220" t="s">
        <v>6326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tr">
        <f>VLOOKUP(M220,People!$A$1:$C$5,2,0)</f>
        <v>Anna Andreadi</v>
      </c>
      <c r="O220" s="1" t="s">
        <v>755</v>
      </c>
      <c r="P220" s="1" t="s">
        <v>65</v>
      </c>
      <c r="Q220" s="1" t="s">
        <v>66</v>
      </c>
      <c r="R220" s="1" t="s">
        <v>756</v>
      </c>
      <c r="S220" s="5">
        <v>302.37599999999998</v>
      </c>
      <c r="T220" s="5">
        <v>3</v>
      </c>
      <c r="U220" s="5">
        <v>0.2</v>
      </c>
      <c r="V220" s="5">
        <v>22.678200000000018</v>
      </c>
    </row>
    <row r="221" spans="1:22" x14ac:dyDescent="0.25">
      <c r="A221" s="1">
        <v>220</v>
      </c>
      <c r="B221" t="s">
        <v>6030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tr">
        <f>VLOOKUP(M221,People!$A$1:$C$5,2,0)</f>
        <v>Chuck Magee</v>
      </c>
      <c r="O221" s="1" t="s">
        <v>760</v>
      </c>
      <c r="P221" s="1" t="s">
        <v>42</v>
      </c>
      <c r="Q221" s="1" t="s">
        <v>241</v>
      </c>
      <c r="R221" s="1" t="s">
        <v>761</v>
      </c>
      <c r="S221" s="5">
        <v>5.5840000000000005</v>
      </c>
      <c r="T221" s="5">
        <v>2</v>
      </c>
      <c r="U221" s="5">
        <v>0.2</v>
      </c>
      <c r="V221" s="5">
        <v>1.8147999999999997</v>
      </c>
    </row>
    <row r="222" spans="1:22" x14ac:dyDescent="0.25">
      <c r="A222" s="1">
        <v>221</v>
      </c>
      <c r="B222" t="s">
        <v>6030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tr">
        <f>VLOOKUP(M222,People!$A$1:$C$5,2,0)</f>
        <v>Chuck Magee</v>
      </c>
      <c r="O222" s="1" t="s">
        <v>762</v>
      </c>
      <c r="P222" s="1" t="s">
        <v>42</v>
      </c>
      <c r="Q222" s="1" t="s">
        <v>83</v>
      </c>
      <c r="R222" s="1" t="s">
        <v>763</v>
      </c>
      <c r="S222" s="5">
        <v>22.704000000000004</v>
      </c>
      <c r="T222" s="5">
        <v>6</v>
      </c>
      <c r="U222" s="5">
        <v>0.2</v>
      </c>
      <c r="V222" s="5">
        <v>8.2302</v>
      </c>
    </row>
    <row r="223" spans="1:22" x14ac:dyDescent="0.25">
      <c r="A223" s="1">
        <v>222</v>
      </c>
      <c r="B223" t="s">
        <v>6030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tr">
        <f>VLOOKUP(M223,People!$A$1:$C$5,2,0)</f>
        <v>Chuck Magee</v>
      </c>
      <c r="O223" s="1" t="s">
        <v>367</v>
      </c>
      <c r="P223" s="1" t="s">
        <v>42</v>
      </c>
      <c r="Q223" s="1" t="s">
        <v>69</v>
      </c>
      <c r="R223" s="1" t="s">
        <v>368</v>
      </c>
      <c r="S223" s="5">
        <v>19.776000000000003</v>
      </c>
      <c r="T223" s="5">
        <v>4</v>
      </c>
      <c r="U223" s="5">
        <v>0.7</v>
      </c>
      <c r="V223" s="5">
        <v>-13.843199999999996</v>
      </c>
    </row>
    <row r="224" spans="1:22" x14ac:dyDescent="0.25">
      <c r="A224" s="1">
        <v>223</v>
      </c>
      <c r="B224" t="s">
        <v>6030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tr">
        <f>VLOOKUP(M224,People!$A$1:$C$5,2,0)</f>
        <v>Chuck Magee</v>
      </c>
      <c r="O224" s="1" t="s">
        <v>764</v>
      </c>
      <c r="P224" s="1" t="s">
        <v>29</v>
      </c>
      <c r="Q224" s="1" t="s">
        <v>59</v>
      </c>
      <c r="R224" s="1" t="s">
        <v>765</v>
      </c>
      <c r="S224" s="5">
        <v>72.703999999999994</v>
      </c>
      <c r="T224" s="5">
        <v>4</v>
      </c>
      <c r="U224" s="5">
        <v>0.2</v>
      </c>
      <c r="V224" s="5">
        <v>19.084800000000005</v>
      </c>
    </row>
    <row r="225" spans="1:22" x14ac:dyDescent="0.25">
      <c r="A225" s="1">
        <v>224</v>
      </c>
      <c r="B225" t="s">
        <v>6030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tr">
        <f>VLOOKUP(M225,People!$A$1:$C$5,2,0)</f>
        <v>Chuck Magee</v>
      </c>
      <c r="O225" s="1" t="s">
        <v>766</v>
      </c>
      <c r="P225" s="1" t="s">
        <v>65</v>
      </c>
      <c r="Q225" s="1" t="s">
        <v>600</v>
      </c>
      <c r="R225" s="1" t="s">
        <v>767</v>
      </c>
      <c r="S225" s="5">
        <v>479.98800000000006</v>
      </c>
      <c r="T225" s="5">
        <v>4</v>
      </c>
      <c r="U225" s="5">
        <v>0.7</v>
      </c>
      <c r="V225" s="5">
        <v>-383.99040000000002</v>
      </c>
    </row>
    <row r="226" spans="1:22" x14ac:dyDescent="0.25">
      <c r="A226" s="1">
        <v>225</v>
      </c>
      <c r="B226" t="s">
        <v>6030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tr">
        <f>VLOOKUP(M226,People!$A$1:$C$5,2,0)</f>
        <v>Chuck Magee</v>
      </c>
      <c r="O226" s="1" t="s">
        <v>768</v>
      </c>
      <c r="P226" s="1" t="s">
        <v>42</v>
      </c>
      <c r="Q226" s="1" t="s">
        <v>62</v>
      </c>
      <c r="R226" s="1" t="s">
        <v>769</v>
      </c>
      <c r="S226" s="5">
        <v>27.168000000000003</v>
      </c>
      <c r="T226" s="5">
        <v>2</v>
      </c>
      <c r="U226" s="5">
        <v>0.2</v>
      </c>
      <c r="V226" s="5">
        <v>2.7168000000000001</v>
      </c>
    </row>
    <row r="227" spans="1:22" x14ac:dyDescent="0.25">
      <c r="A227" s="1">
        <v>226</v>
      </c>
      <c r="B227" t="s">
        <v>6327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tr">
        <f>VLOOKUP(M227,People!$A$1:$C$5,2,0)</f>
        <v>Kelly Williams</v>
      </c>
      <c r="O227" s="1" t="s">
        <v>773</v>
      </c>
      <c r="P227" s="1" t="s">
        <v>42</v>
      </c>
      <c r="Q227" s="1" t="s">
        <v>62</v>
      </c>
      <c r="R227" s="1" t="s">
        <v>774</v>
      </c>
      <c r="S227" s="5">
        <v>2.2000000000000002</v>
      </c>
      <c r="T227" s="5">
        <v>1</v>
      </c>
      <c r="U227" s="5">
        <v>0</v>
      </c>
      <c r="V227" s="5">
        <v>0.96800000000000019</v>
      </c>
    </row>
    <row r="228" spans="1:22" x14ac:dyDescent="0.25">
      <c r="A228" s="1">
        <v>227</v>
      </c>
      <c r="B228" t="s">
        <v>6327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tr">
        <f>VLOOKUP(M228,People!$A$1:$C$5,2,0)</f>
        <v>Kelly Williams</v>
      </c>
      <c r="O228" s="1" t="s">
        <v>775</v>
      </c>
      <c r="P228" s="1" t="s">
        <v>29</v>
      </c>
      <c r="Q228" s="1" t="s">
        <v>51</v>
      </c>
      <c r="R228" s="1" t="s">
        <v>776</v>
      </c>
      <c r="S228" s="5">
        <v>622.44999999999993</v>
      </c>
      <c r="T228" s="5">
        <v>5</v>
      </c>
      <c r="U228" s="5">
        <v>0</v>
      </c>
      <c r="V228" s="5">
        <v>136.93899999999999</v>
      </c>
    </row>
    <row r="229" spans="1:22" x14ac:dyDescent="0.25">
      <c r="A229" s="1">
        <v>228</v>
      </c>
      <c r="B229" t="s">
        <v>6327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tr">
        <f>VLOOKUP(M229,People!$A$1:$C$5,2,0)</f>
        <v>Kelly Williams</v>
      </c>
      <c r="O229" s="1" t="s">
        <v>777</v>
      </c>
      <c r="P229" s="1" t="s">
        <v>42</v>
      </c>
      <c r="Q229" s="1" t="s">
        <v>54</v>
      </c>
      <c r="R229" s="1" t="s">
        <v>778</v>
      </c>
      <c r="S229" s="5">
        <v>21.98</v>
      </c>
      <c r="T229" s="5">
        <v>1</v>
      </c>
      <c r="U229" s="5">
        <v>0</v>
      </c>
      <c r="V229" s="5">
        <v>0.21979999999999933</v>
      </c>
    </row>
    <row r="230" spans="1:22" x14ac:dyDescent="0.25">
      <c r="A230" s="1">
        <v>229</v>
      </c>
      <c r="B230" t="s">
        <v>6328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tr">
        <f>VLOOKUP(M230,People!$A$1:$C$5,2,0)</f>
        <v>Cassandra Brandow</v>
      </c>
      <c r="O230" s="1" t="s">
        <v>781</v>
      </c>
      <c r="P230" s="1" t="s">
        <v>29</v>
      </c>
      <c r="Q230" s="1" t="s">
        <v>33</v>
      </c>
      <c r="R230" s="1" t="s">
        <v>782</v>
      </c>
      <c r="S230" s="5">
        <v>161.56800000000001</v>
      </c>
      <c r="T230" s="5">
        <v>2</v>
      </c>
      <c r="U230" s="5">
        <v>0.2</v>
      </c>
      <c r="V230" s="5">
        <v>-28.274400000000021</v>
      </c>
    </row>
    <row r="231" spans="1:22" x14ac:dyDescent="0.25">
      <c r="A231" s="1">
        <v>230</v>
      </c>
      <c r="B231" t="s">
        <v>6328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tr">
        <f>VLOOKUP(M231,People!$A$1:$C$5,2,0)</f>
        <v>Cassandra Brandow</v>
      </c>
      <c r="O231" s="1" t="s">
        <v>783</v>
      </c>
      <c r="P231" s="1" t="s">
        <v>29</v>
      </c>
      <c r="Q231" s="1" t="s">
        <v>33</v>
      </c>
      <c r="R231" s="1" t="s">
        <v>784</v>
      </c>
      <c r="S231" s="5">
        <v>389.69600000000003</v>
      </c>
      <c r="T231" s="5">
        <v>8</v>
      </c>
      <c r="U231" s="5">
        <v>0.2</v>
      </c>
      <c r="V231" s="5">
        <v>43.840799999999973</v>
      </c>
    </row>
    <row r="232" spans="1:22" x14ac:dyDescent="0.25">
      <c r="A232" s="1">
        <v>231</v>
      </c>
      <c r="B232" t="s">
        <v>6329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tr">
        <f>VLOOKUP(M232,People!$A$1:$C$5,2,0)</f>
        <v>Cassandra Brandow</v>
      </c>
      <c r="O232" s="1" t="s">
        <v>787</v>
      </c>
      <c r="P232" s="1" t="s">
        <v>42</v>
      </c>
      <c r="Q232" s="1" t="s">
        <v>69</v>
      </c>
      <c r="R232" s="1" t="s">
        <v>788</v>
      </c>
      <c r="S232" s="5">
        <v>18.648000000000003</v>
      </c>
      <c r="T232" s="5">
        <v>7</v>
      </c>
      <c r="U232" s="5">
        <v>0.7</v>
      </c>
      <c r="V232" s="5">
        <v>-12.431999999999999</v>
      </c>
    </row>
    <row r="233" spans="1:22" x14ac:dyDescent="0.25">
      <c r="A233" s="1">
        <v>232</v>
      </c>
      <c r="B233" t="s">
        <v>6330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tr">
        <f>VLOOKUP(M233,People!$A$1:$C$5,2,0)</f>
        <v>Cassandra Brandow</v>
      </c>
      <c r="O233" s="1" t="s">
        <v>790</v>
      </c>
      <c r="P233" s="1" t="s">
        <v>29</v>
      </c>
      <c r="Q233" s="1" t="s">
        <v>51</v>
      </c>
      <c r="R233" s="1" t="s">
        <v>791</v>
      </c>
      <c r="S233" s="5">
        <v>233.86</v>
      </c>
      <c r="T233" s="5">
        <v>2</v>
      </c>
      <c r="U233" s="5">
        <v>0.45</v>
      </c>
      <c r="V233" s="5">
        <v>-102.04800000000003</v>
      </c>
    </row>
    <row r="234" spans="1:22" x14ac:dyDescent="0.25">
      <c r="A234" s="1">
        <v>233</v>
      </c>
      <c r="B234" t="s">
        <v>6330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tr">
        <f>VLOOKUP(M234,People!$A$1:$C$5,2,0)</f>
        <v>Cassandra Brandow</v>
      </c>
      <c r="O234" s="1" t="s">
        <v>792</v>
      </c>
      <c r="P234" s="1" t="s">
        <v>29</v>
      </c>
      <c r="Q234" s="1" t="s">
        <v>51</v>
      </c>
      <c r="R234" s="1" t="s">
        <v>793</v>
      </c>
      <c r="S234" s="5">
        <v>620.61450000000013</v>
      </c>
      <c r="T234" s="5">
        <v>3</v>
      </c>
      <c r="U234" s="5">
        <v>0.45</v>
      </c>
      <c r="V234" s="5">
        <v>-248.24579999999992</v>
      </c>
    </row>
    <row r="235" spans="1:22" x14ac:dyDescent="0.25">
      <c r="A235" s="1">
        <v>234</v>
      </c>
      <c r="B235" t="s">
        <v>6330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tr">
        <f>VLOOKUP(M235,People!$A$1:$C$5,2,0)</f>
        <v>Cassandra Brandow</v>
      </c>
      <c r="O235" s="1" t="s">
        <v>787</v>
      </c>
      <c r="P235" s="1" t="s">
        <v>42</v>
      </c>
      <c r="Q235" s="1" t="s">
        <v>69</v>
      </c>
      <c r="R235" s="1" t="s">
        <v>788</v>
      </c>
      <c r="S235" s="5">
        <v>5.3280000000000012</v>
      </c>
      <c r="T235" s="5">
        <v>2</v>
      </c>
      <c r="U235" s="5">
        <v>0.7</v>
      </c>
      <c r="V235" s="5">
        <v>-3.5519999999999996</v>
      </c>
    </row>
    <row r="236" spans="1:22" x14ac:dyDescent="0.25">
      <c r="A236" s="1">
        <v>235</v>
      </c>
      <c r="B236" t="s">
        <v>6330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tr">
        <f>VLOOKUP(M236,People!$A$1:$C$5,2,0)</f>
        <v>Cassandra Brandow</v>
      </c>
      <c r="O236" s="1" t="s">
        <v>794</v>
      </c>
      <c r="P236" s="1" t="s">
        <v>29</v>
      </c>
      <c r="Q236" s="1" t="s">
        <v>59</v>
      </c>
      <c r="R236" s="1" t="s">
        <v>795</v>
      </c>
      <c r="S236" s="5">
        <v>258.072</v>
      </c>
      <c r="T236" s="5">
        <v>3</v>
      </c>
      <c r="U236" s="5">
        <v>0.2</v>
      </c>
      <c r="V236" s="5">
        <v>0</v>
      </c>
    </row>
    <row r="237" spans="1:22" x14ac:dyDescent="0.25">
      <c r="A237" s="1">
        <v>236</v>
      </c>
      <c r="B237" t="s">
        <v>6330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tr">
        <f>VLOOKUP(M237,People!$A$1:$C$5,2,0)</f>
        <v>Cassandra Brandow</v>
      </c>
      <c r="O237" s="1" t="s">
        <v>796</v>
      </c>
      <c r="P237" s="1" t="s">
        <v>65</v>
      </c>
      <c r="Q237" s="1" t="s">
        <v>145</v>
      </c>
      <c r="R237" s="1" t="s">
        <v>797</v>
      </c>
      <c r="S237" s="5">
        <v>617.97600000000011</v>
      </c>
      <c r="T237" s="5">
        <v>3</v>
      </c>
      <c r="U237" s="5">
        <v>0.2</v>
      </c>
      <c r="V237" s="5">
        <v>-7.724700000000098</v>
      </c>
    </row>
    <row r="238" spans="1:22" x14ac:dyDescent="0.25">
      <c r="A238" s="1">
        <v>237</v>
      </c>
      <c r="B238" t="s">
        <v>6331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tr">
        <f>VLOOKUP(M238,People!$A$1:$C$5,2,0)</f>
        <v>Anna Andreadi</v>
      </c>
      <c r="O238" s="1" t="s">
        <v>801</v>
      </c>
      <c r="P238" s="1" t="s">
        <v>42</v>
      </c>
      <c r="Q238" s="1" t="s">
        <v>83</v>
      </c>
      <c r="R238" s="1" t="s">
        <v>802</v>
      </c>
      <c r="S238" s="5">
        <v>10.56</v>
      </c>
      <c r="T238" s="5">
        <v>2</v>
      </c>
      <c r="U238" s="5">
        <v>0</v>
      </c>
      <c r="V238" s="5">
        <v>4.7519999999999998</v>
      </c>
    </row>
    <row r="239" spans="1:22" x14ac:dyDescent="0.25">
      <c r="A239" s="1">
        <v>238</v>
      </c>
      <c r="B239" t="s">
        <v>6332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tr">
        <f>VLOOKUP(M239,People!$A$1:$C$5,2,0)</f>
        <v>Kelly Williams</v>
      </c>
      <c r="O239" s="1" t="s">
        <v>805</v>
      </c>
      <c r="P239" s="1" t="s">
        <v>42</v>
      </c>
      <c r="Q239" s="1" t="s">
        <v>83</v>
      </c>
      <c r="R239" s="1" t="s">
        <v>806</v>
      </c>
      <c r="S239" s="5">
        <v>25.920000000000005</v>
      </c>
      <c r="T239" s="5">
        <v>5</v>
      </c>
      <c r="U239" s="5">
        <v>0.2</v>
      </c>
      <c r="V239" s="5">
        <v>9.3960000000000008</v>
      </c>
    </row>
    <row r="240" spans="1:22" x14ac:dyDescent="0.25">
      <c r="A240" s="1">
        <v>239</v>
      </c>
      <c r="B240" t="s">
        <v>6332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tr">
        <f>VLOOKUP(M240,People!$A$1:$C$5,2,0)</f>
        <v>Kelly Williams</v>
      </c>
      <c r="O240" s="1" t="s">
        <v>807</v>
      </c>
      <c r="P240" s="1" t="s">
        <v>29</v>
      </c>
      <c r="Q240" s="1" t="s">
        <v>59</v>
      </c>
      <c r="R240" s="1" t="s">
        <v>808</v>
      </c>
      <c r="S240" s="5">
        <v>419.68000000000006</v>
      </c>
      <c r="T240" s="5">
        <v>5</v>
      </c>
      <c r="U240" s="5">
        <v>0.6</v>
      </c>
      <c r="V240" s="5">
        <v>-356.72799999999995</v>
      </c>
    </row>
    <row r="241" spans="1:22" x14ac:dyDescent="0.25">
      <c r="A241" s="1">
        <v>240</v>
      </c>
      <c r="B241" t="s">
        <v>6332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tr">
        <f>VLOOKUP(M241,People!$A$1:$C$5,2,0)</f>
        <v>Kelly Williams</v>
      </c>
      <c r="O241" s="1" t="s">
        <v>809</v>
      </c>
      <c r="P241" s="1" t="s">
        <v>29</v>
      </c>
      <c r="Q241" s="1" t="s">
        <v>59</v>
      </c>
      <c r="R241" s="1" t="s">
        <v>810</v>
      </c>
      <c r="S241" s="5">
        <v>11.688000000000001</v>
      </c>
      <c r="T241" s="5">
        <v>3</v>
      </c>
      <c r="U241" s="5">
        <v>0.6</v>
      </c>
      <c r="V241" s="5">
        <v>-4.6751999999999985</v>
      </c>
    </row>
    <row r="242" spans="1:22" x14ac:dyDescent="0.25">
      <c r="A242" s="1">
        <v>241</v>
      </c>
      <c r="B242" t="s">
        <v>6332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tr">
        <f>VLOOKUP(M242,People!$A$1:$C$5,2,0)</f>
        <v>Kelly Williams</v>
      </c>
      <c r="O242" s="1" t="s">
        <v>811</v>
      </c>
      <c r="P242" s="1" t="s">
        <v>65</v>
      </c>
      <c r="Q242" s="1" t="s">
        <v>66</v>
      </c>
      <c r="R242" s="1" t="s">
        <v>812</v>
      </c>
      <c r="S242" s="5">
        <v>31.983999999999998</v>
      </c>
      <c r="T242" s="5">
        <v>2</v>
      </c>
      <c r="U242" s="5">
        <v>0.2</v>
      </c>
      <c r="V242" s="5">
        <v>11.194399999999998</v>
      </c>
    </row>
    <row r="243" spans="1:22" x14ac:dyDescent="0.25">
      <c r="A243" s="1">
        <v>242</v>
      </c>
      <c r="B243" t="s">
        <v>6332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tr">
        <f>VLOOKUP(M243,People!$A$1:$C$5,2,0)</f>
        <v>Kelly Williams</v>
      </c>
      <c r="O243" s="1" t="s">
        <v>813</v>
      </c>
      <c r="P243" s="1" t="s">
        <v>29</v>
      </c>
      <c r="Q243" s="1" t="s">
        <v>51</v>
      </c>
      <c r="R243" s="1" t="s">
        <v>814</v>
      </c>
      <c r="S243" s="5">
        <v>177.22499999999999</v>
      </c>
      <c r="T243" s="5">
        <v>5</v>
      </c>
      <c r="U243" s="5">
        <v>0.5</v>
      </c>
      <c r="V243" s="5">
        <v>-120.51299999999998</v>
      </c>
    </row>
    <row r="244" spans="1:22" x14ac:dyDescent="0.25">
      <c r="A244" s="1">
        <v>243</v>
      </c>
      <c r="B244" t="s">
        <v>6332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tr">
        <f>VLOOKUP(M244,People!$A$1:$C$5,2,0)</f>
        <v>Kelly Williams</v>
      </c>
      <c r="O244" s="1" t="s">
        <v>815</v>
      </c>
      <c r="P244" s="1" t="s">
        <v>29</v>
      </c>
      <c r="Q244" s="1" t="s">
        <v>59</v>
      </c>
      <c r="R244" s="1" t="s">
        <v>816</v>
      </c>
      <c r="S244" s="5">
        <v>4.0440000000000005</v>
      </c>
      <c r="T244" s="5">
        <v>3</v>
      </c>
      <c r="U244" s="5">
        <v>0.6</v>
      </c>
      <c r="V244" s="5">
        <v>-2.8307999999999995</v>
      </c>
    </row>
    <row r="245" spans="1:22" x14ac:dyDescent="0.25">
      <c r="A245" s="1">
        <v>244</v>
      </c>
      <c r="B245" t="s">
        <v>6332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tr">
        <f>VLOOKUP(M245,People!$A$1:$C$5,2,0)</f>
        <v>Kelly Williams</v>
      </c>
      <c r="O245" s="1" t="s">
        <v>685</v>
      </c>
      <c r="P245" s="1" t="s">
        <v>42</v>
      </c>
      <c r="Q245" s="1" t="s">
        <v>62</v>
      </c>
      <c r="R245" s="1" t="s">
        <v>686</v>
      </c>
      <c r="S245" s="5">
        <v>7.4080000000000004</v>
      </c>
      <c r="T245" s="5">
        <v>2</v>
      </c>
      <c r="U245" s="5">
        <v>0.2</v>
      </c>
      <c r="V245" s="5">
        <v>1.2037999999999995</v>
      </c>
    </row>
    <row r="246" spans="1:22" x14ac:dyDescent="0.25">
      <c r="A246" s="1">
        <v>245</v>
      </c>
      <c r="B246" t="s">
        <v>6333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tr">
        <f>VLOOKUP(M246,People!$A$1:$C$5,2,0)</f>
        <v>Kelly Williams</v>
      </c>
      <c r="O246" s="1" t="s">
        <v>470</v>
      </c>
      <c r="P246" s="1" t="s">
        <v>29</v>
      </c>
      <c r="Q246" s="1" t="s">
        <v>33</v>
      </c>
      <c r="R246" s="1" t="s">
        <v>471</v>
      </c>
      <c r="S246" s="5">
        <v>2001.8600000000001</v>
      </c>
      <c r="T246" s="5">
        <v>7</v>
      </c>
      <c r="U246" s="5">
        <v>0</v>
      </c>
      <c r="V246" s="5">
        <v>580.53939999999989</v>
      </c>
    </row>
    <row r="247" spans="1:22" x14ac:dyDescent="0.25">
      <c r="A247" s="1">
        <v>246</v>
      </c>
      <c r="B247" t="s">
        <v>6333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tr">
        <f>VLOOKUP(M247,People!$A$1:$C$5,2,0)</f>
        <v>Kelly Williams</v>
      </c>
      <c r="O247" s="1" t="s">
        <v>820</v>
      </c>
      <c r="P247" s="1" t="s">
        <v>42</v>
      </c>
      <c r="Q247" s="1" t="s">
        <v>54</v>
      </c>
      <c r="R247" s="1" t="s">
        <v>821</v>
      </c>
      <c r="S247" s="5">
        <v>166.72</v>
      </c>
      <c r="T247" s="5">
        <v>2</v>
      </c>
      <c r="U247" s="5">
        <v>0</v>
      </c>
      <c r="V247" s="5">
        <v>41.680000000000007</v>
      </c>
    </row>
    <row r="248" spans="1:22" x14ac:dyDescent="0.25">
      <c r="A248" s="1">
        <v>247</v>
      </c>
      <c r="B248" t="s">
        <v>6333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tr">
        <f>VLOOKUP(M248,People!$A$1:$C$5,2,0)</f>
        <v>Kelly Williams</v>
      </c>
      <c r="O248" s="1" t="s">
        <v>822</v>
      </c>
      <c r="P248" s="1" t="s">
        <v>42</v>
      </c>
      <c r="Q248" s="1" t="s">
        <v>83</v>
      </c>
      <c r="R248" s="1" t="s">
        <v>823</v>
      </c>
      <c r="S248" s="5">
        <v>47.88</v>
      </c>
      <c r="T248" s="5">
        <v>6</v>
      </c>
      <c r="U248" s="5">
        <v>0</v>
      </c>
      <c r="V248" s="5">
        <v>23.94</v>
      </c>
    </row>
    <row r="249" spans="1:22" x14ac:dyDescent="0.25">
      <c r="A249" s="1">
        <v>248</v>
      </c>
      <c r="B249" t="s">
        <v>6333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tr">
        <f>VLOOKUP(M249,People!$A$1:$C$5,2,0)</f>
        <v>Kelly Williams</v>
      </c>
      <c r="O249" s="1" t="s">
        <v>824</v>
      </c>
      <c r="P249" s="1" t="s">
        <v>42</v>
      </c>
      <c r="Q249" s="1" t="s">
        <v>72</v>
      </c>
      <c r="R249" s="1" t="s">
        <v>825</v>
      </c>
      <c r="S249" s="5">
        <v>1503.25</v>
      </c>
      <c r="T249" s="5">
        <v>5</v>
      </c>
      <c r="U249" s="5">
        <v>0</v>
      </c>
      <c r="V249" s="5">
        <v>496.07249999999993</v>
      </c>
    </row>
    <row r="250" spans="1:22" x14ac:dyDescent="0.25">
      <c r="A250" s="1">
        <v>249</v>
      </c>
      <c r="B250" t="s">
        <v>6333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tr">
        <f>VLOOKUP(M250,People!$A$1:$C$5,2,0)</f>
        <v>Kelly Williams</v>
      </c>
      <c r="O250" s="1" t="s">
        <v>675</v>
      </c>
      <c r="P250" s="1" t="s">
        <v>42</v>
      </c>
      <c r="Q250" s="1" t="s">
        <v>83</v>
      </c>
      <c r="R250" s="1" t="s">
        <v>676</v>
      </c>
      <c r="S250" s="5">
        <v>25.92</v>
      </c>
      <c r="T250" s="5">
        <v>4</v>
      </c>
      <c r="U250" s="5">
        <v>0</v>
      </c>
      <c r="V250" s="5">
        <v>12.441600000000001</v>
      </c>
    </row>
    <row r="251" spans="1:22" x14ac:dyDescent="0.25">
      <c r="A251" s="1">
        <v>250</v>
      </c>
      <c r="B251" t="s">
        <v>6334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tr">
        <f>VLOOKUP(M251,People!$A$1:$C$5,2,0)</f>
        <v>Anna Andreadi</v>
      </c>
      <c r="O251" s="1" t="s">
        <v>828</v>
      </c>
      <c r="P251" s="1" t="s">
        <v>29</v>
      </c>
      <c r="Q251" s="1" t="s">
        <v>33</v>
      </c>
      <c r="R251" s="1" t="s">
        <v>829</v>
      </c>
      <c r="S251" s="5">
        <v>321.56799999999998</v>
      </c>
      <c r="T251" s="5">
        <v>2</v>
      </c>
      <c r="U251" s="5">
        <v>0.2</v>
      </c>
      <c r="V251" s="5">
        <v>28.137200000000007</v>
      </c>
    </row>
    <row r="252" spans="1:22" x14ac:dyDescent="0.25">
      <c r="A252" s="1">
        <v>251</v>
      </c>
      <c r="B252" t="s">
        <v>6335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tr">
        <f>VLOOKUP(M252,People!$A$1:$C$5,2,0)</f>
        <v>Anna Andreadi</v>
      </c>
      <c r="O252" s="1" t="s">
        <v>833</v>
      </c>
      <c r="P252" s="1" t="s">
        <v>42</v>
      </c>
      <c r="Q252" s="1" t="s">
        <v>83</v>
      </c>
      <c r="R252" s="1" t="s">
        <v>834</v>
      </c>
      <c r="S252" s="5">
        <v>7.61</v>
      </c>
      <c r="T252" s="5">
        <v>1</v>
      </c>
      <c r="U252" s="5">
        <v>0</v>
      </c>
      <c r="V252" s="5">
        <v>3.5766999999999998</v>
      </c>
    </row>
    <row r="253" spans="1:22" x14ac:dyDescent="0.25">
      <c r="A253" s="1">
        <v>252</v>
      </c>
      <c r="B253" t="s">
        <v>6335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tr">
        <f>VLOOKUP(M253,People!$A$1:$C$5,2,0)</f>
        <v>Anna Andreadi</v>
      </c>
      <c r="O253" s="1" t="s">
        <v>796</v>
      </c>
      <c r="P253" s="1" t="s">
        <v>65</v>
      </c>
      <c r="Q253" s="1" t="s">
        <v>145</v>
      </c>
      <c r="R253" s="1" t="s">
        <v>797</v>
      </c>
      <c r="S253" s="5">
        <v>3347.37</v>
      </c>
      <c r="T253" s="5">
        <v>13</v>
      </c>
      <c r="U253" s="5">
        <v>0</v>
      </c>
      <c r="V253" s="5">
        <v>636.0002999999997</v>
      </c>
    </row>
    <row r="254" spans="1:22" x14ac:dyDescent="0.25">
      <c r="A254" s="1">
        <v>253</v>
      </c>
      <c r="B254" t="s">
        <v>6336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tr">
        <f>VLOOKUP(M254,People!$A$1:$C$5,2,0)</f>
        <v>Chuck Magee</v>
      </c>
      <c r="O254" s="1" t="s">
        <v>837</v>
      </c>
      <c r="P254" s="1" t="s">
        <v>42</v>
      </c>
      <c r="Q254" s="1" t="s">
        <v>54</v>
      </c>
      <c r="R254" s="1" t="s">
        <v>838</v>
      </c>
      <c r="S254" s="5">
        <v>80.58</v>
      </c>
      <c r="T254" s="5">
        <v>6</v>
      </c>
      <c r="U254" s="5">
        <v>0</v>
      </c>
      <c r="V254" s="5">
        <v>22.562400000000004</v>
      </c>
    </row>
    <row r="255" spans="1:22" x14ac:dyDescent="0.25">
      <c r="A255" s="1">
        <v>254</v>
      </c>
      <c r="B255" t="s">
        <v>6336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tr">
        <f>VLOOKUP(M255,People!$A$1:$C$5,2,0)</f>
        <v>Chuck Magee</v>
      </c>
      <c r="O255" s="1" t="s">
        <v>839</v>
      </c>
      <c r="P255" s="1" t="s">
        <v>42</v>
      </c>
      <c r="Q255" s="1" t="s">
        <v>156</v>
      </c>
      <c r="R255" s="1" t="s">
        <v>840</v>
      </c>
      <c r="S255" s="5">
        <v>361.92</v>
      </c>
      <c r="T255" s="5">
        <v>4</v>
      </c>
      <c r="U255" s="5">
        <v>0</v>
      </c>
      <c r="V255" s="5">
        <v>162.864</v>
      </c>
    </row>
    <row r="256" spans="1:22" x14ac:dyDescent="0.25">
      <c r="A256" s="1">
        <v>255</v>
      </c>
      <c r="B256" t="s">
        <v>6337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tr">
        <f>VLOOKUP(M256,People!$A$1:$C$5,2,0)</f>
        <v>Kelly Williams</v>
      </c>
      <c r="O256" s="1" t="s">
        <v>815</v>
      </c>
      <c r="P256" s="1" t="s">
        <v>29</v>
      </c>
      <c r="Q256" s="1" t="s">
        <v>59</v>
      </c>
      <c r="R256" s="1" t="s">
        <v>816</v>
      </c>
      <c r="S256" s="5">
        <v>12.132000000000001</v>
      </c>
      <c r="T256" s="5">
        <v>9</v>
      </c>
      <c r="U256" s="5">
        <v>0.6</v>
      </c>
      <c r="V256" s="5">
        <v>-8.4923999999999982</v>
      </c>
    </row>
    <row r="257" spans="1:22" x14ac:dyDescent="0.25">
      <c r="A257" s="1">
        <v>256</v>
      </c>
      <c r="B257" t="s">
        <v>6337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tr">
        <f>VLOOKUP(M257,People!$A$1:$C$5,2,0)</f>
        <v>Kelly Williams</v>
      </c>
      <c r="O257" s="1" t="s">
        <v>843</v>
      </c>
      <c r="P257" s="1" t="s">
        <v>42</v>
      </c>
      <c r="Q257" s="1" t="s">
        <v>54</v>
      </c>
      <c r="R257" s="1" t="s">
        <v>844</v>
      </c>
      <c r="S257" s="5">
        <v>82.367999999999995</v>
      </c>
      <c r="T257" s="5">
        <v>2</v>
      </c>
      <c r="U257" s="5">
        <v>0.2</v>
      </c>
      <c r="V257" s="5">
        <v>-19.562399999999997</v>
      </c>
    </row>
    <row r="258" spans="1:22" x14ac:dyDescent="0.25">
      <c r="A258" s="1">
        <v>257</v>
      </c>
      <c r="B258" t="s">
        <v>6337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tr">
        <f>VLOOKUP(M258,People!$A$1:$C$5,2,0)</f>
        <v>Kelly Williams</v>
      </c>
      <c r="O258" s="1" t="s">
        <v>560</v>
      </c>
      <c r="P258" s="1" t="s">
        <v>42</v>
      </c>
      <c r="Q258" s="1" t="s">
        <v>54</v>
      </c>
      <c r="R258" s="1" t="s">
        <v>561</v>
      </c>
      <c r="S258" s="5">
        <v>53.92</v>
      </c>
      <c r="T258" s="5">
        <v>5</v>
      </c>
      <c r="U258" s="5">
        <v>0.2</v>
      </c>
      <c r="V258" s="5">
        <v>4.0439999999999969</v>
      </c>
    </row>
    <row r="259" spans="1:22" x14ac:dyDescent="0.25">
      <c r="A259" s="1">
        <v>258</v>
      </c>
      <c r="B259" t="s">
        <v>6337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tr">
        <f>VLOOKUP(M259,People!$A$1:$C$5,2,0)</f>
        <v>Kelly Williams</v>
      </c>
      <c r="O259" s="1" t="s">
        <v>845</v>
      </c>
      <c r="P259" s="1" t="s">
        <v>65</v>
      </c>
      <c r="Q259" s="1" t="s">
        <v>66</v>
      </c>
      <c r="R259" s="1" t="s">
        <v>846</v>
      </c>
      <c r="S259" s="5">
        <v>647.904</v>
      </c>
      <c r="T259" s="5">
        <v>6</v>
      </c>
      <c r="U259" s="5">
        <v>0.2</v>
      </c>
      <c r="V259" s="5">
        <v>56.691599999999966</v>
      </c>
    </row>
    <row r="260" spans="1:22" x14ac:dyDescent="0.25">
      <c r="A260" s="1">
        <v>259</v>
      </c>
      <c r="B260" t="s">
        <v>6338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tr">
        <f>VLOOKUP(M260,People!$A$1:$C$5,2,0)</f>
        <v>Chuck Magee</v>
      </c>
      <c r="O260" s="1" t="s">
        <v>849</v>
      </c>
      <c r="P260" s="1" t="s">
        <v>65</v>
      </c>
      <c r="Q260" s="1" t="s">
        <v>145</v>
      </c>
      <c r="R260" s="1" t="s">
        <v>850</v>
      </c>
      <c r="S260" s="5">
        <v>20.37</v>
      </c>
      <c r="T260" s="5">
        <v>3</v>
      </c>
      <c r="U260" s="5">
        <v>0</v>
      </c>
      <c r="V260" s="5">
        <v>6.9258000000000006</v>
      </c>
    </row>
    <row r="261" spans="1:22" x14ac:dyDescent="0.25">
      <c r="A261" s="1">
        <v>260</v>
      </c>
      <c r="B261" t="s">
        <v>6338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tr">
        <f>VLOOKUP(M261,People!$A$1:$C$5,2,0)</f>
        <v>Chuck Magee</v>
      </c>
      <c r="O261" s="1" t="s">
        <v>851</v>
      </c>
      <c r="P261" s="1" t="s">
        <v>42</v>
      </c>
      <c r="Q261" s="1" t="s">
        <v>54</v>
      </c>
      <c r="R261" s="1" t="s">
        <v>852</v>
      </c>
      <c r="S261" s="5">
        <v>221.54999999999998</v>
      </c>
      <c r="T261" s="5">
        <v>3</v>
      </c>
      <c r="U261" s="5">
        <v>0</v>
      </c>
      <c r="V261" s="5">
        <v>6.6465000000000174</v>
      </c>
    </row>
    <row r="262" spans="1:22" x14ac:dyDescent="0.25">
      <c r="A262" s="1">
        <v>261</v>
      </c>
      <c r="B262" t="s">
        <v>6338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tr">
        <f>VLOOKUP(M262,People!$A$1:$C$5,2,0)</f>
        <v>Chuck Magee</v>
      </c>
      <c r="O262" s="1" t="s">
        <v>853</v>
      </c>
      <c r="P262" s="1" t="s">
        <v>42</v>
      </c>
      <c r="Q262" s="1" t="s">
        <v>69</v>
      </c>
      <c r="R262" s="1" t="s">
        <v>854</v>
      </c>
      <c r="S262" s="5">
        <v>17.52</v>
      </c>
      <c r="T262" s="5">
        <v>5</v>
      </c>
      <c r="U262" s="5">
        <v>0.2</v>
      </c>
      <c r="V262" s="5">
        <v>6.1319999999999988</v>
      </c>
    </row>
    <row r="263" spans="1:22" x14ac:dyDescent="0.25">
      <c r="A263" s="1">
        <v>262</v>
      </c>
      <c r="B263" t="s">
        <v>6339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tr">
        <f>VLOOKUP(M263,People!$A$1:$C$5,2,0)</f>
        <v>Kelly Williams</v>
      </c>
      <c r="O263" s="1" t="s">
        <v>857</v>
      </c>
      <c r="P263" s="1" t="s">
        <v>42</v>
      </c>
      <c r="Q263" s="1" t="s">
        <v>72</v>
      </c>
      <c r="R263" s="1" t="s">
        <v>858</v>
      </c>
      <c r="S263" s="5">
        <v>1.6239999999999994</v>
      </c>
      <c r="T263" s="5">
        <v>2</v>
      </c>
      <c r="U263" s="5">
        <v>0.8</v>
      </c>
      <c r="V263" s="5">
        <v>-4.4660000000000002</v>
      </c>
    </row>
    <row r="264" spans="1:22" x14ac:dyDescent="0.25">
      <c r="A264" s="1">
        <v>263</v>
      </c>
      <c r="B264" t="s">
        <v>6340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tr">
        <f>VLOOKUP(M264,People!$A$1:$C$5,2,0)</f>
        <v>Kelly Williams</v>
      </c>
      <c r="O264" s="1" t="s">
        <v>599</v>
      </c>
      <c r="P264" s="1" t="s">
        <v>65</v>
      </c>
      <c r="Q264" s="1" t="s">
        <v>600</v>
      </c>
      <c r="R264" s="1" t="s">
        <v>601</v>
      </c>
      <c r="S264" s="5">
        <v>3059.982</v>
      </c>
      <c r="T264" s="5">
        <v>3</v>
      </c>
      <c r="U264" s="5">
        <v>0.4</v>
      </c>
      <c r="V264" s="5">
        <v>-509.99700000000075</v>
      </c>
    </row>
    <row r="265" spans="1:22" x14ac:dyDescent="0.25">
      <c r="A265" s="1">
        <v>264</v>
      </c>
      <c r="B265" t="s">
        <v>6340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tr">
        <f>VLOOKUP(M265,People!$A$1:$C$5,2,0)</f>
        <v>Kelly Williams</v>
      </c>
      <c r="O265" s="1" t="s">
        <v>861</v>
      </c>
      <c r="P265" s="1" t="s">
        <v>65</v>
      </c>
      <c r="Q265" s="1" t="s">
        <v>600</v>
      </c>
      <c r="R265" s="1" t="s">
        <v>862</v>
      </c>
      <c r="S265" s="5">
        <v>2519.9579999999996</v>
      </c>
      <c r="T265" s="5">
        <v>7</v>
      </c>
      <c r="U265" s="5">
        <v>0.4</v>
      </c>
      <c r="V265" s="5">
        <v>-251.99579999999992</v>
      </c>
    </row>
    <row r="266" spans="1:22" x14ac:dyDescent="0.25">
      <c r="A266" s="1">
        <v>265</v>
      </c>
      <c r="B266" t="s">
        <v>6341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tr">
        <f>VLOOKUP(M266,People!$A$1:$C$5,2,0)</f>
        <v>Kelly Williams</v>
      </c>
      <c r="O266" s="1" t="s">
        <v>865</v>
      </c>
      <c r="P266" s="1" t="s">
        <v>65</v>
      </c>
      <c r="Q266" s="1" t="s">
        <v>66</v>
      </c>
      <c r="R266" s="1" t="s">
        <v>866</v>
      </c>
      <c r="S266" s="5">
        <v>328.22399999999999</v>
      </c>
      <c r="T266" s="5">
        <v>4</v>
      </c>
      <c r="U266" s="5">
        <v>0.2</v>
      </c>
      <c r="V266" s="5">
        <v>28.7196</v>
      </c>
    </row>
    <row r="267" spans="1:22" x14ac:dyDescent="0.25">
      <c r="A267" s="1">
        <v>266</v>
      </c>
      <c r="B267" t="s">
        <v>6342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tr">
        <f>VLOOKUP(M267,People!$A$1:$C$5,2,0)</f>
        <v>Anna Andreadi</v>
      </c>
      <c r="O267" s="1" t="s">
        <v>870</v>
      </c>
      <c r="P267" s="1" t="s">
        <v>65</v>
      </c>
      <c r="Q267" s="1" t="s">
        <v>145</v>
      </c>
      <c r="R267" s="1" t="s">
        <v>871</v>
      </c>
      <c r="S267" s="5">
        <v>79.900000000000006</v>
      </c>
      <c r="T267" s="5">
        <v>2</v>
      </c>
      <c r="U267" s="5">
        <v>0</v>
      </c>
      <c r="V267" s="5">
        <v>35.156000000000006</v>
      </c>
    </row>
    <row r="268" spans="1:22" x14ac:dyDescent="0.25">
      <c r="A268" s="1">
        <v>267</v>
      </c>
      <c r="B268" t="s">
        <v>6343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tr">
        <f>VLOOKUP(M268,People!$A$1:$C$5,2,0)</f>
        <v>Cassandra Brandow</v>
      </c>
      <c r="O268" s="1" t="s">
        <v>875</v>
      </c>
      <c r="P268" s="1" t="s">
        <v>42</v>
      </c>
      <c r="Q268" s="1" t="s">
        <v>62</v>
      </c>
      <c r="R268" s="1" t="s">
        <v>876</v>
      </c>
      <c r="S268" s="5">
        <v>14.015999999999998</v>
      </c>
      <c r="T268" s="5">
        <v>3</v>
      </c>
      <c r="U268" s="5">
        <v>0.2</v>
      </c>
      <c r="V268" s="5">
        <v>4.7303999999999995</v>
      </c>
    </row>
    <row r="269" spans="1:22" x14ac:dyDescent="0.25">
      <c r="A269" s="1">
        <v>268</v>
      </c>
      <c r="B269" t="s">
        <v>6344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tr">
        <f>VLOOKUP(M269,People!$A$1:$C$5,2,0)</f>
        <v>Chuck Magee</v>
      </c>
      <c r="O269" s="1" t="s">
        <v>878</v>
      </c>
      <c r="P269" s="1" t="s">
        <v>42</v>
      </c>
      <c r="Q269" s="1" t="s">
        <v>241</v>
      </c>
      <c r="R269" s="1" t="s">
        <v>879</v>
      </c>
      <c r="S269" s="5">
        <v>7.5600000000000005</v>
      </c>
      <c r="T269" s="5">
        <v>6</v>
      </c>
      <c r="U269" s="5">
        <v>0</v>
      </c>
      <c r="V269" s="5">
        <v>0.3024</v>
      </c>
    </row>
    <row r="270" spans="1:22" x14ac:dyDescent="0.25">
      <c r="A270" s="1">
        <v>269</v>
      </c>
      <c r="B270" t="s">
        <v>6345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tr">
        <f>VLOOKUP(M270,People!$A$1:$C$5,2,0)</f>
        <v>Chuck Magee</v>
      </c>
      <c r="O270" s="1" t="s">
        <v>883</v>
      </c>
      <c r="P270" s="1" t="s">
        <v>42</v>
      </c>
      <c r="Q270" s="1" t="s">
        <v>54</v>
      </c>
      <c r="R270" s="1" t="s">
        <v>884</v>
      </c>
      <c r="S270" s="5">
        <v>37.207999999999998</v>
      </c>
      <c r="T270" s="5">
        <v>1</v>
      </c>
      <c r="U270" s="5">
        <v>0.2</v>
      </c>
      <c r="V270" s="5">
        <v>-7.4416000000000011</v>
      </c>
    </row>
    <row r="271" spans="1:22" x14ac:dyDescent="0.25">
      <c r="A271" s="1">
        <v>270</v>
      </c>
      <c r="B271" t="s">
        <v>6345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tr">
        <f>VLOOKUP(M271,People!$A$1:$C$5,2,0)</f>
        <v>Chuck Magee</v>
      </c>
      <c r="O271" s="1" t="s">
        <v>885</v>
      </c>
      <c r="P271" s="1" t="s">
        <v>42</v>
      </c>
      <c r="Q271" s="1" t="s">
        <v>156</v>
      </c>
      <c r="R271" s="1" t="s">
        <v>886</v>
      </c>
      <c r="S271" s="5">
        <v>57.576000000000001</v>
      </c>
      <c r="T271" s="5">
        <v>3</v>
      </c>
      <c r="U271" s="5">
        <v>0.2</v>
      </c>
      <c r="V271" s="5">
        <v>21.591000000000001</v>
      </c>
    </row>
    <row r="272" spans="1:22" x14ac:dyDescent="0.25">
      <c r="A272" s="1">
        <v>271</v>
      </c>
      <c r="B272" t="s">
        <v>6346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tr">
        <f>VLOOKUP(M272,People!$A$1:$C$5,2,0)</f>
        <v>Anna Andreadi</v>
      </c>
      <c r="O272" s="1" t="s">
        <v>889</v>
      </c>
      <c r="P272" s="1" t="s">
        <v>42</v>
      </c>
      <c r="Q272" s="1" t="s">
        <v>54</v>
      </c>
      <c r="R272" s="1" t="s">
        <v>890</v>
      </c>
      <c r="S272" s="5">
        <v>725.84</v>
      </c>
      <c r="T272" s="5">
        <v>4</v>
      </c>
      <c r="U272" s="5">
        <v>0</v>
      </c>
      <c r="V272" s="5">
        <v>210.4935999999999</v>
      </c>
    </row>
    <row r="273" spans="1:22" x14ac:dyDescent="0.25">
      <c r="A273" s="1">
        <v>272</v>
      </c>
      <c r="B273" t="s">
        <v>6347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tr">
        <f>VLOOKUP(M273,People!$A$1:$C$5,2,0)</f>
        <v>Anna Andreadi</v>
      </c>
      <c r="O273" s="1" t="s">
        <v>891</v>
      </c>
      <c r="P273" s="1" t="s">
        <v>65</v>
      </c>
      <c r="Q273" s="1" t="s">
        <v>145</v>
      </c>
      <c r="R273" s="1" t="s">
        <v>892</v>
      </c>
      <c r="S273" s="5">
        <v>209.92999999999998</v>
      </c>
      <c r="T273" s="5">
        <v>7</v>
      </c>
      <c r="U273" s="5">
        <v>0</v>
      </c>
      <c r="V273" s="5">
        <v>92.369200000000021</v>
      </c>
    </row>
    <row r="274" spans="1:22" x14ac:dyDescent="0.25">
      <c r="A274" s="1">
        <v>273</v>
      </c>
      <c r="B274" t="s">
        <v>6347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tr">
        <f>VLOOKUP(M274,People!$A$1:$C$5,2,0)</f>
        <v>Anna Andreadi</v>
      </c>
      <c r="O274" s="1" t="s">
        <v>893</v>
      </c>
      <c r="P274" s="1" t="s">
        <v>29</v>
      </c>
      <c r="Q274" s="1" t="s">
        <v>59</v>
      </c>
      <c r="R274" s="1" t="s">
        <v>894</v>
      </c>
      <c r="S274" s="5">
        <v>5.28</v>
      </c>
      <c r="T274" s="5">
        <v>3</v>
      </c>
      <c r="U274" s="5">
        <v>0</v>
      </c>
      <c r="V274" s="5">
        <v>2.3232000000000004</v>
      </c>
    </row>
    <row r="275" spans="1:22" x14ac:dyDescent="0.25">
      <c r="A275" s="1">
        <v>274</v>
      </c>
      <c r="B275" t="s">
        <v>6347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tr">
        <f>VLOOKUP(M275,People!$A$1:$C$5,2,0)</f>
        <v>Anna Andreadi</v>
      </c>
      <c r="O275" s="1" t="s">
        <v>895</v>
      </c>
      <c r="P275" s="1" t="s">
        <v>42</v>
      </c>
      <c r="Q275" s="1" t="s">
        <v>69</v>
      </c>
      <c r="R275" s="1" t="s">
        <v>896</v>
      </c>
      <c r="S275" s="5">
        <v>10.92</v>
      </c>
      <c r="T275" s="5">
        <v>3</v>
      </c>
      <c r="U275" s="5">
        <v>0.2</v>
      </c>
      <c r="V275" s="5">
        <v>4.0949999999999989</v>
      </c>
    </row>
    <row r="276" spans="1:22" x14ac:dyDescent="0.25">
      <c r="A276" s="1">
        <v>275</v>
      </c>
      <c r="B276" t="s">
        <v>6348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tr">
        <f>VLOOKUP(M276,People!$A$1:$C$5,2,0)</f>
        <v>Anna Andreadi</v>
      </c>
      <c r="O276" s="1" t="s">
        <v>900</v>
      </c>
      <c r="P276" s="1" t="s">
        <v>42</v>
      </c>
      <c r="Q276" s="1" t="s">
        <v>83</v>
      </c>
      <c r="R276" s="1" t="s">
        <v>901</v>
      </c>
      <c r="S276" s="5">
        <v>8.82</v>
      </c>
      <c r="T276" s="5">
        <v>2</v>
      </c>
      <c r="U276" s="5">
        <v>0</v>
      </c>
      <c r="V276" s="5">
        <v>4.0571999999999999</v>
      </c>
    </row>
    <row r="277" spans="1:22" x14ac:dyDescent="0.25">
      <c r="A277" s="1">
        <v>276</v>
      </c>
      <c r="B277" t="s">
        <v>6348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tr">
        <f>VLOOKUP(M277,People!$A$1:$C$5,2,0)</f>
        <v>Anna Andreadi</v>
      </c>
      <c r="O277" s="1" t="s">
        <v>902</v>
      </c>
      <c r="P277" s="1" t="s">
        <v>42</v>
      </c>
      <c r="Q277" s="1" t="s">
        <v>62</v>
      </c>
      <c r="R277" s="1" t="s">
        <v>903</v>
      </c>
      <c r="S277" s="5">
        <v>5.98</v>
      </c>
      <c r="T277" s="5">
        <v>1</v>
      </c>
      <c r="U277" s="5">
        <v>0</v>
      </c>
      <c r="V277" s="5">
        <v>1.5548000000000002</v>
      </c>
    </row>
    <row r="278" spans="1:22" x14ac:dyDescent="0.25">
      <c r="A278" s="1">
        <v>277</v>
      </c>
      <c r="B278" t="s">
        <v>6349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tr">
        <f>VLOOKUP(M278,People!$A$1:$C$5,2,0)</f>
        <v>Chuck Magee</v>
      </c>
      <c r="O278" s="1" t="s">
        <v>906</v>
      </c>
      <c r="P278" s="1" t="s">
        <v>42</v>
      </c>
      <c r="Q278" s="1" t="s">
        <v>83</v>
      </c>
      <c r="R278" s="1" t="s">
        <v>907</v>
      </c>
      <c r="S278" s="5">
        <v>11.648000000000001</v>
      </c>
      <c r="T278" s="5">
        <v>2</v>
      </c>
      <c r="U278" s="5">
        <v>0.2</v>
      </c>
      <c r="V278" s="5">
        <v>4.0768000000000004</v>
      </c>
    </row>
    <row r="279" spans="1:22" x14ac:dyDescent="0.25">
      <c r="A279" s="1">
        <v>278</v>
      </c>
      <c r="B279" t="s">
        <v>6349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tr">
        <f>VLOOKUP(M279,People!$A$1:$C$5,2,0)</f>
        <v>Chuck Magee</v>
      </c>
      <c r="O279" s="1" t="s">
        <v>908</v>
      </c>
      <c r="P279" s="1" t="s">
        <v>42</v>
      </c>
      <c r="Q279" s="1" t="s">
        <v>83</v>
      </c>
      <c r="R279" s="1" t="s">
        <v>909</v>
      </c>
      <c r="S279" s="5">
        <v>18.175999999999998</v>
      </c>
      <c r="T279" s="5">
        <v>4</v>
      </c>
      <c r="U279" s="5">
        <v>0.2</v>
      </c>
      <c r="V279" s="5">
        <v>5.9071999999999987</v>
      </c>
    </row>
    <row r="280" spans="1:22" x14ac:dyDescent="0.25">
      <c r="A280" s="1">
        <v>279</v>
      </c>
      <c r="B280" t="s">
        <v>6349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tr">
        <f>VLOOKUP(M280,People!$A$1:$C$5,2,0)</f>
        <v>Chuck Magee</v>
      </c>
      <c r="O280" s="1" t="s">
        <v>910</v>
      </c>
      <c r="P280" s="1" t="s">
        <v>42</v>
      </c>
      <c r="Q280" s="1" t="s">
        <v>54</v>
      </c>
      <c r="R280" s="1" t="s">
        <v>911</v>
      </c>
      <c r="S280" s="5">
        <v>59.712000000000003</v>
      </c>
      <c r="T280" s="5">
        <v>6</v>
      </c>
      <c r="U280" s="5">
        <v>0.2</v>
      </c>
      <c r="V280" s="5">
        <v>5.9711999999999996</v>
      </c>
    </row>
    <row r="281" spans="1:22" x14ac:dyDescent="0.25">
      <c r="A281" s="1">
        <v>280</v>
      </c>
      <c r="B281" t="s">
        <v>6349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tr">
        <f>VLOOKUP(M281,People!$A$1:$C$5,2,0)</f>
        <v>Chuck Magee</v>
      </c>
      <c r="O281" s="1" t="s">
        <v>912</v>
      </c>
      <c r="P281" s="1" t="s">
        <v>42</v>
      </c>
      <c r="Q281" s="1" t="s">
        <v>43</v>
      </c>
      <c r="R281" s="1" t="s">
        <v>913</v>
      </c>
      <c r="S281" s="5">
        <v>24.839999999999996</v>
      </c>
      <c r="T281" s="5">
        <v>3</v>
      </c>
      <c r="U281" s="5">
        <v>0.2</v>
      </c>
      <c r="V281" s="5">
        <v>8.6940000000000008</v>
      </c>
    </row>
    <row r="282" spans="1:22" x14ac:dyDescent="0.25">
      <c r="A282" s="1">
        <v>281</v>
      </c>
      <c r="B282" t="s">
        <v>6350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tr">
        <f>VLOOKUP(M282,People!$A$1:$C$5,2,0)</f>
        <v>Kelly Williams</v>
      </c>
      <c r="O282" s="1" t="s">
        <v>914</v>
      </c>
      <c r="P282" s="1" t="s">
        <v>42</v>
      </c>
      <c r="Q282" s="1" t="s">
        <v>69</v>
      </c>
      <c r="R282" s="1" t="s">
        <v>915</v>
      </c>
      <c r="S282" s="5">
        <v>2.0799999999999996</v>
      </c>
      <c r="T282" s="5">
        <v>5</v>
      </c>
      <c r="U282" s="5">
        <v>0.8</v>
      </c>
      <c r="V282" s="5">
        <v>-3.4320000000000004</v>
      </c>
    </row>
    <row r="283" spans="1:22" x14ac:dyDescent="0.25">
      <c r="A283" s="1">
        <v>282</v>
      </c>
      <c r="B283" t="s">
        <v>6350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tr">
        <f>VLOOKUP(M283,People!$A$1:$C$5,2,0)</f>
        <v>Kelly Williams</v>
      </c>
      <c r="O283" s="1" t="s">
        <v>916</v>
      </c>
      <c r="P283" s="1" t="s">
        <v>65</v>
      </c>
      <c r="Q283" s="1" t="s">
        <v>66</v>
      </c>
      <c r="R283" s="1" t="s">
        <v>917</v>
      </c>
      <c r="S283" s="5">
        <v>1114.4000000000001</v>
      </c>
      <c r="T283" s="5">
        <v>7</v>
      </c>
      <c r="U283" s="5">
        <v>0.2</v>
      </c>
      <c r="V283" s="5">
        <v>376.11</v>
      </c>
    </row>
    <row r="284" spans="1:22" x14ac:dyDescent="0.25">
      <c r="A284" s="1">
        <v>283</v>
      </c>
      <c r="B284" t="s">
        <v>6351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tr">
        <f>VLOOKUP(M284,People!$A$1:$C$5,2,0)</f>
        <v>Anna Andreadi</v>
      </c>
      <c r="O284" s="1" t="s">
        <v>920</v>
      </c>
      <c r="P284" s="1" t="s">
        <v>29</v>
      </c>
      <c r="Q284" s="1" t="s">
        <v>51</v>
      </c>
      <c r="R284" s="1" t="s">
        <v>921</v>
      </c>
      <c r="S284" s="5">
        <v>1038.8399999999999</v>
      </c>
      <c r="T284" s="5">
        <v>5</v>
      </c>
      <c r="U284" s="5">
        <v>0.2</v>
      </c>
      <c r="V284" s="5">
        <v>51.942000000000007</v>
      </c>
    </row>
    <row r="285" spans="1:22" x14ac:dyDescent="0.25">
      <c r="A285" s="1">
        <v>284</v>
      </c>
      <c r="B285" t="s">
        <v>6352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tr">
        <f>VLOOKUP(M285,People!$A$1:$C$5,2,0)</f>
        <v>Anna Andreadi</v>
      </c>
      <c r="O285" s="1" t="s">
        <v>922</v>
      </c>
      <c r="P285" s="1" t="s">
        <v>42</v>
      </c>
      <c r="Q285" s="1" t="s">
        <v>83</v>
      </c>
      <c r="R285" s="1" t="s">
        <v>168</v>
      </c>
      <c r="S285" s="5">
        <v>141.76</v>
      </c>
      <c r="T285" s="5">
        <v>5</v>
      </c>
      <c r="U285" s="5">
        <v>0.2</v>
      </c>
      <c r="V285" s="5">
        <v>47.843999999999994</v>
      </c>
    </row>
    <row r="286" spans="1:22" x14ac:dyDescent="0.25">
      <c r="A286" s="1">
        <v>285</v>
      </c>
      <c r="B286" t="s">
        <v>6352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tr">
        <f>VLOOKUP(M286,People!$A$1:$C$5,2,0)</f>
        <v>Anna Andreadi</v>
      </c>
      <c r="O286" s="1" t="s">
        <v>923</v>
      </c>
      <c r="P286" s="1" t="s">
        <v>65</v>
      </c>
      <c r="Q286" s="1" t="s">
        <v>145</v>
      </c>
      <c r="R286" s="1" t="s">
        <v>924</v>
      </c>
      <c r="S286" s="5">
        <v>239.80000000000004</v>
      </c>
      <c r="T286" s="5">
        <v>5</v>
      </c>
      <c r="U286" s="5">
        <v>0.2</v>
      </c>
      <c r="V286" s="5">
        <v>47.959999999999987</v>
      </c>
    </row>
    <row r="287" spans="1:22" x14ac:dyDescent="0.25">
      <c r="A287" s="1">
        <v>286</v>
      </c>
      <c r="B287" t="s">
        <v>6352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tr">
        <f>VLOOKUP(M287,People!$A$1:$C$5,2,0)</f>
        <v>Anna Andreadi</v>
      </c>
      <c r="O287" s="1" t="s">
        <v>925</v>
      </c>
      <c r="P287" s="1" t="s">
        <v>42</v>
      </c>
      <c r="Q287" s="1" t="s">
        <v>83</v>
      </c>
      <c r="R287" s="1" t="s">
        <v>926</v>
      </c>
      <c r="S287" s="5">
        <v>31.104000000000006</v>
      </c>
      <c r="T287" s="5">
        <v>6</v>
      </c>
      <c r="U287" s="5">
        <v>0.2</v>
      </c>
      <c r="V287" s="5">
        <v>10.8864</v>
      </c>
    </row>
    <row r="288" spans="1:22" x14ac:dyDescent="0.25">
      <c r="A288" s="1">
        <v>287</v>
      </c>
      <c r="B288" t="s">
        <v>6353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tr">
        <f>VLOOKUP(M288,People!$A$1:$C$5,2,0)</f>
        <v>Cassandra Brandow</v>
      </c>
      <c r="O288" s="1" t="s">
        <v>930</v>
      </c>
      <c r="P288" s="1" t="s">
        <v>42</v>
      </c>
      <c r="Q288" s="1" t="s">
        <v>69</v>
      </c>
      <c r="R288" s="1" t="s">
        <v>931</v>
      </c>
      <c r="S288" s="5">
        <v>254.05800000000002</v>
      </c>
      <c r="T288" s="5">
        <v>7</v>
      </c>
      <c r="U288" s="5">
        <v>0.7</v>
      </c>
      <c r="V288" s="5">
        <v>-169.3719999999999</v>
      </c>
    </row>
    <row r="289" spans="1:22" x14ac:dyDescent="0.25">
      <c r="A289" s="1">
        <v>288</v>
      </c>
      <c r="B289" t="s">
        <v>6353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tr">
        <f>VLOOKUP(M289,People!$A$1:$C$5,2,0)</f>
        <v>Cassandra Brandow</v>
      </c>
      <c r="O289" s="1" t="s">
        <v>628</v>
      </c>
      <c r="P289" s="1" t="s">
        <v>42</v>
      </c>
      <c r="Q289" s="1" t="s">
        <v>72</v>
      </c>
      <c r="R289" s="1" t="s">
        <v>629</v>
      </c>
      <c r="S289" s="5">
        <v>194.52800000000002</v>
      </c>
      <c r="T289" s="5">
        <v>2</v>
      </c>
      <c r="U289" s="5">
        <v>0.2</v>
      </c>
      <c r="V289" s="5">
        <v>24.315999999999974</v>
      </c>
    </row>
    <row r="290" spans="1:22" x14ac:dyDescent="0.25">
      <c r="A290" s="1">
        <v>289</v>
      </c>
      <c r="B290" t="s">
        <v>6353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tr">
        <f>VLOOKUP(M290,People!$A$1:$C$5,2,0)</f>
        <v>Cassandra Brandow</v>
      </c>
      <c r="O290" s="1" t="s">
        <v>932</v>
      </c>
      <c r="P290" s="1" t="s">
        <v>42</v>
      </c>
      <c r="Q290" s="1" t="s">
        <v>511</v>
      </c>
      <c r="R290" s="1" t="s">
        <v>933</v>
      </c>
      <c r="S290" s="5">
        <v>961.48000000000013</v>
      </c>
      <c r="T290" s="5">
        <v>5</v>
      </c>
      <c r="U290" s="5">
        <v>0.2</v>
      </c>
      <c r="V290" s="5">
        <v>-204.31449999999995</v>
      </c>
    </row>
    <row r="291" spans="1:22" x14ac:dyDescent="0.25">
      <c r="A291" s="1">
        <v>290</v>
      </c>
      <c r="B291" t="s">
        <v>6354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tr">
        <f>VLOOKUP(M291,People!$A$1:$C$5,2,0)</f>
        <v>Chuck Magee</v>
      </c>
      <c r="O291" s="1" t="s">
        <v>936</v>
      </c>
      <c r="P291" s="1" t="s">
        <v>42</v>
      </c>
      <c r="Q291" s="1" t="s">
        <v>241</v>
      </c>
      <c r="R291" s="1" t="s">
        <v>937</v>
      </c>
      <c r="S291" s="5">
        <v>19.096</v>
      </c>
      <c r="T291" s="5">
        <v>7</v>
      </c>
      <c r="U291" s="5">
        <v>0.2</v>
      </c>
      <c r="V291" s="5">
        <v>6.6835999999999993</v>
      </c>
    </row>
    <row r="292" spans="1:22" x14ac:dyDescent="0.25">
      <c r="A292" s="1">
        <v>291</v>
      </c>
      <c r="B292" t="s">
        <v>6354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tr">
        <f>VLOOKUP(M292,People!$A$1:$C$5,2,0)</f>
        <v>Chuck Magee</v>
      </c>
      <c r="O292" s="1" t="s">
        <v>938</v>
      </c>
      <c r="P292" s="1" t="s">
        <v>42</v>
      </c>
      <c r="Q292" s="1" t="s">
        <v>43</v>
      </c>
      <c r="R292" s="1" t="s">
        <v>939</v>
      </c>
      <c r="S292" s="5">
        <v>18.496000000000002</v>
      </c>
      <c r="T292" s="5">
        <v>8</v>
      </c>
      <c r="U292" s="5">
        <v>0.2</v>
      </c>
      <c r="V292" s="5">
        <v>6.2423999999999999</v>
      </c>
    </row>
    <row r="293" spans="1:22" x14ac:dyDescent="0.25">
      <c r="A293" s="1">
        <v>292</v>
      </c>
      <c r="B293" t="s">
        <v>6354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tr">
        <f>VLOOKUP(M293,People!$A$1:$C$5,2,0)</f>
        <v>Chuck Magee</v>
      </c>
      <c r="O293" s="1" t="s">
        <v>940</v>
      </c>
      <c r="P293" s="1" t="s">
        <v>65</v>
      </c>
      <c r="Q293" s="1" t="s">
        <v>145</v>
      </c>
      <c r="R293" s="1" t="s">
        <v>941</v>
      </c>
      <c r="S293" s="5">
        <v>255.98400000000004</v>
      </c>
      <c r="T293" s="5">
        <v>2</v>
      </c>
      <c r="U293" s="5">
        <v>0.2</v>
      </c>
      <c r="V293" s="5">
        <v>54.396600000000007</v>
      </c>
    </row>
    <row r="294" spans="1:22" x14ac:dyDescent="0.25">
      <c r="A294" s="1">
        <v>293</v>
      </c>
      <c r="B294" t="s">
        <v>6354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tr">
        <f>VLOOKUP(M294,People!$A$1:$C$5,2,0)</f>
        <v>Chuck Magee</v>
      </c>
      <c r="O294" s="1" t="s">
        <v>942</v>
      </c>
      <c r="P294" s="1" t="s">
        <v>29</v>
      </c>
      <c r="Q294" s="1" t="s">
        <v>30</v>
      </c>
      <c r="R294" s="1" t="s">
        <v>943</v>
      </c>
      <c r="S294" s="5">
        <v>86.97</v>
      </c>
      <c r="T294" s="5">
        <v>3</v>
      </c>
      <c r="U294" s="5">
        <v>0.5</v>
      </c>
      <c r="V294" s="5">
        <v>-48.703199999999995</v>
      </c>
    </row>
    <row r="295" spans="1:22" x14ac:dyDescent="0.25">
      <c r="A295" s="1">
        <v>294</v>
      </c>
      <c r="B295" t="s">
        <v>6355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tr">
        <f>VLOOKUP(M295,People!$A$1:$C$5,2,0)</f>
        <v>Anna Andreadi</v>
      </c>
      <c r="O295" s="1" t="s">
        <v>947</v>
      </c>
      <c r="P295" s="1" t="s">
        <v>29</v>
      </c>
      <c r="Q295" s="1" t="s">
        <v>59</v>
      </c>
      <c r="R295" s="1" t="s">
        <v>948</v>
      </c>
      <c r="S295" s="5">
        <v>300.416</v>
      </c>
      <c r="T295" s="5">
        <v>8</v>
      </c>
      <c r="U295" s="5">
        <v>0.2</v>
      </c>
      <c r="V295" s="5">
        <v>78.859200000000001</v>
      </c>
    </row>
    <row r="296" spans="1:22" x14ac:dyDescent="0.25">
      <c r="A296" s="1">
        <v>295</v>
      </c>
      <c r="B296" t="s">
        <v>6355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tr">
        <f>VLOOKUP(M296,People!$A$1:$C$5,2,0)</f>
        <v>Anna Andreadi</v>
      </c>
      <c r="O296" s="1" t="s">
        <v>949</v>
      </c>
      <c r="P296" s="1" t="s">
        <v>29</v>
      </c>
      <c r="Q296" s="1" t="s">
        <v>33</v>
      </c>
      <c r="R296" s="1" t="s">
        <v>950</v>
      </c>
      <c r="S296" s="5">
        <v>230.35200000000003</v>
      </c>
      <c r="T296" s="5">
        <v>3</v>
      </c>
      <c r="U296" s="5">
        <v>0.2</v>
      </c>
      <c r="V296" s="5">
        <v>20.155800000000013</v>
      </c>
    </row>
    <row r="297" spans="1:22" x14ac:dyDescent="0.25">
      <c r="A297" s="1">
        <v>296</v>
      </c>
      <c r="B297" t="s">
        <v>6355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tr">
        <f>VLOOKUP(M297,People!$A$1:$C$5,2,0)</f>
        <v>Anna Andreadi</v>
      </c>
      <c r="O297" s="1" t="s">
        <v>951</v>
      </c>
      <c r="P297" s="1" t="s">
        <v>29</v>
      </c>
      <c r="Q297" s="1" t="s">
        <v>59</v>
      </c>
      <c r="R297" s="1" t="s">
        <v>952</v>
      </c>
      <c r="S297" s="5">
        <v>218.35200000000003</v>
      </c>
      <c r="T297" s="5">
        <v>3</v>
      </c>
      <c r="U297" s="5">
        <v>0.2</v>
      </c>
      <c r="V297" s="5">
        <v>-24.564599999999999</v>
      </c>
    </row>
    <row r="298" spans="1:22" x14ac:dyDescent="0.25">
      <c r="A298" s="1">
        <v>297</v>
      </c>
      <c r="B298" t="s">
        <v>6355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tr">
        <f>VLOOKUP(M298,People!$A$1:$C$5,2,0)</f>
        <v>Anna Andreadi</v>
      </c>
      <c r="O298" s="1" t="s">
        <v>953</v>
      </c>
      <c r="P298" s="1" t="s">
        <v>42</v>
      </c>
      <c r="Q298" s="1" t="s">
        <v>69</v>
      </c>
      <c r="R298" s="1" t="s">
        <v>954</v>
      </c>
      <c r="S298" s="5">
        <v>78.600000000000009</v>
      </c>
      <c r="T298" s="5">
        <v>5</v>
      </c>
      <c r="U298" s="5">
        <v>0.7</v>
      </c>
      <c r="V298" s="5">
        <v>-62.88000000000001</v>
      </c>
    </row>
    <row r="299" spans="1:22" x14ac:dyDescent="0.25">
      <c r="A299" s="1">
        <v>298</v>
      </c>
      <c r="B299" t="s">
        <v>6355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tr">
        <f>VLOOKUP(M299,People!$A$1:$C$5,2,0)</f>
        <v>Anna Andreadi</v>
      </c>
      <c r="O299" s="1" t="s">
        <v>955</v>
      </c>
      <c r="P299" s="1" t="s">
        <v>42</v>
      </c>
      <c r="Q299" s="1" t="s">
        <v>241</v>
      </c>
      <c r="R299" s="1" t="s">
        <v>956</v>
      </c>
      <c r="S299" s="5">
        <v>27.552000000000003</v>
      </c>
      <c r="T299" s="5">
        <v>3</v>
      </c>
      <c r="U299" s="5">
        <v>0.2</v>
      </c>
      <c r="V299" s="5">
        <v>9.2987999999999964</v>
      </c>
    </row>
    <row r="300" spans="1:22" x14ac:dyDescent="0.25">
      <c r="A300" s="1">
        <v>299</v>
      </c>
      <c r="B300" t="s">
        <v>6356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tr">
        <f>VLOOKUP(M300,People!$A$1:$C$5,2,0)</f>
        <v>Chuck Magee</v>
      </c>
      <c r="O300" s="1" t="s">
        <v>958</v>
      </c>
      <c r="P300" s="1" t="s">
        <v>42</v>
      </c>
      <c r="Q300" s="1" t="s">
        <v>83</v>
      </c>
      <c r="R300" s="1" t="s">
        <v>959</v>
      </c>
      <c r="S300" s="5">
        <v>32.400000000000006</v>
      </c>
      <c r="T300" s="5">
        <v>5</v>
      </c>
      <c r="U300" s="5">
        <v>0</v>
      </c>
      <c r="V300" s="5">
        <v>15.552000000000001</v>
      </c>
    </row>
    <row r="301" spans="1:22" x14ac:dyDescent="0.25">
      <c r="A301" s="1">
        <v>300</v>
      </c>
      <c r="B301" t="s">
        <v>6356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tr">
        <f>VLOOKUP(M301,People!$A$1:$C$5,2,0)</f>
        <v>Chuck Magee</v>
      </c>
      <c r="O301" s="1" t="s">
        <v>960</v>
      </c>
      <c r="P301" s="1" t="s">
        <v>42</v>
      </c>
      <c r="Q301" s="1" t="s">
        <v>54</v>
      </c>
      <c r="R301" s="1" t="s">
        <v>961</v>
      </c>
      <c r="S301" s="5">
        <v>1082.48</v>
      </c>
      <c r="T301" s="5">
        <v>8</v>
      </c>
      <c r="U301" s="5">
        <v>0</v>
      </c>
      <c r="V301" s="5">
        <v>10.824800000000096</v>
      </c>
    </row>
    <row r="302" spans="1:22" x14ac:dyDescent="0.25">
      <c r="A302" s="1">
        <v>301</v>
      </c>
      <c r="B302" t="s">
        <v>6356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tr">
        <f>VLOOKUP(M302,People!$A$1:$C$5,2,0)</f>
        <v>Chuck Magee</v>
      </c>
      <c r="O302" s="1" t="s">
        <v>962</v>
      </c>
      <c r="P302" s="1" t="s">
        <v>42</v>
      </c>
      <c r="Q302" s="1" t="s">
        <v>83</v>
      </c>
      <c r="R302" s="1" t="s">
        <v>963</v>
      </c>
      <c r="S302" s="5">
        <v>56.91</v>
      </c>
      <c r="T302" s="5">
        <v>3</v>
      </c>
      <c r="U302" s="5">
        <v>0</v>
      </c>
      <c r="V302" s="5">
        <v>27.316799999999997</v>
      </c>
    </row>
    <row r="303" spans="1:22" x14ac:dyDescent="0.25">
      <c r="A303" s="1">
        <v>302</v>
      </c>
      <c r="B303" t="s">
        <v>6356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tr">
        <f>VLOOKUP(M303,People!$A$1:$C$5,2,0)</f>
        <v>Chuck Magee</v>
      </c>
      <c r="O303" s="1" t="s">
        <v>964</v>
      </c>
      <c r="P303" s="1" t="s">
        <v>29</v>
      </c>
      <c r="Q303" s="1" t="s">
        <v>59</v>
      </c>
      <c r="R303" s="1" t="s">
        <v>965</v>
      </c>
      <c r="S303" s="5">
        <v>77.599999999999994</v>
      </c>
      <c r="T303" s="5">
        <v>4</v>
      </c>
      <c r="U303" s="5">
        <v>0</v>
      </c>
      <c r="V303" s="5">
        <v>38.023999999999994</v>
      </c>
    </row>
    <row r="304" spans="1:22" x14ac:dyDescent="0.25">
      <c r="A304" s="1">
        <v>303</v>
      </c>
      <c r="B304" t="s">
        <v>6356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tr">
        <f>VLOOKUP(M304,People!$A$1:$C$5,2,0)</f>
        <v>Chuck Magee</v>
      </c>
      <c r="O304" s="1" t="s">
        <v>966</v>
      </c>
      <c r="P304" s="1" t="s">
        <v>42</v>
      </c>
      <c r="Q304" s="1" t="s">
        <v>69</v>
      </c>
      <c r="R304" s="1" t="s">
        <v>967</v>
      </c>
      <c r="S304" s="5">
        <v>14.28</v>
      </c>
      <c r="T304" s="5">
        <v>1</v>
      </c>
      <c r="U304" s="5">
        <v>0</v>
      </c>
      <c r="V304" s="5">
        <v>6.5687999999999995</v>
      </c>
    </row>
    <row r="305" spans="1:22" x14ac:dyDescent="0.25">
      <c r="A305" s="1">
        <v>304</v>
      </c>
      <c r="B305" t="s">
        <v>6357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tr">
        <f>VLOOKUP(M305,People!$A$1:$C$5,2,0)</f>
        <v>Kelly Williams</v>
      </c>
      <c r="O305" s="1" t="s">
        <v>968</v>
      </c>
      <c r="P305" s="1" t="s">
        <v>29</v>
      </c>
      <c r="Q305" s="1" t="s">
        <v>51</v>
      </c>
      <c r="R305" s="1" t="s">
        <v>969</v>
      </c>
      <c r="S305" s="5">
        <v>219.07500000000002</v>
      </c>
      <c r="T305" s="5">
        <v>3</v>
      </c>
      <c r="U305" s="5">
        <v>0.5</v>
      </c>
      <c r="V305" s="5">
        <v>-131.44500000000005</v>
      </c>
    </row>
    <row r="306" spans="1:22" x14ac:dyDescent="0.25">
      <c r="A306" s="1">
        <v>305</v>
      </c>
      <c r="B306" t="s">
        <v>6358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tr">
        <f>VLOOKUP(M306,People!$A$1:$C$5,2,0)</f>
        <v>Chuck Magee</v>
      </c>
      <c r="O306" s="1" t="s">
        <v>972</v>
      </c>
      <c r="P306" s="1" t="s">
        <v>29</v>
      </c>
      <c r="Q306" s="1" t="s">
        <v>59</v>
      </c>
      <c r="R306" s="1" t="s">
        <v>973</v>
      </c>
      <c r="S306" s="5">
        <v>26.8</v>
      </c>
      <c r="T306" s="5">
        <v>2</v>
      </c>
      <c r="U306" s="5">
        <v>0</v>
      </c>
      <c r="V306" s="5">
        <v>12.863999999999999</v>
      </c>
    </row>
    <row r="307" spans="1:22" x14ac:dyDescent="0.25">
      <c r="A307" s="1">
        <v>306</v>
      </c>
      <c r="B307" t="s">
        <v>6359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tr">
        <f>VLOOKUP(M307,People!$A$1:$C$5,2,0)</f>
        <v>Kelly Williams</v>
      </c>
      <c r="O307" s="1" t="s">
        <v>975</v>
      </c>
      <c r="P307" s="1" t="s">
        <v>42</v>
      </c>
      <c r="Q307" s="1" t="s">
        <v>62</v>
      </c>
      <c r="R307" s="1" t="s">
        <v>976</v>
      </c>
      <c r="S307" s="5">
        <v>9.84</v>
      </c>
      <c r="T307" s="5">
        <v>3</v>
      </c>
      <c r="U307" s="5">
        <v>0</v>
      </c>
      <c r="V307" s="5">
        <v>2.8535999999999988</v>
      </c>
    </row>
    <row r="308" spans="1:22" x14ac:dyDescent="0.25">
      <c r="A308" s="1">
        <v>307</v>
      </c>
      <c r="B308" t="s">
        <v>6360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tr">
        <f>VLOOKUP(M308,People!$A$1:$C$5,2,0)</f>
        <v>Chuck Magee</v>
      </c>
      <c r="O308" s="1" t="s">
        <v>980</v>
      </c>
      <c r="P308" s="1" t="s">
        <v>42</v>
      </c>
      <c r="Q308" s="1" t="s">
        <v>69</v>
      </c>
      <c r="R308" s="1" t="s">
        <v>981</v>
      </c>
      <c r="S308" s="5">
        <v>45.480000000000004</v>
      </c>
      <c r="T308" s="5">
        <v>3</v>
      </c>
      <c r="U308" s="5">
        <v>0</v>
      </c>
      <c r="V308" s="5">
        <v>20.9208</v>
      </c>
    </row>
    <row r="309" spans="1:22" x14ac:dyDescent="0.25">
      <c r="A309" s="1">
        <v>308</v>
      </c>
      <c r="B309" t="s">
        <v>6360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tr">
        <f>VLOOKUP(M309,People!$A$1:$C$5,2,0)</f>
        <v>Chuck Magee</v>
      </c>
      <c r="O309" s="1" t="s">
        <v>982</v>
      </c>
      <c r="P309" s="1" t="s">
        <v>42</v>
      </c>
      <c r="Q309" s="1" t="s">
        <v>62</v>
      </c>
      <c r="R309" s="1" t="s">
        <v>983</v>
      </c>
      <c r="S309" s="5">
        <v>289.20000000000005</v>
      </c>
      <c r="T309" s="5">
        <v>6</v>
      </c>
      <c r="U309" s="5">
        <v>0</v>
      </c>
      <c r="V309" s="5">
        <v>83.867999999999967</v>
      </c>
    </row>
    <row r="310" spans="1:22" x14ac:dyDescent="0.25">
      <c r="A310" s="1">
        <v>309</v>
      </c>
      <c r="B310" t="s">
        <v>6361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tr">
        <f>VLOOKUP(M310,People!$A$1:$C$5,2,0)</f>
        <v>Cassandra Brandow</v>
      </c>
      <c r="O310" s="1" t="s">
        <v>987</v>
      </c>
      <c r="P310" s="1" t="s">
        <v>42</v>
      </c>
      <c r="Q310" s="1" t="s">
        <v>62</v>
      </c>
      <c r="R310" s="1" t="s">
        <v>988</v>
      </c>
      <c r="S310" s="5">
        <v>4.8899999999999997</v>
      </c>
      <c r="T310" s="5">
        <v>1</v>
      </c>
      <c r="U310" s="5">
        <v>0</v>
      </c>
      <c r="V310" s="5">
        <v>2.0049000000000001</v>
      </c>
    </row>
    <row r="311" spans="1:22" x14ac:dyDescent="0.25">
      <c r="A311" s="1">
        <v>310</v>
      </c>
      <c r="B311" t="s">
        <v>6362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tr">
        <f>VLOOKUP(M311,People!$A$1:$C$5,2,0)</f>
        <v>Anna Andreadi</v>
      </c>
      <c r="O311" s="1" t="s">
        <v>992</v>
      </c>
      <c r="P311" s="1" t="s">
        <v>29</v>
      </c>
      <c r="Q311" s="1" t="s">
        <v>59</v>
      </c>
      <c r="R311" s="1" t="s">
        <v>993</v>
      </c>
      <c r="S311" s="5">
        <v>15.136000000000003</v>
      </c>
      <c r="T311" s="5">
        <v>4</v>
      </c>
      <c r="U311" s="5">
        <v>0.2</v>
      </c>
      <c r="V311" s="5">
        <v>3.5948000000000011</v>
      </c>
    </row>
    <row r="312" spans="1:22" x14ac:dyDescent="0.25">
      <c r="A312" s="1">
        <v>311</v>
      </c>
      <c r="B312" t="s">
        <v>6362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tr">
        <f>VLOOKUP(M312,People!$A$1:$C$5,2,0)</f>
        <v>Anna Andreadi</v>
      </c>
      <c r="O312" s="1" t="s">
        <v>994</v>
      </c>
      <c r="P312" s="1" t="s">
        <v>29</v>
      </c>
      <c r="Q312" s="1" t="s">
        <v>33</v>
      </c>
      <c r="R312" s="1" t="s">
        <v>995</v>
      </c>
      <c r="S312" s="5">
        <v>466.76800000000003</v>
      </c>
      <c r="T312" s="5">
        <v>2</v>
      </c>
      <c r="U312" s="5">
        <v>0.2</v>
      </c>
      <c r="V312" s="5">
        <v>52.511399999999981</v>
      </c>
    </row>
    <row r="313" spans="1:22" x14ac:dyDescent="0.25">
      <c r="A313" s="1">
        <v>312</v>
      </c>
      <c r="B313" t="s">
        <v>6362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tr">
        <f>VLOOKUP(M313,People!$A$1:$C$5,2,0)</f>
        <v>Anna Andreadi</v>
      </c>
      <c r="O313" s="1" t="s">
        <v>996</v>
      </c>
      <c r="P313" s="1" t="s">
        <v>29</v>
      </c>
      <c r="Q313" s="1" t="s">
        <v>59</v>
      </c>
      <c r="R313" s="1" t="s">
        <v>997</v>
      </c>
      <c r="S313" s="5">
        <v>15.231999999999999</v>
      </c>
      <c r="T313" s="5">
        <v>1</v>
      </c>
      <c r="U313" s="5">
        <v>0.2</v>
      </c>
      <c r="V313" s="5">
        <v>1.7135999999999978</v>
      </c>
    </row>
    <row r="314" spans="1:22" x14ac:dyDescent="0.25">
      <c r="A314" s="1">
        <v>313</v>
      </c>
      <c r="B314" t="s">
        <v>6362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tr">
        <f>VLOOKUP(M314,People!$A$1:$C$5,2,0)</f>
        <v>Anna Andreadi</v>
      </c>
      <c r="O314" s="1" t="s">
        <v>998</v>
      </c>
      <c r="P314" s="1" t="s">
        <v>42</v>
      </c>
      <c r="Q314" s="1" t="s">
        <v>43</v>
      </c>
      <c r="R314" s="1" t="s">
        <v>999</v>
      </c>
      <c r="S314" s="5">
        <v>6.2640000000000002</v>
      </c>
      <c r="T314" s="5">
        <v>3</v>
      </c>
      <c r="U314" s="5">
        <v>0.2</v>
      </c>
      <c r="V314" s="5">
        <v>2.0358000000000001</v>
      </c>
    </row>
    <row r="315" spans="1:22" x14ac:dyDescent="0.25">
      <c r="A315" s="1">
        <v>314</v>
      </c>
      <c r="B315" t="s">
        <v>6363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tr">
        <f>VLOOKUP(M315,People!$A$1:$C$5,2,0)</f>
        <v>Chuck Magee</v>
      </c>
      <c r="O315" s="1" t="s">
        <v>1003</v>
      </c>
      <c r="P315" s="1" t="s">
        <v>29</v>
      </c>
      <c r="Q315" s="1" t="s">
        <v>59</v>
      </c>
      <c r="R315" s="1" t="s">
        <v>1004</v>
      </c>
      <c r="S315" s="5">
        <v>87.539999999999992</v>
      </c>
      <c r="T315" s="5">
        <v>3</v>
      </c>
      <c r="U315" s="5">
        <v>0</v>
      </c>
      <c r="V315" s="5">
        <v>37.642200000000003</v>
      </c>
    </row>
    <row r="316" spans="1:22" x14ac:dyDescent="0.25">
      <c r="A316" s="1">
        <v>315</v>
      </c>
      <c r="B316" t="s">
        <v>6364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tr">
        <f>VLOOKUP(M316,People!$A$1:$C$5,2,0)</f>
        <v>Cassandra Brandow</v>
      </c>
      <c r="O316" s="1" t="s">
        <v>1008</v>
      </c>
      <c r="P316" s="1" t="s">
        <v>65</v>
      </c>
      <c r="Q316" s="1" t="s">
        <v>66</v>
      </c>
      <c r="R316" s="1" t="s">
        <v>1009</v>
      </c>
      <c r="S316" s="5">
        <v>178.38400000000001</v>
      </c>
      <c r="T316" s="5">
        <v>2</v>
      </c>
      <c r="U316" s="5">
        <v>0.2</v>
      </c>
      <c r="V316" s="5">
        <v>22.297999999999973</v>
      </c>
    </row>
    <row r="317" spans="1:22" x14ac:dyDescent="0.25">
      <c r="A317" s="1">
        <v>316</v>
      </c>
      <c r="B317" t="s">
        <v>6364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tr">
        <f>VLOOKUP(M317,People!$A$1:$C$5,2,0)</f>
        <v>Cassandra Brandow</v>
      </c>
      <c r="O317" s="1" t="s">
        <v>1010</v>
      </c>
      <c r="P317" s="1" t="s">
        <v>42</v>
      </c>
      <c r="Q317" s="1" t="s">
        <v>83</v>
      </c>
      <c r="R317" s="1" t="s">
        <v>1011</v>
      </c>
      <c r="S317" s="5">
        <v>15.552000000000003</v>
      </c>
      <c r="T317" s="5">
        <v>3</v>
      </c>
      <c r="U317" s="5">
        <v>0.2</v>
      </c>
      <c r="V317" s="5">
        <v>5.4432</v>
      </c>
    </row>
    <row r="318" spans="1:22" x14ac:dyDescent="0.25">
      <c r="A318" s="1">
        <v>317</v>
      </c>
      <c r="B318" t="s">
        <v>6365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tr">
        <f>VLOOKUP(M318,People!$A$1:$C$5,2,0)</f>
        <v>Chuck Magee</v>
      </c>
      <c r="O318" s="1" t="s">
        <v>1014</v>
      </c>
      <c r="P318" s="1" t="s">
        <v>42</v>
      </c>
      <c r="Q318" s="1" t="s">
        <v>62</v>
      </c>
      <c r="R318" s="1" t="s">
        <v>1015</v>
      </c>
      <c r="S318" s="5">
        <v>99.13600000000001</v>
      </c>
      <c r="T318" s="5">
        <v>4</v>
      </c>
      <c r="U318" s="5">
        <v>0.2</v>
      </c>
      <c r="V318" s="5">
        <v>8.674399999999995</v>
      </c>
    </row>
    <row r="319" spans="1:22" x14ac:dyDescent="0.25">
      <c r="A319" s="1">
        <v>318</v>
      </c>
      <c r="B319" t="s">
        <v>6366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tr">
        <f>VLOOKUP(M319,People!$A$1:$C$5,2,0)</f>
        <v>Chuck Magee</v>
      </c>
      <c r="O319" s="1" t="s">
        <v>1018</v>
      </c>
      <c r="P319" s="1" t="s">
        <v>29</v>
      </c>
      <c r="Q319" s="1" t="s">
        <v>33</v>
      </c>
      <c r="R319" s="1" t="s">
        <v>1019</v>
      </c>
      <c r="S319" s="5">
        <v>135.88200000000001</v>
      </c>
      <c r="T319" s="5">
        <v>1</v>
      </c>
      <c r="U319" s="5">
        <v>0.1</v>
      </c>
      <c r="V319" s="5">
        <v>24.156800000000004</v>
      </c>
    </row>
    <row r="320" spans="1:22" x14ac:dyDescent="0.25">
      <c r="A320" s="1">
        <v>319</v>
      </c>
      <c r="B320" t="s">
        <v>6366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tr">
        <f>VLOOKUP(M320,People!$A$1:$C$5,2,0)</f>
        <v>Chuck Magee</v>
      </c>
      <c r="O320" s="1" t="s">
        <v>1020</v>
      </c>
      <c r="P320" s="1" t="s">
        <v>65</v>
      </c>
      <c r="Q320" s="1" t="s">
        <v>600</v>
      </c>
      <c r="R320" s="1" t="s">
        <v>1021</v>
      </c>
      <c r="S320" s="5">
        <v>3991.98</v>
      </c>
      <c r="T320" s="5">
        <v>2</v>
      </c>
      <c r="U320" s="5">
        <v>0</v>
      </c>
      <c r="V320" s="5">
        <v>1995.99</v>
      </c>
    </row>
    <row r="321" spans="1:22" x14ac:dyDescent="0.25">
      <c r="A321" s="1">
        <v>320</v>
      </c>
      <c r="B321" t="s">
        <v>6366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tr">
        <f>VLOOKUP(M321,People!$A$1:$C$5,2,0)</f>
        <v>Chuck Magee</v>
      </c>
      <c r="O321" s="1" t="s">
        <v>191</v>
      </c>
      <c r="P321" s="1" t="s">
        <v>65</v>
      </c>
      <c r="Q321" s="1" t="s">
        <v>66</v>
      </c>
      <c r="R321" s="1" t="s">
        <v>192</v>
      </c>
      <c r="S321" s="5">
        <v>275.94</v>
      </c>
      <c r="T321" s="5">
        <v>6</v>
      </c>
      <c r="U321" s="5">
        <v>0</v>
      </c>
      <c r="V321" s="5">
        <v>80.022599999999997</v>
      </c>
    </row>
    <row r="322" spans="1:22" x14ac:dyDescent="0.25">
      <c r="A322" s="1">
        <v>321</v>
      </c>
      <c r="B322" t="s">
        <v>6366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tr">
        <f>VLOOKUP(M322,People!$A$1:$C$5,2,0)</f>
        <v>Chuck Magee</v>
      </c>
      <c r="O322" s="1" t="s">
        <v>1022</v>
      </c>
      <c r="P322" s="1" t="s">
        <v>65</v>
      </c>
      <c r="Q322" s="1" t="s">
        <v>145</v>
      </c>
      <c r="R322" s="1" t="s">
        <v>1023</v>
      </c>
      <c r="S322" s="5">
        <v>360</v>
      </c>
      <c r="T322" s="5">
        <v>4</v>
      </c>
      <c r="U322" s="5">
        <v>0</v>
      </c>
      <c r="V322" s="5">
        <v>129.6</v>
      </c>
    </row>
    <row r="323" spans="1:22" x14ac:dyDescent="0.25">
      <c r="A323" s="1">
        <v>322</v>
      </c>
      <c r="B323" t="s">
        <v>6366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tr">
        <f>VLOOKUP(M323,People!$A$1:$C$5,2,0)</f>
        <v>Chuck Magee</v>
      </c>
      <c r="O323" s="1" t="s">
        <v>482</v>
      </c>
      <c r="P323" s="1" t="s">
        <v>42</v>
      </c>
      <c r="Q323" s="1" t="s">
        <v>54</v>
      </c>
      <c r="R323" s="1" t="s">
        <v>483</v>
      </c>
      <c r="S323" s="5">
        <v>43.57</v>
      </c>
      <c r="T323" s="5">
        <v>1</v>
      </c>
      <c r="U323" s="5">
        <v>0</v>
      </c>
      <c r="V323" s="5">
        <v>13.070999999999998</v>
      </c>
    </row>
    <row r="324" spans="1:22" x14ac:dyDescent="0.25">
      <c r="A324" s="1">
        <v>323</v>
      </c>
      <c r="B324" t="s">
        <v>6367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tr">
        <f>VLOOKUP(M324,People!$A$1:$C$5,2,0)</f>
        <v>Anna Andreadi</v>
      </c>
      <c r="O324" s="1" t="s">
        <v>1027</v>
      </c>
      <c r="P324" s="1" t="s">
        <v>42</v>
      </c>
      <c r="Q324" s="1" t="s">
        <v>241</v>
      </c>
      <c r="R324" s="1" t="s">
        <v>1028</v>
      </c>
      <c r="S324" s="5">
        <v>7.16</v>
      </c>
      <c r="T324" s="5">
        <v>2</v>
      </c>
      <c r="U324" s="5">
        <v>0</v>
      </c>
      <c r="V324" s="5">
        <v>3.58</v>
      </c>
    </row>
    <row r="325" spans="1:22" x14ac:dyDescent="0.25">
      <c r="A325" s="1">
        <v>324</v>
      </c>
      <c r="B325" t="s">
        <v>6085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tr">
        <f>VLOOKUP(M325,People!$A$1:$C$5,2,0)</f>
        <v>Anna Andreadi</v>
      </c>
      <c r="O325" s="1" t="s">
        <v>953</v>
      </c>
      <c r="P325" s="1" t="s">
        <v>42</v>
      </c>
      <c r="Q325" s="1" t="s">
        <v>69</v>
      </c>
      <c r="R325" s="1" t="s">
        <v>954</v>
      </c>
      <c r="S325" s="5">
        <v>251.52</v>
      </c>
      <c r="T325" s="5">
        <v>6</v>
      </c>
      <c r="U325" s="5">
        <v>0.2</v>
      </c>
      <c r="V325" s="5">
        <v>81.744</v>
      </c>
    </row>
    <row r="326" spans="1:22" x14ac:dyDescent="0.25">
      <c r="A326" s="1">
        <v>325</v>
      </c>
      <c r="B326" t="s">
        <v>6085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tr">
        <f>VLOOKUP(M326,People!$A$1:$C$5,2,0)</f>
        <v>Anna Andreadi</v>
      </c>
      <c r="O326" s="1" t="s">
        <v>1032</v>
      </c>
      <c r="P326" s="1" t="s">
        <v>65</v>
      </c>
      <c r="Q326" s="1" t="s">
        <v>145</v>
      </c>
      <c r="R326" s="1" t="s">
        <v>1033</v>
      </c>
      <c r="S326" s="5">
        <v>99.99</v>
      </c>
      <c r="T326" s="5">
        <v>1</v>
      </c>
      <c r="U326" s="5">
        <v>0</v>
      </c>
      <c r="V326" s="5">
        <v>34.996499999999997</v>
      </c>
    </row>
    <row r="327" spans="1:22" x14ac:dyDescent="0.25">
      <c r="A327" s="1">
        <v>326</v>
      </c>
      <c r="B327" t="s">
        <v>6368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tr">
        <f>VLOOKUP(M327,People!$A$1:$C$5,2,0)</f>
        <v>Cassandra Brandow</v>
      </c>
      <c r="O327" s="1" t="s">
        <v>1037</v>
      </c>
      <c r="P327" s="1" t="s">
        <v>29</v>
      </c>
      <c r="Q327" s="1" t="s">
        <v>59</v>
      </c>
      <c r="R327" s="1" t="s">
        <v>1038</v>
      </c>
      <c r="S327" s="5">
        <v>15.991999999999999</v>
      </c>
      <c r="T327" s="5">
        <v>1</v>
      </c>
      <c r="U327" s="5">
        <v>0.2</v>
      </c>
      <c r="V327" s="5">
        <v>0.99949999999999894</v>
      </c>
    </row>
    <row r="328" spans="1:22" x14ac:dyDescent="0.25">
      <c r="A328" s="1">
        <v>327</v>
      </c>
      <c r="B328" t="s">
        <v>6369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tr">
        <f>VLOOKUP(M328,People!$A$1:$C$5,2,0)</f>
        <v>Chuck Magee</v>
      </c>
      <c r="O328" s="1" t="s">
        <v>1041</v>
      </c>
      <c r="P328" s="1" t="s">
        <v>65</v>
      </c>
      <c r="Q328" s="1" t="s">
        <v>66</v>
      </c>
      <c r="R328" s="1" t="s">
        <v>1042</v>
      </c>
      <c r="S328" s="5">
        <v>290.89800000000002</v>
      </c>
      <c r="T328" s="5">
        <v>3</v>
      </c>
      <c r="U328" s="5">
        <v>0.4</v>
      </c>
      <c r="V328" s="5">
        <v>-67.876199999999997</v>
      </c>
    </row>
    <row r="329" spans="1:22" x14ac:dyDescent="0.25">
      <c r="A329" s="1">
        <v>328</v>
      </c>
      <c r="B329" t="s">
        <v>6369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tr">
        <f>VLOOKUP(M329,People!$A$1:$C$5,2,0)</f>
        <v>Chuck Magee</v>
      </c>
      <c r="O329" s="1" t="s">
        <v>1043</v>
      </c>
      <c r="P329" s="1" t="s">
        <v>42</v>
      </c>
      <c r="Q329" s="1" t="s">
        <v>54</v>
      </c>
      <c r="R329" s="1" t="s">
        <v>1044</v>
      </c>
      <c r="S329" s="5">
        <v>54.224000000000004</v>
      </c>
      <c r="T329" s="5">
        <v>2</v>
      </c>
      <c r="U329" s="5">
        <v>0.2</v>
      </c>
      <c r="V329" s="5">
        <v>3.3889999999999993</v>
      </c>
    </row>
    <row r="330" spans="1:22" x14ac:dyDescent="0.25">
      <c r="A330" s="1">
        <v>329</v>
      </c>
      <c r="B330" t="s">
        <v>6369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tr">
        <f>VLOOKUP(M330,People!$A$1:$C$5,2,0)</f>
        <v>Chuck Magee</v>
      </c>
      <c r="O330" s="1" t="s">
        <v>1045</v>
      </c>
      <c r="P330" s="1" t="s">
        <v>29</v>
      </c>
      <c r="Q330" s="1" t="s">
        <v>33</v>
      </c>
      <c r="R330" s="1" t="s">
        <v>1046</v>
      </c>
      <c r="S330" s="5">
        <v>786.74400000000003</v>
      </c>
      <c r="T330" s="5">
        <v>4</v>
      </c>
      <c r="U330" s="5">
        <v>0.3</v>
      </c>
      <c r="V330" s="5">
        <v>-258.50160000000011</v>
      </c>
    </row>
    <row r="331" spans="1:22" x14ac:dyDescent="0.25">
      <c r="A331" s="1">
        <v>330</v>
      </c>
      <c r="B331" t="s">
        <v>6369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tr">
        <f>VLOOKUP(M331,People!$A$1:$C$5,2,0)</f>
        <v>Chuck Magee</v>
      </c>
      <c r="O331" s="1" t="s">
        <v>1047</v>
      </c>
      <c r="P331" s="1" t="s">
        <v>42</v>
      </c>
      <c r="Q331" s="1" t="s">
        <v>43</v>
      </c>
      <c r="R331" s="1" t="s">
        <v>1048</v>
      </c>
      <c r="S331" s="5">
        <v>100.24000000000001</v>
      </c>
      <c r="T331" s="5">
        <v>10</v>
      </c>
      <c r="U331" s="5">
        <v>0.2</v>
      </c>
      <c r="V331" s="5">
        <v>33.830999999999989</v>
      </c>
    </row>
    <row r="332" spans="1:22" x14ac:dyDescent="0.25">
      <c r="A332" s="1">
        <v>331</v>
      </c>
      <c r="B332" t="s">
        <v>6369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tr">
        <f>VLOOKUP(M332,People!$A$1:$C$5,2,0)</f>
        <v>Chuck Magee</v>
      </c>
      <c r="O332" s="1" t="s">
        <v>1049</v>
      </c>
      <c r="P332" s="1" t="s">
        <v>42</v>
      </c>
      <c r="Q332" s="1" t="s">
        <v>69</v>
      </c>
      <c r="R332" s="1" t="s">
        <v>1050</v>
      </c>
      <c r="S332" s="5">
        <v>37.76400000000001</v>
      </c>
      <c r="T332" s="5">
        <v>6</v>
      </c>
      <c r="U332" s="5">
        <v>0.7</v>
      </c>
      <c r="V332" s="5">
        <v>-27.693600000000004</v>
      </c>
    </row>
    <row r="333" spans="1:22" x14ac:dyDescent="0.25">
      <c r="A333" s="1">
        <v>332</v>
      </c>
      <c r="B333" t="s">
        <v>6370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tr">
        <f>VLOOKUP(M333,People!$A$1:$C$5,2,0)</f>
        <v>Chuck Magee</v>
      </c>
      <c r="O333" s="1" t="s">
        <v>1053</v>
      </c>
      <c r="P333" s="1" t="s">
        <v>65</v>
      </c>
      <c r="Q333" s="1" t="s">
        <v>66</v>
      </c>
      <c r="R333" s="1" t="s">
        <v>1054</v>
      </c>
      <c r="S333" s="5">
        <v>82.8</v>
      </c>
      <c r="T333" s="5">
        <v>2</v>
      </c>
      <c r="U333" s="5">
        <v>0.4</v>
      </c>
      <c r="V333" s="5">
        <v>-20.700000000000003</v>
      </c>
    </row>
    <row r="334" spans="1:22" x14ac:dyDescent="0.25">
      <c r="A334" s="1">
        <v>333</v>
      </c>
      <c r="B334" t="s">
        <v>6370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tr">
        <f>VLOOKUP(M334,People!$A$1:$C$5,2,0)</f>
        <v>Chuck Magee</v>
      </c>
      <c r="O334" s="1" t="s">
        <v>1055</v>
      </c>
      <c r="P334" s="1" t="s">
        <v>42</v>
      </c>
      <c r="Q334" s="1" t="s">
        <v>69</v>
      </c>
      <c r="R334" s="1" t="s">
        <v>1056</v>
      </c>
      <c r="S334" s="5">
        <v>20.724000000000004</v>
      </c>
      <c r="T334" s="5">
        <v>2</v>
      </c>
      <c r="U334" s="5">
        <v>0.7</v>
      </c>
      <c r="V334" s="5">
        <v>-13.815999999999995</v>
      </c>
    </row>
    <row r="335" spans="1:22" x14ac:dyDescent="0.25">
      <c r="A335" s="1">
        <v>334</v>
      </c>
      <c r="B335" t="s">
        <v>6370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tr">
        <f>VLOOKUP(M335,People!$A$1:$C$5,2,0)</f>
        <v>Chuck Magee</v>
      </c>
      <c r="O335" s="1" t="s">
        <v>1057</v>
      </c>
      <c r="P335" s="1" t="s">
        <v>42</v>
      </c>
      <c r="Q335" s="1" t="s">
        <v>69</v>
      </c>
      <c r="R335" s="1" t="s">
        <v>1058</v>
      </c>
      <c r="S335" s="5">
        <v>4.8960000000000008</v>
      </c>
      <c r="T335" s="5">
        <v>3</v>
      </c>
      <c r="U335" s="5">
        <v>0.7</v>
      </c>
      <c r="V335" s="5">
        <v>-3.4271999999999991</v>
      </c>
    </row>
    <row r="336" spans="1:22" x14ac:dyDescent="0.25">
      <c r="A336" s="1">
        <v>335</v>
      </c>
      <c r="B336" t="s">
        <v>6371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tr">
        <f>VLOOKUP(M336,People!$A$1:$C$5,2,0)</f>
        <v>Anna Andreadi</v>
      </c>
      <c r="O336" s="1" t="s">
        <v>1061</v>
      </c>
      <c r="P336" s="1" t="s">
        <v>42</v>
      </c>
      <c r="Q336" s="1" t="s">
        <v>69</v>
      </c>
      <c r="R336" s="1" t="s">
        <v>1062</v>
      </c>
      <c r="S336" s="5">
        <v>4.7520000000000007</v>
      </c>
      <c r="T336" s="5">
        <v>1</v>
      </c>
      <c r="U336" s="5">
        <v>0.2</v>
      </c>
      <c r="V336" s="5">
        <v>1.6037999999999997</v>
      </c>
    </row>
    <row r="337" spans="1:22" x14ac:dyDescent="0.25">
      <c r="A337" s="1">
        <v>336</v>
      </c>
      <c r="B337" t="s">
        <v>6371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tr">
        <f>VLOOKUP(M337,People!$A$1:$C$5,2,0)</f>
        <v>Anna Andreadi</v>
      </c>
      <c r="O337" s="1" t="s">
        <v>1063</v>
      </c>
      <c r="P337" s="1" t="s">
        <v>65</v>
      </c>
      <c r="Q337" s="1" t="s">
        <v>1064</v>
      </c>
      <c r="R337" s="1" t="s">
        <v>1065</v>
      </c>
      <c r="S337" s="5">
        <v>959.98400000000004</v>
      </c>
      <c r="T337" s="5">
        <v>2</v>
      </c>
      <c r="U337" s="5">
        <v>0.2</v>
      </c>
      <c r="V337" s="5">
        <v>335.99440000000004</v>
      </c>
    </row>
    <row r="338" spans="1:22" x14ac:dyDescent="0.25">
      <c r="A338" s="1">
        <v>337</v>
      </c>
      <c r="B338" t="s">
        <v>6371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tr">
        <f>VLOOKUP(M338,People!$A$1:$C$5,2,0)</f>
        <v>Anna Andreadi</v>
      </c>
      <c r="O338" s="1" t="s">
        <v>1066</v>
      </c>
      <c r="P338" s="1" t="s">
        <v>42</v>
      </c>
      <c r="Q338" s="1" t="s">
        <v>69</v>
      </c>
      <c r="R338" s="1" t="s">
        <v>1067</v>
      </c>
      <c r="S338" s="5">
        <v>14.368000000000002</v>
      </c>
      <c r="T338" s="5">
        <v>4</v>
      </c>
      <c r="U338" s="5">
        <v>0.2</v>
      </c>
      <c r="V338" s="5">
        <v>4.4899999999999984</v>
      </c>
    </row>
    <row r="339" spans="1:22" x14ac:dyDescent="0.25">
      <c r="A339" s="1">
        <v>338</v>
      </c>
      <c r="B339" t="s">
        <v>6372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tr">
        <f>VLOOKUP(M339,People!$A$1:$C$5,2,0)</f>
        <v>Anna Andreadi</v>
      </c>
      <c r="O339" s="1" t="s">
        <v>1070</v>
      </c>
      <c r="P339" s="1" t="s">
        <v>42</v>
      </c>
      <c r="Q339" s="1" t="s">
        <v>69</v>
      </c>
      <c r="R339" s="1" t="s">
        <v>1071</v>
      </c>
      <c r="S339" s="5">
        <v>7.7120000000000006</v>
      </c>
      <c r="T339" s="5">
        <v>2</v>
      </c>
      <c r="U339" s="5">
        <v>0.2</v>
      </c>
      <c r="V339" s="5">
        <v>2.7956000000000003</v>
      </c>
    </row>
    <row r="340" spans="1:22" x14ac:dyDescent="0.25">
      <c r="A340" s="1">
        <v>339</v>
      </c>
      <c r="B340" t="s">
        <v>6372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tr">
        <f>VLOOKUP(M340,People!$A$1:$C$5,2,0)</f>
        <v>Anna Andreadi</v>
      </c>
      <c r="O340" s="1" t="s">
        <v>1072</v>
      </c>
      <c r="P340" s="1" t="s">
        <v>29</v>
      </c>
      <c r="Q340" s="1" t="s">
        <v>51</v>
      </c>
      <c r="R340" s="1" t="s">
        <v>1073</v>
      </c>
      <c r="S340" s="5">
        <v>698.35200000000009</v>
      </c>
      <c r="T340" s="5">
        <v>3</v>
      </c>
      <c r="U340" s="5">
        <v>0.2</v>
      </c>
      <c r="V340" s="5">
        <v>-17.458800000000053</v>
      </c>
    </row>
    <row r="341" spans="1:22" x14ac:dyDescent="0.25">
      <c r="A341" s="1">
        <v>340</v>
      </c>
      <c r="B341" t="s">
        <v>6373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tr">
        <f>VLOOKUP(M341,People!$A$1:$C$5,2,0)</f>
        <v>Anna Andreadi</v>
      </c>
      <c r="O341" s="1" t="s">
        <v>1075</v>
      </c>
      <c r="P341" s="1" t="s">
        <v>42</v>
      </c>
      <c r="Q341" s="1" t="s">
        <v>241</v>
      </c>
      <c r="R341" s="1" t="s">
        <v>1076</v>
      </c>
      <c r="S341" s="5">
        <v>4.96</v>
      </c>
      <c r="T341" s="5">
        <v>4</v>
      </c>
      <c r="U341" s="5">
        <v>0</v>
      </c>
      <c r="V341" s="5">
        <v>2.3311999999999999</v>
      </c>
    </row>
    <row r="342" spans="1:22" x14ac:dyDescent="0.25">
      <c r="A342" s="1">
        <v>341</v>
      </c>
      <c r="B342" t="s">
        <v>6374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tr">
        <f>VLOOKUP(M342,People!$A$1:$C$5,2,0)</f>
        <v>Chuck Magee</v>
      </c>
      <c r="O342" s="1" t="s">
        <v>1077</v>
      </c>
      <c r="P342" s="1" t="s">
        <v>42</v>
      </c>
      <c r="Q342" s="1" t="s">
        <v>62</v>
      </c>
      <c r="R342" s="1" t="s">
        <v>1078</v>
      </c>
      <c r="S342" s="5">
        <v>17.856000000000002</v>
      </c>
      <c r="T342" s="5">
        <v>4</v>
      </c>
      <c r="U342" s="5">
        <v>0.2</v>
      </c>
      <c r="V342" s="5">
        <v>1.1159999999999979</v>
      </c>
    </row>
    <row r="343" spans="1:22" x14ac:dyDescent="0.25">
      <c r="A343" s="1">
        <v>342</v>
      </c>
      <c r="B343" t="s">
        <v>6374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tr">
        <f>VLOOKUP(M343,People!$A$1:$C$5,2,0)</f>
        <v>Chuck Magee</v>
      </c>
      <c r="O343" s="1" t="s">
        <v>89</v>
      </c>
      <c r="P343" s="1" t="s">
        <v>42</v>
      </c>
      <c r="Q343" s="1" t="s">
        <v>69</v>
      </c>
      <c r="R343" s="1" t="s">
        <v>90</v>
      </c>
      <c r="S343" s="5">
        <v>509.97000000000008</v>
      </c>
      <c r="T343" s="5">
        <v>10</v>
      </c>
      <c r="U343" s="5">
        <v>0.7</v>
      </c>
      <c r="V343" s="5">
        <v>-407.97599999999989</v>
      </c>
    </row>
    <row r="344" spans="1:22" x14ac:dyDescent="0.25">
      <c r="A344" s="1">
        <v>343</v>
      </c>
      <c r="B344" t="s">
        <v>6374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tr">
        <f>VLOOKUP(M344,People!$A$1:$C$5,2,0)</f>
        <v>Chuck Magee</v>
      </c>
      <c r="O344" s="1" t="s">
        <v>495</v>
      </c>
      <c r="P344" s="1" t="s">
        <v>42</v>
      </c>
      <c r="Q344" s="1" t="s">
        <v>241</v>
      </c>
      <c r="R344" s="1" t="s">
        <v>496</v>
      </c>
      <c r="S344" s="5">
        <v>30.991999999999997</v>
      </c>
      <c r="T344" s="5">
        <v>13</v>
      </c>
      <c r="U344" s="5">
        <v>0.2</v>
      </c>
      <c r="V344" s="5">
        <v>10.072399999999996</v>
      </c>
    </row>
    <row r="345" spans="1:22" x14ac:dyDescent="0.25">
      <c r="A345" s="1">
        <v>344</v>
      </c>
      <c r="B345" t="s">
        <v>6374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tr">
        <f>VLOOKUP(M345,People!$A$1:$C$5,2,0)</f>
        <v>Chuck Magee</v>
      </c>
      <c r="O345" s="1" t="s">
        <v>1079</v>
      </c>
      <c r="P345" s="1" t="s">
        <v>65</v>
      </c>
      <c r="Q345" s="1" t="s">
        <v>66</v>
      </c>
      <c r="R345" s="1" t="s">
        <v>1080</v>
      </c>
      <c r="S345" s="5">
        <v>71.927999999999997</v>
      </c>
      <c r="T345" s="5">
        <v>12</v>
      </c>
      <c r="U345" s="5">
        <v>0.4</v>
      </c>
      <c r="V345" s="5">
        <v>8.3915999999999897</v>
      </c>
    </row>
    <row r="346" spans="1:22" x14ac:dyDescent="0.25">
      <c r="A346" s="1">
        <v>345</v>
      </c>
      <c r="B346" t="s">
        <v>6375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tr">
        <f>VLOOKUP(M346,People!$A$1:$C$5,2,0)</f>
        <v>Kelly Williams</v>
      </c>
      <c r="O346" s="1" t="s">
        <v>111</v>
      </c>
      <c r="P346" s="1" t="s">
        <v>42</v>
      </c>
      <c r="Q346" s="1" t="s">
        <v>54</v>
      </c>
      <c r="R346" s="1" t="s">
        <v>112</v>
      </c>
      <c r="S346" s="5">
        <v>88.800000000000011</v>
      </c>
      <c r="T346" s="5">
        <v>4</v>
      </c>
      <c r="U346" s="5">
        <v>0.2</v>
      </c>
      <c r="V346" s="5">
        <v>-2.2200000000000131</v>
      </c>
    </row>
    <row r="347" spans="1:22" x14ac:dyDescent="0.25">
      <c r="A347" s="1">
        <v>346</v>
      </c>
      <c r="B347" t="s">
        <v>6376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tr">
        <f>VLOOKUP(M347,People!$A$1:$C$5,2,0)</f>
        <v>Anna Andreadi</v>
      </c>
      <c r="O347" s="1" t="s">
        <v>491</v>
      </c>
      <c r="P347" s="1" t="s">
        <v>65</v>
      </c>
      <c r="Q347" s="1" t="s">
        <v>66</v>
      </c>
      <c r="R347" s="1" t="s">
        <v>492</v>
      </c>
      <c r="S347" s="5">
        <v>47.975999999999999</v>
      </c>
      <c r="T347" s="5">
        <v>3</v>
      </c>
      <c r="U347" s="5">
        <v>0.2</v>
      </c>
      <c r="V347" s="5">
        <v>4.7976000000000028</v>
      </c>
    </row>
    <row r="348" spans="1:22" x14ac:dyDescent="0.25">
      <c r="A348" s="1">
        <v>347</v>
      </c>
      <c r="B348" t="s">
        <v>6377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tr">
        <f>VLOOKUP(M348,People!$A$1:$C$5,2,0)</f>
        <v>Chuck Magee</v>
      </c>
      <c r="O348" s="1" t="s">
        <v>687</v>
      </c>
      <c r="P348" s="1" t="s">
        <v>42</v>
      </c>
      <c r="Q348" s="1" t="s">
        <v>62</v>
      </c>
      <c r="R348" s="1" t="s">
        <v>688</v>
      </c>
      <c r="S348" s="5">
        <v>7.5600000000000005</v>
      </c>
      <c r="T348" s="5">
        <v>3</v>
      </c>
      <c r="U348" s="5">
        <v>0</v>
      </c>
      <c r="V348" s="5">
        <v>3.0996000000000006</v>
      </c>
    </row>
    <row r="349" spans="1:22" x14ac:dyDescent="0.25">
      <c r="A349" s="1">
        <v>348</v>
      </c>
      <c r="B349" t="s">
        <v>6377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tr">
        <f>VLOOKUP(M349,People!$A$1:$C$5,2,0)</f>
        <v>Chuck Magee</v>
      </c>
      <c r="O349" s="1" t="s">
        <v>167</v>
      </c>
      <c r="P349" s="1" t="s">
        <v>42</v>
      </c>
      <c r="Q349" s="1" t="s">
        <v>83</v>
      </c>
      <c r="R349" s="1" t="s">
        <v>168</v>
      </c>
      <c r="S349" s="5">
        <v>24.56</v>
      </c>
      <c r="T349" s="5">
        <v>2</v>
      </c>
      <c r="U349" s="5">
        <v>0</v>
      </c>
      <c r="V349" s="5">
        <v>11.543199999999999</v>
      </c>
    </row>
    <row r="350" spans="1:22" x14ac:dyDescent="0.25">
      <c r="A350" s="1">
        <v>349</v>
      </c>
      <c r="B350" t="s">
        <v>6377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tr">
        <f>VLOOKUP(M350,People!$A$1:$C$5,2,0)</f>
        <v>Chuck Magee</v>
      </c>
      <c r="O350" s="1" t="s">
        <v>1088</v>
      </c>
      <c r="P350" s="1" t="s">
        <v>42</v>
      </c>
      <c r="Q350" s="1" t="s">
        <v>62</v>
      </c>
      <c r="R350" s="1" t="s">
        <v>1089</v>
      </c>
      <c r="S350" s="5">
        <v>12.96</v>
      </c>
      <c r="T350" s="5">
        <v>2</v>
      </c>
      <c r="U350" s="5">
        <v>0</v>
      </c>
      <c r="V350" s="5">
        <v>4.1471999999999998</v>
      </c>
    </row>
    <row r="351" spans="1:22" x14ac:dyDescent="0.25">
      <c r="A351" s="1">
        <v>350</v>
      </c>
      <c r="B351" t="s">
        <v>6378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tr">
        <f>VLOOKUP(M351,People!$A$1:$C$5,2,0)</f>
        <v>Chuck Magee</v>
      </c>
      <c r="O351" s="1" t="s">
        <v>849</v>
      </c>
      <c r="P351" s="1" t="s">
        <v>65</v>
      </c>
      <c r="Q351" s="1" t="s">
        <v>145</v>
      </c>
      <c r="R351" s="1" t="s">
        <v>850</v>
      </c>
      <c r="S351" s="5">
        <v>6.79</v>
      </c>
      <c r="T351" s="5">
        <v>1</v>
      </c>
      <c r="U351" s="5">
        <v>0</v>
      </c>
      <c r="V351" s="5">
        <v>2.3086000000000002</v>
      </c>
    </row>
    <row r="352" spans="1:22" x14ac:dyDescent="0.25">
      <c r="A352" s="1">
        <v>351</v>
      </c>
      <c r="B352" t="s">
        <v>6378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tr">
        <f>VLOOKUP(M352,People!$A$1:$C$5,2,0)</f>
        <v>Chuck Magee</v>
      </c>
      <c r="O352" s="1" t="s">
        <v>1092</v>
      </c>
      <c r="P352" s="1" t="s">
        <v>42</v>
      </c>
      <c r="Q352" s="1" t="s">
        <v>83</v>
      </c>
      <c r="R352" s="1" t="s">
        <v>1093</v>
      </c>
      <c r="S352" s="5">
        <v>24.56</v>
      </c>
      <c r="T352" s="5">
        <v>2</v>
      </c>
      <c r="U352" s="5">
        <v>0</v>
      </c>
      <c r="V352" s="5">
        <v>11.543199999999999</v>
      </c>
    </row>
    <row r="353" spans="1:22" x14ac:dyDescent="0.25">
      <c r="A353" s="1">
        <v>352</v>
      </c>
      <c r="B353" t="s">
        <v>6378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tr">
        <f>VLOOKUP(M353,People!$A$1:$C$5,2,0)</f>
        <v>Chuck Magee</v>
      </c>
      <c r="O353" s="1" t="s">
        <v>1094</v>
      </c>
      <c r="P353" s="1" t="s">
        <v>42</v>
      </c>
      <c r="Q353" s="1" t="s">
        <v>69</v>
      </c>
      <c r="R353" s="1" t="s">
        <v>1095</v>
      </c>
      <c r="S353" s="5">
        <v>3.048</v>
      </c>
      <c r="T353" s="5">
        <v>1</v>
      </c>
      <c r="U353" s="5">
        <v>0.2</v>
      </c>
      <c r="V353" s="5">
        <v>1.0668</v>
      </c>
    </row>
    <row r="354" spans="1:22" x14ac:dyDescent="0.25">
      <c r="A354" s="1">
        <v>353</v>
      </c>
      <c r="B354" t="s">
        <v>6378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tr">
        <f>VLOOKUP(M354,People!$A$1:$C$5,2,0)</f>
        <v>Chuck Magee</v>
      </c>
      <c r="O354" s="1" t="s">
        <v>1092</v>
      </c>
      <c r="P354" s="1" t="s">
        <v>42</v>
      </c>
      <c r="Q354" s="1" t="s">
        <v>83</v>
      </c>
      <c r="R354" s="1" t="s">
        <v>1093</v>
      </c>
      <c r="S354" s="5">
        <v>49.12</v>
      </c>
      <c r="T354" s="5">
        <v>4</v>
      </c>
      <c r="U354" s="5">
        <v>0</v>
      </c>
      <c r="V354" s="5">
        <v>23.086399999999998</v>
      </c>
    </row>
    <row r="355" spans="1:22" x14ac:dyDescent="0.25">
      <c r="A355" s="1">
        <v>354</v>
      </c>
      <c r="B355" t="s">
        <v>6378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tr">
        <f>VLOOKUP(M355,People!$A$1:$C$5,2,0)</f>
        <v>Chuck Magee</v>
      </c>
      <c r="O355" s="1" t="s">
        <v>1096</v>
      </c>
      <c r="P355" s="1" t="s">
        <v>42</v>
      </c>
      <c r="Q355" s="1" t="s">
        <v>69</v>
      </c>
      <c r="R355" s="1" t="s">
        <v>1097</v>
      </c>
      <c r="S355" s="5">
        <v>4355.1680000000006</v>
      </c>
      <c r="T355" s="5">
        <v>4</v>
      </c>
      <c r="U355" s="5">
        <v>0.2</v>
      </c>
      <c r="V355" s="5">
        <v>1415.4295999999997</v>
      </c>
    </row>
    <row r="356" spans="1:22" x14ac:dyDescent="0.25">
      <c r="A356" s="1">
        <v>355</v>
      </c>
      <c r="B356" t="s">
        <v>6379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tr">
        <f>VLOOKUP(M356,People!$A$1:$C$5,2,0)</f>
        <v>Chuck Magee</v>
      </c>
      <c r="O356" s="1" t="s">
        <v>1100</v>
      </c>
      <c r="P356" s="1" t="s">
        <v>29</v>
      </c>
      <c r="Q356" s="1" t="s">
        <v>30</v>
      </c>
      <c r="R356" s="1" t="s">
        <v>1101</v>
      </c>
      <c r="S356" s="5">
        <v>388.70400000000006</v>
      </c>
      <c r="T356" s="5">
        <v>6</v>
      </c>
      <c r="U356" s="5">
        <v>0.2</v>
      </c>
      <c r="V356" s="5">
        <v>-4.8588000000000022</v>
      </c>
    </row>
    <row r="357" spans="1:22" x14ac:dyDescent="0.25">
      <c r="A357" s="1">
        <v>356</v>
      </c>
      <c r="B357" t="s">
        <v>6379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tr">
        <f>VLOOKUP(M357,People!$A$1:$C$5,2,0)</f>
        <v>Chuck Magee</v>
      </c>
      <c r="O357" s="1" t="s">
        <v>1102</v>
      </c>
      <c r="P357" s="1" t="s">
        <v>42</v>
      </c>
      <c r="Q357" s="1" t="s">
        <v>156</v>
      </c>
      <c r="R357" s="1" t="s">
        <v>1103</v>
      </c>
      <c r="S357" s="5">
        <v>8.26</v>
      </c>
      <c r="T357" s="5">
        <v>2</v>
      </c>
      <c r="U357" s="5">
        <v>0</v>
      </c>
      <c r="V357" s="5">
        <v>3.7995999999999999</v>
      </c>
    </row>
    <row r="358" spans="1:22" x14ac:dyDescent="0.25">
      <c r="A358" s="1">
        <v>357</v>
      </c>
      <c r="B358" t="s">
        <v>6379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tr">
        <f>VLOOKUP(M358,People!$A$1:$C$5,2,0)</f>
        <v>Chuck Magee</v>
      </c>
      <c r="O358" s="1" t="s">
        <v>1104</v>
      </c>
      <c r="P358" s="1" t="s">
        <v>42</v>
      </c>
      <c r="Q358" s="1" t="s">
        <v>62</v>
      </c>
      <c r="R358" s="1" t="s">
        <v>1105</v>
      </c>
      <c r="S358" s="5">
        <v>17.04</v>
      </c>
      <c r="T358" s="5">
        <v>4</v>
      </c>
      <c r="U358" s="5">
        <v>0</v>
      </c>
      <c r="V358" s="5">
        <v>6.9863999999999997</v>
      </c>
    </row>
    <row r="359" spans="1:22" x14ac:dyDescent="0.25">
      <c r="A359" s="1">
        <v>358</v>
      </c>
      <c r="B359" t="s">
        <v>6379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tr">
        <f>VLOOKUP(M359,People!$A$1:$C$5,2,0)</f>
        <v>Chuck Magee</v>
      </c>
      <c r="O359" s="1" t="s">
        <v>1106</v>
      </c>
      <c r="P359" s="1" t="s">
        <v>42</v>
      </c>
      <c r="Q359" s="1" t="s">
        <v>83</v>
      </c>
      <c r="R359" s="1" t="s">
        <v>1107</v>
      </c>
      <c r="S359" s="5">
        <v>34.4</v>
      </c>
      <c r="T359" s="5">
        <v>5</v>
      </c>
      <c r="U359" s="5">
        <v>0</v>
      </c>
      <c r="V359" s="5">
        <v>15.823999999999998</v>
      </c>
    </row>
    <row r="360" spans="1:22" x14ac:dyDescent="0.25">
      <c r="A360" s="1">
        <v>359</v>
      </c>
      <c r="B360" t="s">
        <v>6380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tr">
        <f>VLOOKUP(M360,People!$A$1:$C$5,2,0)</f>
        <v>Cassandra Brandow</v>
      </c>
      <c r="O360" s="1" t="s">
        <v>704</v>
      </c>
      <c r="P360" s="1" t="s">
        <v>42</v>
      </c>
      <c r="Q360" s="1" t="s">
        <v>83</v>
      </c>
      <c r="R360" s="1" t="s">
        <v>705</v>
      </c>
      <c r="S360" s="5">
        <v>36.240000000000009</v>
      </c>
      <c r="T360" s="5">
        <v>5</v>
      </c>
      <c r="U360" s="5">
        <v>0.2</v>
      </c>
      <c r="V360" s="5">
        <v>11.324999999999996</v>
      </c>
    </row>
    <row r="361" spans="1:22" x14ac:dyDescent="0.25">
      <c r="A361" s="1">
        <v>360</v>
      </c>
      <c r="B361" t="s">
        <v>6381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tr">
        <f>VLOOKUP(M361,People!$A$1:$C$5,2,0)</f>
        <v>Cassandra Brandow</v>
      </c>
      <c r="O361" s="1" t="s">
        <v>1111</v>
      </c>
      <c r="P361" s="1" t="s">
        <v>42</v>
      </c>
      <c r="Q361" s="1" t="s">
        <v>72</v>
      </c>
      <c r="R361" s="1" t="s">
        <v>1112</v>
      </c>
      <c r="S361" s="5">
        <v>647.84</v>
      </c>
      <c r="T361" s="5">
        <v>8</v>
      </c>
      <c r="U361" s="5">
        <v>0</v>
      </c>
      <c r="V361" s="5">
        <v>168.4384</v>
      </c>
    </row>
    <row r="362" spans="1:22" x14ac:dyDescent="0.25">
      <c r="A362" s="1">
        <v>361</v>
      </c>
      <c r="B362" t="s">
        <v>6381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tr">
        <f>VLOOKUP(M362,People!$A$1:$C$5,2,0)</f>
        <v>Cassandra Brandow</v>
      </c>
      <c r="O362" s="1" t="s">
        <v>1113</v>
      </c>
      <c r="P362" s="1" t="s">
        <v>42</v>
      </c>
      <c r="Q362" s="1" t="s">
        <v>43</v>
      </c>
      <c r="R362" s="1" t="s">
        <v>1114</v>
      </c>
      <c r="S362" s="5">
        <v>20.7</v>
      </c>
      <c r="T362" s="5">
        <v>2</v>
      </c>
      <c r="U362" s="5">
        <v>0</v>
      </c>
      <c r="V362" s="5">
        <v>9.9359999999999999</v>
      </c>
    </row>
    <row r="363" spans="1:22" x14ac:dyDescent="0.25">
      <c r="A363" s="1">
        <v>362</v>
      </c>
      <c r="B363" t="s">
        <v>6382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tr">
        <f>VLOOKUP(M363,People!$A$1:$C$5,2,0)</f>
        <v>Chuck Magee</v>
      </c>
      <c r="O363" s="1" t="s">
        <v>1113</v>
      </c>
      <c r="P363" s="1" t="s">
        <v>42</v>
      </c>
      <c r="Q363" s="1" t="s">
        <v>43</v>
      </c>
      <c r="R363" s="1" t="s">
        <v>1114</v>
      </c>
      <c r="S363" s="5">
        <v>20.7</v>
      </c>
      <c r="T363" s="5">
        <v>2</v>
      </c>
      <c r="U363" s="5">
        <v>0</v>
      </c>
      <c r="V363" s="5">
        <v>9.9359999999999999</v>
      </c>
    </row>
    <row r="364" spans="1:22" x14ac:dyDescent="0.25">
      <c r="A364" s="1">
        <v>363</v>
      </c>
      <c r="B364" t="s">
        <v>6382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tr">
        <f>VLOOKUP(M364,People!$A$1:$C$5,2,0)</f>
        <v>Chuck Magee</v>
      </c>
      <c r="O364" s="1" t="s">
        <v>1117</v>
      </c>
      <c r="P364" s="1" t="s">
        <v>29</v>
      </c>
      <c r="Q364" s="1" t="s">
        <v>33</v>
      </c>
      <c r="R364" s="1" t="s">
        <v>1118</v>
      </c>
      <c r="S364" s="5">
        <v>488.64600000000002</v>
      </c>
      <c r="T364" s="5">
        <v>3</v>
      </c>
      <c r="U364" s="5">
        <v>0.1</v>
      </c>
      <c r="V364" s="5">
        <v>86.870400000000004</v>
      </c>
    </row>
    <row r="365" spans="1:22" x14ac:dyDescent="0.25">
      <c r="A365" s="1">
        <v>364</v>
      </c>
      <c r="B365" t="s">
        <v>6382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tr">
        <f>VLOOKUP(M365,People!$A$1:$C$5,2,0)</f>
        <v>Chuck Magee</v>
      </c>
      <c r="O365" s="1" t="s">
        <v>1119</v>
      </c>
      <c r="P365" s="1" t="s">
        <v>42</v>
      </c>
      <c r="Q365" s="1" t="s">
        <v>62</v>
      </c>
      <c r="R365" s="1" t="s">
        <v>1120</v>
      </c>
      <c r="S365" s="5">
        <v>5.56</v>
      </c>
      <c r="T365" s="5">
        <v>2</v>
      </c>
      <c r="U365" s="5">
        <v>0</v>
      </c>
      <c r="V365" s="5">
        <v>1.4455999999999998</v>
      </c>
    </row>
    <row r="366" spans="1:22" x14ac:dyDescent="0.25">
      <c r="A366" s="1">
        <v>365</v>
      </c>
      <c r="B366" t="s">
        <v>6382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tr">
        <f>VLOOKUP(M366,People!$A$1:$C$5,2,0)</f>
        <v>Chuck Magee</v>
      </c>
      <c r="O366" s="1" t="s">
        <v>1121</v>
      </c>
      <c r="P366" s="1" t="s">
        <v>29</v>
      </c>
      <c r="Q366" s="1" t="s">
        <v>59</v>
      </c>
      <c r="R366" s="1" t="s">
        <v>1122</v>
      </c>
      <c r="S366" s="5">
        <v>47.12</v>
      </c>
      <c r="T366" s="5">
        <v>8</v>
      </c>
      <c r="U366" s="5">
        <v>0</v>
      </c>
      <c r="V366" s="5">
        <v>20.732800000000001</v>
      </c>
    </row>
    <row r="367" spans="1:22" x14ac:dyDescent="0.25">
      <c r="A367" s="1">
        <v>366</v>
      </c>
      <c r="B367" t="s">
        <v>6383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tr">
        <f>VLOOKUP(M367,People!$A$1:$C$5,2,0)</f>
        <v>Anna Andreadi</v>
      </c>
      <c r="O367" s="1" t="s">
        <v>214</v>
      </c>
      <c r="P367" s="1" t="s">
        <v>42</v>
      </c>
      <c r="Q367" s="1" t="s">
        <v>54</v>
      </c>
      <c r="R367" s="1" t="s">
        <v>215</v>
      </c>
      <c r="S367" s="5">
        <v>211.96</v>
      </c>
      <c r="T367" s="5">
        <v>4</v>
      </c>
      <c r="U367" s="5">
        <v>0</v>
      </c>
      <c r="V367" s="5">
        <v>8.4783999999999935</v>
      </c>
    </row>
    <row r="368" spans="1:22" x14ac:dyDescent="0.25">
      <c r="A368" s="1">
        <v>367</v>
      </c>
      <c r="B368" t="s">
        <v>6384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tr">
        <f>VLOOKUP(M368,People!$A$1:$C$5,2,0)</f>
        <v>Chuck Magee</v>
      </c>
      <c r="O368" s="1" t="s">
        <v>1129</v>
      </c>
      <c r="P368" s="1" t="s">
        <v>42</v>
      </c>
      <c r="Q368" s="1" t="s">
        <v>69</v>
      </c>
      <c r="R368" s="1" t="s">
        <v>1130</v>
      </c>
      <c r="S368" s="5">
        <v>23.2</v>
      </c>
      <c r="T368" s="5">
        <v>4</v>
      </c>
      <c r="U368" s="5">
        <v>0</v>
      </c>
      <c r="V368" s="5">
        <v>10.44</v>
      </c>
    </row>
    <row r="369" spans="1:22" x14ac:dyDescent="0.25">
      <c r="A369" s="1">
        <v>368</v>
      </c>
      <c r="B369" t="s">
        <v>6384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tr">
        <f>VLOOKUP(M369,People!$A$1:$C$5,2,0)</f>
        <v>Chuck Magee</v>
      </c>
      <c r="O369" s="1" t="s">
        <v>1131</v>
      </c>
      <c r="P369" s="1" t="s">
        <v>42</v>
      </c>
      <c r="Q369" s="1" t="s">
        <v>511</v>
      </c>
      <c r="R369" s="1" t="s">
        <v>1132</v>
      </c>
      <c r="S369" s="5">
        <v>7.36</v>
      </c>
      <c r="T369" s="5">
        <v>2</v>
      </c>
      <c r="U369" s="5">
        <v>0</v>
      </c>
      <c r="V369" s="5">
        <v>0.14719999999999978</v>
      </c>
    </row>
    <row r="370" spans="1:22" x14ac:dyDescent="0.25">
      <c r="A370" s="1">
        <v>369</v>
      </c>
      <c r="B370" t="s">
        <v>6384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tr">
        <f>VLOOKUP(M370,People!$A$1:$C$5,2,0)</f>
        <v>Chuck Magee</v>
      </c>
      <c r="O370" s="1" t="s">
        <v>1133</v>
      </c>
      <c r="P370" s="1" t="s">
        <v>42</v>
      </c>
      <c r="Q370" s="1" t="s">
        <v>54</v>
      </c>
      <c r="R370" s="1" t="s">
        <v>1134</v>
      </c>
      <c r="S370" s="5">
        <v>104.79</v>
      </c>
      <c r="T370" s="5">
        <v>7</v>
      </c>
      <c r="U370" s="5">
        <v>0</v>
      </c>
      <c r="V370" s="5">
        <v>29.341200000000008</v>
      </c>
    </row>
    <row r="371" spans="1:22" x14ac:dyDescent="0.25">
      <c r="A371" s="1">
        <v>370</v>
      </c>
      <c r="B371" t="s">
        <v>6384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tr">
        <f>VLOOKUP(M371,People!$A$1:$C$5,2,0)</f>
        <v>Chuck Magee</v>
      </c>
      <c r="O371" s="1" t="s">
        <v>181</v>
      </c>
      <c r="P371" s="1" t="s">
        <v>29</v>
      </c>
      <c r="Q371" s="1" t="s">
        <v>30</v>
      </c>
      <c r="R371" s="1" t="s">
        <v>182</v>
      </c>
      <c r="S371" s="5">
        <v>1043.92</v>
      </c>
      <c r="T371" s="5">
        <v>4</v>
      </c>
      <c r="U371" s="5">
        <v>0</v>
      </c>
      <c r="V371" s="5">
        <v>271.41920000000005</v>
      </c>
    </row>
    <row r="372" spans="1:22" x14ac:dyDescent="0.25">
      <c r="A372" s="1">
        <v>371</v>
      </c>
      <c r="B372" t="s">
        <v>6385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tr">
        <f>VLOOKUP(M372,People!$A$1:$C$5,2,0)</f>
        <v>Kelly Williams</v>
      </c>
      <c r="O372" s="1" t="s">
        <v>1138</v>
      </c>
      <c r="P372" s="1" t="s">
        <v>42</v>
      </c>
      <c r="Q372" s="1" t="s">
        <v>83</v>
      </c>
      <c r="R372" s="1" t="s">
        <v>1139</v>
      </c>
      <c r="S372" s="5">
        <v>25.920000000000005</v>
      </c>
      <c r="T372" s="5">
        <v>5</v>
      </c>
      <c r="U372" s="5">
        <v>0.2</v>
      </c>
      <c r="V372" s="5">
        <v>9.3960000000000008</v>
      </c>
    </row>
    <row r="373" spans="1:22" x14ac:dyDescent="0.25">
      <c r="A373" s="1">
        <v>372</v>
      </c>
      <c r="B373" t="s">
        <v>6385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tr">
        <f>VLOOKUP(M373,People!$A$1:$C$5,2,0)</f>
        <v>Kelly Williams</v>
      </c>
      <c r="O373" s="1" t="s">
        <v>1140</v>
      </c>
      <c r="P373" s="1" t="s">
        <v>42</v>
      </c>
      <c r="Q373" s="1" t="s">
        <v>54</v>
      </c>
      <c r="R373" s="1" t="s">
        <v>1141</v>
      </c>
      <c r="S373" s="5">
        <v>53.424000000000007</v>
      </c>
      <c r="T373" s="5">
        <v>3</v>
      </c>
      <c r="U373" s="5">
        <v>0.2</v>
      </c>
      <c r="V373" s="5">
        <v>4.6746000000000016</v>
      </c>
    </row>
    <row r="374" spans="1:22" x14ac:dyDescent="0.25">
      <c r="A374" s="1">
        <v>373</v>
      </c>
      <c r="B374" t="s">
        <v>6386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tr">
        <f>VLOOKUP(M374,People!$A$1:$C$5,2,0)</f>
        <v>Anna Andreadi</v>
      </c>
      <c r="O374" s="1" t="s">
        <v>1057</v>
      </c>
      <c r="P374" s="1" t="s">
        <v>42</v>
      </c>
      <c r="Q374" s="1" t="s">
        <v>69</v>
      </c>
      <c r="R374" s="1" t="s">
        <v>1058</v>
      </c>
      <c r="S374" s="5">
        <v>8.1600000000000019</v>
      </c>
      <c r="T374" s="5">
        <v>5</v>
      </c>
      <c r="U374" s="5">
        <v>0.7</v>
      </c>
      <c r="V374" s="5">
        <v>-5.7119999999999997</v>
      </c>
    </row>
    <row r="375" spans="1:22" x14ac:dyDescent="0.25">
      <c r="A375" s="1">
        <v>374</v>
      </c>
      <c r="B375" t="s">
        <v>6386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tr">
        <f>VLOOKUP(M375,People!$A$1:$C$5,2,0)</f>
        <v>Anna Andreadi</v>
      </c>
      <c r="O375" s="1" t="s">
        <v>1145</v>
      </c>
      <c r="P375" s="1" t="s">
        <v>65</v>
      </c>
      <c r="Q375" s="1" t="s">
        <v>145</v>
      </c>
      <c r="R375" s="1" t="s">
        <v>1146</v>
      </c>
      <c r="S375" s="5">
        <v>1023.9360000000001</v>
      </c>
      <c r="T375" s="5">
        <v>8</v>
      </c>
      <c r="U375" s="5">
        <v>0.2</v>
      </c>
      <c r="V375" s="5">
        <v>179.1887999999999</v>
      </c>
    </row>
    <row r="376" spans="1:22" x14ac:dyDescent="0.25">
      <c r="A376" s="1">
        <v>375</v>
      </c>
      <c r="B376" t="s">
        <v>6386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tr">
        <f>VLOOKUP(M376,People!$A$1:$C$5,2,0)</f>
        <v>Anna Andreadi</v>
      </c>
      <c r="O376" s="1" t="s">
        <v>1147</v>
      </c>
      <c r="P376" s="1" t="s">
        <v>42</v>
      </c>
      <c r="Q376" s="1" t="s">
        <v>62</v>
      </c>
      <c r="R376" s="1" t="s">
        <v>1148</v>
      </c>
      <c r="S376" s="5">
        <v>9.24</v>
      </c>
      <c r="T376" s="5">
        <v>1</v>
      </c>
      <c r="U376" s="5">
        <v>0.2</v>
      </c>
      <c r="V376" s="5">
        <v>0.92399999999999993</v>
      </c>
    </row>
    <row r="377" spans="1:22" x14ac:dyDescent="0.25">
      <c r="A377" s="1">
        <v>376</v>
      </c>
      <c r="B377" t="s">
        <v>6386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tr">
        <f>VLOOKUP(M377,People!$A$1:$C$5,2,0)</f>
        <v>Anna Andreadi</v>
      </c>
      <c r="O377" s="1" t="s">
        <v>1149</v>
      </c>
      <c r="P377" s="1" t="s">
        <v>65</v>
      </c>
      <c r="Q377" s="1" t="s">
        <v>145</v>
      </c>
      <c r="R377" s="1" t="s">
        <v>1150</v>
      </c>
      <c r="S377" s="5">
        <v>479.04</v>
      </c>
      <c r="T377" s="5">
        <v>10</v>
      </c>
      <c r="U377" s="5">
        <v>0.2</v>
      </c>
      <c r="V377" s="5">
        <v>-29.940000000000012</v>
      </c>
    </row>
    <row r="378" spans="1:22" x14ac:dyDescent="0.25">
      <c r="A378" s="1">
        <v>377</v>
      </c>
      <c r="B378" t="s">
        <v>6387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tr">
        <f>VLOOKUP(M378,People!$A$1:$C$5,2,0)</f>
        <v>Kelly Williams</v>
      </c>
      <c r="O378" s="1" t="s">
        <v>1154</v>
      </c>
      <c r="P378" s="1" t="s">
        <v>42</v>
      </c>
      <c r="Q378" s="1" t="s">
        <v>83</v>
      </c>
      <c r="R378" s="1" t="s">
        <v>1155</v>
      </c>
      <c r="S378" s="5">
        <v>99.13600000000001</v>
      </c>
      <c r="T378" s="5">
        <v>4</v>
      </c>
      <c r="U378" s="5">
        <v>0.2</v>
      </c>
      <c r="V378" s="5">
        <v>30.979999999999993</v>
      </c>
    </row>
    <row r="379" spans="1:22" x14ac:dyDescent="0.25">
      <c r="A379" s="1">
        <v>378</v>
      </c>
      <c r="B379" t="s">
        <v>6388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tr">
        <f>VLOOKUP(M379,People!$A$1:$C$5,2,0)</f>
        <v>Chuck Magee</v>
      </c>
      <c r="O379" s="1" t="s">
        <v>1158</v>
      </c>
      <c r="P379" s="1" t="s">
        <v>29</v>
      </c>
      <c r="Q379" s="1" t="s">
        <v>51</v>
      </c>
      <c r="R379" s="1" t="s">
        <v>1159</v>
      </c>
      <c r="S379" s="5">
        <v>1488.4239999999998</v>
      </c>
      <c r="T379" s="5">
        <v>7</v>
      </c>
      <c r="U379" s="5">
        <v>0.3</v>
      </c>
      <c r="V379" s="5">
        <v>-297.68479999999983</v>
      </c>
    </row>
    <row r="380" spans="1:22" x14ac:dyDescent="0.25">
      <c r="A380" s="1">
        <v>379</v>
      </c>
      <c r="B380" t="s">
        <v>6389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tr">
        <f>VLOOKUP(M380,People!$A$1:$C$5,2,0)</f>
        <v>Kelly Williams</v>
      </c>
      <c r="O380" s="1" t="s">
        <v>1162</v>
      </c>
      <c r="P380" s="1" t="s">
        <v>42</v>
      </c>
      <c r="Q380" s="1" t="s">
        <v>72</v>
      </c>
      <c r="R380" s="1" t="s">
        <v>1163</v>
      </c>
      <c r="S380" s="5">
        <v>8.6519999999999975</v>
      </c>
      <c r="T380" s="5">
        <v>3</v>
      </c>
      <c r="U380" s="5">
        <v>0.8</v>
      </c>
      <c r="V380" s="5">
        <v>-20.332200000000007</v>
      </c>
    </row>
    <row r="381" spans="1:22" x14ac:dyDescent="0.25">
      <c r="A381" s="1">
        <v>380</v>
      </c>
      <c r="B381" t="s">
        <v>6389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tr">
        <f>VLOOKUP(M381,People!$A$1:$C$5,2,0)</f>
        <v>Kelly Williams</v>
      </c>
      <c r="O381" s="1" t="s">
        <v>1164</v>
      </c>
      <c r="P381" s="1" t="s">
        <v>42</v>
      </c>
      <c r="Q381" s="1" t="s">
        <v>54</v>
      </c>
      <c r="R381" s="1" t="s">
        <v>1165</v>
      </c>
      <c r="S381" s="5">
        <v>23.832000000000001</v>
      </c>
      <c r="T381" s="5">
        <v>3</v>
      </c>
      <c r="U381" s="5">
        <v>0.2</v>
      </c>
      <c r="V381" s="5">
        <v>2.6810999999999954</v>
      </c>
    </row>
    <row r="382" spans="1:22" x14ac:dyDescent="0.25">
      <c r="A382" s="1">
        <v>381</v>
      </c>
      <c r="B382" t="s">
        <v>6389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tr">
        <f>VLOOKUP(M382,People!$A$1:$C$5,2,0)</f>
        <v>Kelly Williams</v>
      </c>
      <c r="O382" s="1" t="s">
        <v>1166</v>
      </c>
      <c r="P382" s="1" t="s">
        <v>42</v>
      </c>
      <c r="Q382" s="1" t="s">
        <v>69</v>
      </c>
      <c r="R382" s="1" t="s">
        <v>1167</v>
      </c>
      <c r="S382" s="5">
        <v>12.175999999999998</v>
      </c>
      <c r="T382" s="5">
        <v>4</v>
      </c>
      <c r="U382" s="5">
        <v>0.8</v>
      </c>
      <c r="V382" s="5">
        <v>-18.872800000000009</v>
      </c>
    </row>
    <row r="383" spans="1:22" x14ac:dyDescent="0.25">
      <c r="A383" s="1">
        <v>382</v>
      </c>
      <c r="B383" t="s">
        <v>6062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tr">
        <f>VLOOKUP(M383,People!$A$1:$C$5,2,0)</f>
        <v>Anna Andreadi</v>
      </c>
      <c r="O383" s="1" t="s">
        <v>1170</v>
      </c>
      <c r="P383" s="1" t="s">
        <v>42</v>
      </c>
      <c r="Q383" s="1" t="s">
        <v>83</v>
      </c>
      <c r="R383" s="1" t="s">
        <v>1171</v>
      </c>
      <c r="S383" s="5">
        <v>50.96</v>
      </c>
      <c r="T383" s="5">
        <v>7</v>
      </c>
      <c r="U383" s="5">
        <v>0</v>
      </c>
      <c r="V383" s="5">
        <v>25.48</v>
      </c>
    </row>
    <row r="384" spans="1:22" x14ac:dyDescent="0.25">
      <c r="A384" s="1">
        <v>383</v>
      </c>
      <c r="B384" t="s">
        <v>6062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tr">
        <f>VLOOKUP(M384,People!$A$1:$C$5,2,0)</f>
        <v>Anna Andreadi</v>
      </c>
      <c r="O384" s="1" t="s">
        <v>1172</v>
      </c>
      <c r="P384" s="1" t="s">
        <v>42</v>
      </c>
      <c r="Q384" s="1" t="s">
        <v>69</v>
      </c>
      <c r="R384" s="1" t="s">
        <v>1173</v>
      </c>
      <c r="S384" s="5">
        <v>49.536000000000001</v>
      </c>
      <c r="T384" s="5">
        <v>3</v>
      </c>
      <c r="U384" s="5">
        <v>0.2</v>
      </c>
      <c r="V384" s="5">
        <v>17.337599999999998</v>
      </c>
    </row>
    <row r="385" spans="1:22" x14ac:dyDescent="0.25">
      <c r="A385" s="1">
        <v>384</v>
      </c>
      <c r="B385" t="s">
        <v>6390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tr">
        <f>VLOOKUP(M385,People!$A$1:$C$5,2,0)</f>
        <v>Kelly Williams</v>
      </c>
      <c r="O385" s="1" t="s">
        <v>1176</v>
      </c>
      <c r="P385" s="1" t="s">
        <v>65</v>
      </c>
      <c r="Q385" s="1" t="s">
        <v>145</v>
      </c>
      <c r="R385" s="1" t="s">
        <v>1177</v>
      </c>
      <c r="S385" s="5">
        <v>41.9</v>
      </c>
      <c r="T385" s="5">
        <v>2</v>
      </c>
      <c r="U385" s="5">
        <v>0</v>
      </c>
      <c r="V385" s="5">
        <v>8.7989999999999995</v>
      </c>
    </row>
    <row r="386" spans="1:22" x14ac:dyDescent="0.25">
      <c r="A386" s="1">
        <v>385</v>
      </c>
      <c r="B386" t="s">
        <v>6391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tr">
        <f>VLOOKUP(M386,People!$A$1:$C$5,2,0)</f>
        <v>Cassandra Brandow</v>
      </c>
      <c r="O386" s="1" t="s">
        <v>1181</v>
      </c>
      <c r="P386" s="1" t="s">
        <v>29</v>
      </c>
      <c r="Q386" s="1" t="s">
        <v>51</v>
      </c>
      <c r="R386" s="1" t="s">
        <v>1182</v>
      </c>
      <c r="S386" s="5">
        <v>375.45750000000004</v>
      </c>
      <c r="T386" s="5">
        <v>3</v>
      </c>
      <c r="U386" s="5">
        <v>0.45</v>
      </c>
      <c r="V386" s="5">
        <v>-157.00949999999997</v>
      </c>
    </row>
    <row r="387" spans="1:22" x14ac:dyDescent="0.25">
      <c r="A387" s="1">
        <v>386</v>
      </c>
      <c r="B387" t="s">
        <v>6391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tr">
        <f>VLOOKUP(M387,People!$A$1:$C$5,2,0)</f>
        <v>Cassandra Brandow</v>
      </c>
      <c r="O387" s="1" t="s">
        <v>1183</v>
      </c>
      <c r="P387" s="1" t="s">
        <v>65</v>
      </c>
      <c r="Q387" s="1" t="s">
        <v>145</v>
      </c>
      <c r="R387" s="1" t="s">
        <v>1184</v>
      </c>
      <c r="S387" s="5">
        <v>83.976000000000013</v>
      </c>
      <c r="T387" s="5">
        <v>3</v>
      </c>
      <c r="U387" s="5">
        <v>0.2</v>
      </c>
      <c r="V387" s="5">
        <v>-1.049700000000005</v>
      </c>
    </row>
    <row r="388" spans="1:22" x14ac:dyDescent="0.25">
      <c r="A388" s="1">
        <v>387</v>
      </c>
      <c r="B388" t="s">
        <v>6392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tr">
        <f>VLOOKUP(M388,People!$A$1:$C$5,2,0)</f>
        <v>Chuck Magee</v>
      </c>
      <c r="O388" s="1" t="s">
        <v>1187</v>
      </c>
      <c r="P388" s="1" t="s">
        <v>65</v>
      </c>
      <c r="Q388" s="1" t="s">
        <v>600</v>
      </c>
      <c r="R388" s="1" t="s">
        <v>1188</v>
      </c>
      <c r="S388" s="5">
        <v>482.34000000000003</v>
      </c>
      <c r="T388" s="5">
        <v>4</v>
      </c>
      <c r="U388" s="5">
        <v>0.7</v>
      </c>
      <c r="V388" s="5">
        <v>-337.63799999999981</v>
      </c>
    </row>
    <row r="389" spans="1:22" x14ac:dyDescent="0.25">
      <c r="A389" s="1">
        <v>388</v>
      </c>
      <c r="B389" t="s">
        <v>6392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tr">
        <f>VLOOKUP(M389,People!$A$1:$C$5,2,0)</f>
        <v>Chuck Magee</v>
      </c>
      <c r="O389" s="1" t="s">
        <v>1189</v>
      </c>
      <c r="P389" s="1" t="s">
        <v>29</v>
      </c>
      <c r="Q389" s="1" t="s">
        <v>59</v>
      </c>
      <c r="R389" s="1" t="s">
        <v>1190</v>
      </c>
      <c r="S389" s="5">
        <v>2.9600000000000004</v>
      </c>
      <c r="T389" s="5">
        <v>1</v>
      </c>
      <c r="U389" s="5">
        <v>0.2</v>
      </c>
      <c r="V389" s="5">
        <v>0.77700000000000025</v>
      </c>
    </row>
    <row r="390" spans="1:22" x14ac:dyDescent="0.25">
      <c r="A390" s="1">
        <v>389</v>
      </c>
      <c r="B390" t="s">
        <v>6393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tr">
        <f>VLOOKUP(M390,People!$A$1:$C$5,2,0)</f>
        <v>Chuck Magee</v>
      </c>
      <c r="O390" s="1" t="s">
        <v>1193</v>
      </c>
      <c r="P390" s="1" t="s">
        <v>42</v>
      </c>
      <c r="Q390" s="1" t="s">
        <v>62</v>
      </c>
      <c r="R390" s="1" t="s">
        <v>1194</v>
      </c>
      <c r="S390" s="5">
        <v>2.6240000000000001</v>
      </c>
      <c r="T390" s="5">
        <v>1</v>
      </c>
      <c r="U390" s="5">
        <v>0.2</v>
      </c>
      <c r="V390" s="5">
        <v>0.42639999999999978</v>
      </c>
    </row>
    <row r="391" spans="1:22" x14ac:dyDescent="0.25">
      <c r="A391" s="1">
        <v>390</v>
      </c>
      <c r="B391" t="s">
        <v>6394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tr">
        <f>VLOOKUP(M391,People!$A$1:$C$5,2,0)</f>
        <v>Chuck Magee</v>
      </c>
      <c r="O391" s="1" t="s">
        <v>1197</v>
      </c>
      <c r="P391" s="1" t="s">
        <v>42</v>
      </c>
      <c r="Q391" s="1" t="s">
        <v>69</v>
      </c>
      <c r="R391" s="1" t="s">
        <v>1198</v>
      </c>
      <c r="S391" s="5">
        <v>23.36</v>
      </c>
      <c r="T391" s="5">
        <v>4</v>
      </c>
      <c r="U391" s="5">
        <v>0.2</v>
      </c>
      <c r="V391" s="5">
        <v>7.8839999999999986</v>
      </c>
    </row>
    <row r="392" spans="1:22" x14ac:dyDescent="0.25">
      <c r="A392" s="1">
        <v>391</v>
      </c>
      <c r="B392" t="s">
        <v>6394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tr">
        <f>VLOOKUP(M392,People!$A$1:$C$5,2,0)</f>
        <v>Chuck Magee</v>
      </c>
      <c r="O392" s="1" t="s">
        <v>346</v>
      </c>
      <c r="P392" s="1" t="s">
        <v>65</v>
      </c>
      <c r="Q392" s="1" t="s">
        <v>145</v>
      </c>
      <c r="R392" s="1" t="s">
        <v>347</v>
      </c>
      <c r="S392" s="5">
        <v>39.979999999999997</v>
      </c>
      <c r="T392" s="5">
        <v>2</v>
      </c>
      <c r="U392" s="5">
        <v>0</v>
      </c>
      <c r="V392" s="5">
        <v>13.593199999999996</v>
      </c>
    </row>
    <row r="393" spans="1:22" x14ac:dyDescent="0.25">
      <c r="A393" s="1">
        <v>392</v>
      </c>
      <c r="B393" t="s">
        <v>6395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tr">
        <f>VLOOKUP(M393,People!$A$1:$C$5,2,0)</f>
        <v>Anna Andreadi</v>
      </c>
      <c r="O393" s="1" t="s">
        <v>1202</v>
      </c>
      <c r="P393" s="1" t="s">
        <v>65</v>
      </c>
      <c r="Q393" s="1" t="s">
        <v>66</v>
      </c>
      <c r="R393" s="1" t="s">
        <v>1203</v>
      </c>
      <c r="S393" s="5">
        <v>246.38400000000001</v>
      </c>
      <c r="T393" s="5">
        <v>2</v>
      </c>
      <c r="U393" s="5">
        <v>0.2</v>
      </c>
      <c r="V393" s="5">
        <v>27.718199999999968</v>
      </c>
    </row>
    <row r="394" spans="1:22" x14ac:dyDescent="0.25">
      <c r="A394" s="1">
        <v>393</v>
      </c>
      <c r="B394" t="s">
        <v>6395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tr">
        <f>VLOOKUP(M394,People!$A$1:$C$5,2,0)</f>
        <v>Anna Andreadi</v>
      </c>
      <c r="O394" s="1" t="s">
        <v>1204</v>
      </c>
      <c r="P394" s="1" t="s">
        <v>65</v>
      </c>
      <c r="Q394" s="1" t="s">
        <v>1064</v>
      </c>
      <c r="R394" s="1" t="s">
        <v>1205</v>
      </c>
      <c r="S394" s="5">
        <v>1799.97</v>
      </c>
      <c r="T394" s="5">
        <v>3</v>
      </c>
      <c r="U394" s="5">
        <v>0</v>
      </c>
      <c r="V394" s="5">
        <v>701.98829999999998</v>
      </c>
    </row>
    <row r="395" spans="1:22" x14ac:dyDescent="0.25">
      <c r="A395" s="1">
        <v>394</v>
      </c>
      <c r="B395" t="s">
        <v>6396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tr">
        <f>VLOOKUP(M395,People!$A$1:$C$5,2,0)</f>
        <v>Kelly Williams</v>
      </c>
      <c r="O395" s="1" t="s">
        <v>1209</v>
      </c>
      <c r="P395" s="1" t="s">
        <v>42</v>
      </c>
      <c r="Q395" s="1" t="s">
        <v>69</v>
      </c>
      <c r="R395" s="1" t="s">
        <v>1210</v>
      </c>
      <c r="S395" s="5">
        <v>12.461999999999996</v>
      </c>
      <c r="T395" s="5">
        <v>3</v>
      </c>
      <c r="U395" s="5">
        <v>0.8</v>
      </c>
      <c r="V395" s="5">
        <v>-20.5623</v>
      </c>
    </row>
    <row r="396" spans="1:22" x14ac:dyDescent="0.25">
      <c r="A396" s="1">
        <v>395</v>
      </c>
      <c r="B396" t="s">
        <v>6397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tr">
        <f>VLOOKUP(M396,People!$A$1:$C$5,2,0)</f>
        <v>Anna Andreadi</v>
      </c>
      <c r="O396" s="1" t="s">
        <v>1215</v>
      </c>
      <c r="P396" s="1" t="s">
        <v>42</v>
      </c>
      <c r="Q396" s="1" t="s">
        <v>69</v>
      </c>
      <c r="R396" s="1" t="s">
        <v>1216</v>
      </c>
      <c r="S396" s="5">
        <v>75.792000000000002</v>
      </c>
      <c r="T396" s="5">
        <v>3</v>
      </c>
      <c r="U396" s="5">
        <v>0.2</v>
      </c>
      <c r="V396" s="5">
        <v>25.579799999999992</v>
      </c>
    </row>
    <row r="397" spans="1:22" x14ac:dyDescent="0.25">
      <c r="A397" s="1">
        <v>396</v>
      </c>
      <c r="B397" t="s">
        <v>6398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tr">
        <f>VLOOKUP(M397,People!$A$1:$C$5,2,0)</f>
        <v>Chuck Magee</v>
      </c>
      <c r="O397" s="1" t="s">
        <v>1221</v>
      </c>
      <c r="P397" s="1" t="s">
        <v>42</v>
      </c>
      <c r="Q397" s="1" t="s">
        <v>54</v>
      </c>
      <c r="R397" s="1" t="s">
        <v>1222</v>
      </c>
      <c r="S397" s="5">
        <v>49.96</v>
      </c>
      <c r="T397" s="5">
        <v>2</v>
      </c>
      <c r="U397" s="5">
        <v>0</v>
      </c>
      <c r="V397" s="5">
        <v>9.4923999999999964</v>
      </c>
    </row>
    <row r="398" spans="1:22" x14ac:dyDescent="0.25">
      <c r="A398" s="1">
        <v>397</v>
      </c>
      <c r="B398" t="s">
        <v>6398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tr">
        <f>VLOOKUP(M398,People!$A$1:$C$5,2,0)</f>
        <v>Chuck Magee</v>
      </c>
      <c r="O398" s="1" t="s">
        <v>1223</v>
      </c>
      <c r="P398" s="1" t="s">
        <v>42</v>
      </c>
      <c r="Q398" s="1" t="s">
        <v>83</v>
      </c>
      <c r="R398" s="1" t="s">
        <v>1224</v>
      </c>
      <c r="S398" s="5">
        <v>12.96</v>
      </c>
      <c r="T398" s="5">
        <v>2</v>
      </c>
      <c r="U398" s="5">
        <v>0</v>
      </c>
      <c r="V398" s="5">
        <v>6.2208000000000006</v>
      </c>
    </row>
    <row r="399" spans="1:22" x14ac:dyDescent="0.25">
      <c r="A399" s="1">
        <v>398</v>
      </c>
      <c r="B399" t="s">
        <v>6399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tr">
        <f>VLOOKUP(M399,People!$A$1:$C$5,2,0)</f>
        <v>Kelly Williams</v>
      </c>
      <c r="O399" s="1" t="s">
        <v>1225</v>
      </c>
      <c r="P399" s="1" t="s">
        <v>42</v>
      </c>
      <c r="Q399" s="1" t="s">
        <v>511</v>
      </c>
      <c r="R399" s="1" t="s">
        <v>1226</v>
      </c>
      <c r="S399" s="5">
        <v>70.12</v>
      </c>
      <c r="T399" s="5">
        <v>4</v>
      </c>
      <c r="U399" s="5">
        <v>0</v>
      </c>
      <c r="V399" s="5">
        <v>21.035999999999994</v>
      </c>
    </row>
    <row r="400" spans="1:22" x14ac:dyDescent="0.25">
      <c r="A400" s="1">
        <v>399</v>
      </c>
      <c r="B400" t="s">
        <v>6400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tr">
        <f>VLOOKUP(M400,People!$A$1:$C$5,2,0)</f>
        <v>Kelly Williams</v>
      </c>
      <c r="O400" s="1" t="s">
        <v>1229</v>
      </c>
      <c r="P400" s="1" t="s">
        <v>42</v>
      </c>
      <c r="Q400" s="1" t="s">
        <v>54</v>
      </c>
      <c r="R400" s="1" t="s">
        <v>1230</v>
      </c>
      <c r="S400" s="5">
        <v>35.952000000000005</v>
      </c>
      <c r="T400" s="5">
        <v>3</v>
      </c>
      <c r="U400" s="5">
        <v>0.2</v>
      </c>
      <c r="V400" s="5">
        <v>3.5951999999999984</v>
      </c>
    </row>
    <row r="401" spans="1:22" x14ac:dyDescent="0.25">
      <c r="A401" s="1">
        <v>400</v>
      </c>
      <c r="B401" t="s">
        <v>6400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tr">
        <f>VLOOKUP(M401,People!$A$1:$C$5,2,0)</f>
        <v>Kelly Williams</v>
      </c>
      <c r="O401" s="1" t="s">
        <v>149</v>
      </c>
      <c r="P401" s="1" t="s">
        <v>29</v>
      </c>
      <c r="Q401" s="1" t="s">
        <v>30</v>
      </c>
      <c r="R401" s="1" t="s">
        <v>150</v>
      </c>
      <c r="S401" s="5">
        <v>2396.2655999999997</v>
      </c>
      <c r="T401" s="5">
        <v>4</v>
      </c>
      <c r="U401" s="5">
        <v>0.32</v>
      </c>
      <c r="V401" s="5">
        <v>-317.15280000000007</v>
      </c>
    </row>
    <row r="402" spans="1:22" x14ac:dyDescent="0.25">
      <c r="A402" s="1">
        <v>401</v>
      </c>
      <c r="B402" t="s">
        <v>6400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tr">
        <f>VLOOKUP(M402,People!$A$1:$C$5,2,0)</f>
        <v>Kelly Williams</v>
      </c>
      <c r="O402" s="1" t="s">
        <v>1231</v>
      </c>
      <c r="P402" s="1" t="s">
        <v>42</v>
      </c>
      <c r="Q402" s="1" t="s">
        <v>54</v>
      </c>
      <c r="R402" s="1" t="s">
        <v>1232</v>
      </c>
      <c r="S402" s="5">
        <v>131.136</v>
      </c>
      <c r="T402" s="5">
        <v>4</v>
      </c>
      <c r="U402" s="5">
        <v>0.2</v>
      </c>
      <c r="V402" s="5">
        <v>-32.783999999999999</v>
      </c>
    </row>
    <row r="403" spans="1:22" x14ac:dyDescent="0.25">
      <c r="A403" s="1">
        <v>402</v>
      </c>
      <c r="B403" t="s">
        <v>6400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tr">
        <f>VLOOKUP(M403,People!$A$1:$C$5,2,0)</f>
        <v>Kelly Williams</v>
      </c>
      <c r="O403" s="1" t="s">
        <v>1233</v>
      </c>
      <c r="P403" s="1" t="s">
        <v>65</v>
      </c>
      <c r="Q403" s="1" t="s">
        <v>145</v>
      </c>
      <c r="R403" s="1" t="s">
        <v>1234</v>
      </c>
      <c r="S403" s="5">
        <v>57.584000000000003</v>
      </c>
      <c r="T403" s="5">
        <v>2</v>
      </c>
      <c r="U403" s="5">
        <v>0.2</v>
      </c>
      <c r="V403" s="5">
        <v>0.71979999999999933</v>
      </c>
    </row>
    <row r="404" spans="1:22" x14ac:dyDescent="0.25">
      <c r="A404" s="1">
        <v>403</v>
      </c>
      <c r="B404" t="s">
        <v>6401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tr">
        <f>VLOOKUP(M404,People!$A$1:$C$5,2,0)</f>
        <v>Cassandra Brandow</v>
      </c>
      <c r="O404" s="1" t="s">
        <v>1238</v>
      </c>
      <c r="P404" s="1" t="s">
        <v>42</v>
      </c>
      <c r="Q404" s="1" t="s">
        <v>83</v>
      </c>
      <c r="R404" s="1" t="s">
        <v>1239</v>
      </c>
      <c r="S404" s="5">
        <v>9.5680000000000014</v>
      </c>
      <c r="T404" s="5">
        <v>2</v>
      </c>
      <c r="U404" s="5">
        <v>0.2</v>
      </c>
      <c r="V404" s="5">
        <v>3.4683999999999999</v>
      </c>
    </row>
    <row r="405" spans="1:22" x14ac:dyDescent="0.25">
      <c r="A405" s="1">
        <v>404</v>
      </c>
      <c r="B405" t="s">
        <v>6402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tr">
        <f>VLOOKUP(M405,People!$A$1:$C$5,2,0)</f>
        <v>Cassandra Brandow</v>
      </c>
      <c r="O405" s="1" t="s">
        <v>1240</v>
      </c>
      <c r="P405" s="1" t="s">
        <v>42</v>
      </c>
      <c r="Q405" s="1" t="s">
        <v>62</v>
      </c>
      <c r="R405" s="1" t="s">
        <v>1241</v>
      </c>
      <c r="S405" s="5">
        <v>39.072000000000003</v>
      </c>
      <c r="T405" s="5">
        <v>6</v>
      </c>
      <c r="U405" s="5">
        <v>0.2</v>
      </c>
      <c r="V405" s="5">
        <v>9.7680000000000007</v>
      </c>
    </row>
    <row r="406" spans="1:22" x14ac:dyDescent="0.25">
      <c r="A406" s="1">
        <v>405</v>
      </c>
      <c r="B406" t="s">
        <v>6403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tr">
        <f>VLOOKUP(M406,People!$A$1:$C$5,2,0)</f>
        <v>Chuck Magee</v>
      </c>
      <c r="O406" s="1" t="s">
        <v>1244</v>
      </c>
      <c r="P406" s="1" t="s">
        <v>42</v>
      </c>
      <c r="Q406" s="1" t="s">
        <v>72</v>
      </c>
      <c r="R406" s="1" t="s">
        <v>1245</v>
      </c>
      <c r="S406" s="5">
        <v>35.910000000000004</v>
      </c>
      <c r="T406" s="5">
        <v>3</v>
      </c>
      <c r="U406" s="5">
        <v>0</v>
      </c>
      <c r="V406" s="5">
        <v>9.6956999999999987</v>
      </c>
    </row>
    <row r="407" spans="1:22" x14ac:dyDescent="0.25">
      <c r="A407" s="1">
        <v>406</v>
      </c>
      <c r="B407" t="s">
        <v>6404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tr">
        <f>VLOOKUP(M407,People!$A$1:$C$5,2,0)</f>
        <v>Anna Andreadi</v>
      </c>
      <c r="O407" s="1" t="s">
        <v>1233</v>
      </c>
      <c r="P407" s="1" t="s">
        <v>65</v>
      </c>
      <c r="Q407" s="1" t="s">
        <v>145</v>
      </c>
      <c r="R407" s="1" t="s">
        <v>1234</v>
      </c>
      <c r="S407" s="5">
        <v>179.95000000000002</v>
      </c>
      <c r="T407" s="5">
        <v>5</v>
      </c>
      <c r="U407" s="5">
        <v>0</v>
      </c>
      <c r="V407" s="5">
        <v>37.789500000000004</v>
      </c>
    </row>
    <row r="408" spans="1:22" x14ac:dyDescent="0.25">
      <c r="A408" s="1">
        <v>407</v>
      </c>
      <c r="B408" t="s">
        <v>6404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tr">
        <f>VLOOKUP(M408,People!$A$1:$C$5,2,0)</f>
        <v>Anna Andreadi</v>
      </c>
      <c r="O408" s="1" t="s">
        <v>1248</v>
      </c>
      <c r="P408" s="1" t="s">
        <v>65</v>
      </c>
      <c r="Q408" s="1" t="s">
        <v>1064</v>
      </c>
      <c r="R408" s="1" t="s">
        <v>1249</v>
      </c>
      <c r="S408" s="5">
        <v>1199.9760000000001</v>
      </c>
      <c r="T408" s="5">
        <v>3</v>
      </c>
      <c r="U408" s="5">
        <v>0.2</v>
      </c>
      <c r="V408" s="5">
        <v>434.99130000000002</v>
      </c>
    </row>
    <row r="409" spans="1:22" x14ac:dyDescent="0.25">
      <c r="A409" s="1">
        <v>408</v>
      </c>
      <c r="B409" t="s">
        <v>6404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tr">
        <f>VLOOKUP(M409,People!$A$1:$C$5,2,0)</f>
        <v>Anna Andreadi</v>
      </c>
      <c r="O409" s="1" t="s">
        <v>1250</v>
      </c>
      <c r="P409" s="1" t="s">
        <v>42</v>
      </c>
      <c r="Q409" s="1" t="s">
        <v>83</v>
      </c>
      <c r="R409" s="1" t="s">
        <v>1251</v>
      </c>
      <c r="S409" s="5">
        <v>27.15</v>
      </c>
      <c r="T409" s="5">
        <v>5</v>
      </c>
      <c r="U409" s="5">
        <v>0</v>
      </c>
      <c r="V409" s="5">
        <v>13.3035</v>
      </c>
    </row>
    <row r="410" spans="1:22" x14ac:dyDescent="0.25">
      <c r="A410" s="1">
        <v>409</v>
      </c>
      <c r="B410" t="s">
        <v>6404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tr">
        <f>VLOOKUP(M410,People!$A$1:$C$5,2,0)</f>
        <v>Anna Andreadi</v>
      </c>
      <c r="O410" s="1" t="s">
        <v>1252</v>
      </c>
      <c r="P410" s="1" t="s">
        <v>29</v>
      </c>
      <c r="Q410" s="1" t="s">
        <v>51</v>
      </c>
      <c r="R410" s="1" t="s">
        <v>1253</v>
      </c>
      <c r="S410" s="5">
        <v>1004.0239999999999</v>
      </c>
      <c r="T410" s="5">
        <v>7</v>
      </c>
      <c r="U410" s="5">
        <v>0.2</v>
      </c>
      <c r="V410" s="5">
        <v>-112.95269999999994</v>
      </c>
    </row>
    <row r="411" spans="1:22" x14ac:dyDescent="0.25">
      <c r="A411" s="1">
        <v>410</v>
      </c>
      <c r="B411" t="s">
        <v>6404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tr">
        <f>VLOOKUP(M411,People!$A$1:$C$5,2,0)</f>
        <v>Anna Andreadi</v>
      </c>
      <c r="O411" s="1" t="s">
        <v>1254</v>
      </c>
      <c r="P411" s="1" t="s">
        <v>42</v>
      </c>
      <c r="Q411" s="1" t="s">
        <v>83</v>
      </c>
      <c r="R411" s="1" t="s">
        <v>1255</v>
      </c>
      <c r="S411" s="5">
        <v>9.68</v>
      </c>
      <c r="T411" s="5">
        <v>1</v>
      </c>
      <c r="U411" s="5">
        <v>0</v>
      </c>
      <c r="V411" s="5">
        <v>4.6463999999999999</v>
      </c>
    </row>
    <row r="412" spans="1:22" x14ac:dyDescent="0.25">
      <c r="A412" s="1">
        <v>411</v>
      </c>
      <c r="B412" t="s">
        <v>6404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tr">
        <f>VLOOKUP(M412,People!$A$1:$C$5,2,0)</f>
        <v>Anna Andreadi</v>
      </c>
      <c r="O412" s="1" t="s">
        <v>1256</v>
      </c>
      <c r="P412" s="1" t="s">
        <v>42</v>
      </c>
      <c r="Q412" s="1" t="s">
        <v>43</v>
      </c>
      <c r="R412" s="1" t="s">
        <v>1257</v>
      </c>
      <c r="S412" s="5">
        <v>28.349999999999998</v>
      </c>
      <c r="T412" s="5">
        <v>9</v>
      </c>
      <c r="U412" s="5">
        <v>0</v>
      </c>
      <c r="V412" s="5">
        <v>13.608000000000001</v>
      </c>
    </row>
    <row r="413" spans="1:22" x14ac:dyDescent="0.25">
      <c r="A413" s="1">
        <v>412</v>
      </c>
      <c r="B413" t="s">
        <v>6404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tr">
        <f>VLOOKUP(M413,People!$A$1:$C$5,2,0)</f>
        <v>Anna Andreadi</v>
      </c>
      <c r="O413" s="1" t="s">
        <v>1092</v>
      </c>
      <c r="P413" s="1" t="s">
        <v>42</v>
      </c>
      <c r="Q413" s="1" t="s">
        <v>83</v>
      </c>
      <c r="R413" s="1" t="s">
        <v>1258</v>
      </c>
      <c r="S413" s="5">
        <v>55.98</v>
      </c>
      <c r="T413" s="5">
        <v>1</v>
      </c>
      <c r="U413" s="5">
        <v>0</v>
      </c>
      <c r="V413" s="5">
        <v>27.430199999999999</v>
      </c>
    </row>
    <row r="414" spans="1:22" x14ac:dyDescent="0.25">
      <c r="A414" s="1">
        <v>413</v>
      </c>
      <c r="B414" t="s">
        <v>6404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tr">
        <f>VLOOKUP(M414,People!$A$1:$C$5,2,0)</f>
        <v>Anna Andreadi</v>
      </c>
      <c r="O414" s="1" t="s">
        <v>1259</v>
      </c>
      <c r="P414" s="1" t="s">
        <v>29</v>
      </c>
      <c r="Q414" s="1" t="s">
        <v>30</v>
      </c>
      <c r="R414" s="1" t="s">
        <v>1260</v>
      </c>
      <c r="S414" s="5">
        <v>1336.829</v>
      </c>
      <c r="T414" s="5">
        <v>13</v>
      </c>
      <c r="U414" s="5">
        <v>0.15</v>
      </c>
      <c r="V414" s="5">
        <v>31.454799999999949</v>
      </c>
    </row>
    <row r="415" spans="1:22" x14ac:dyDescent="0.25">
      <c r="A415" s="1">
        <v>414</v>
      </c>
      <c r="B415" t="s">
        <v>6404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tr">
        <f>VLOOKUP(M415,People!$A$1:$C$5,2,0)</f>
        <v>Anna Andreadi</v>
      </c>
      <c r="O415" s="1" t="s">
        <v>1261</v>
      </c>
      <c r="P415" s="1" t="s">
        <v>29</v>
      </c>
      <c r="Q415" s="1" t="s">
        <v>33</v>
      </c>
      <c r="R415" s="1" t="s">
        <v>1262</v>
      </c>
      <c r="S415" s="5">
        <v>113.56800000000001</v>
      </c>
      <c r="T415" s="5">
        <v>2</v>
      </c>
      <c r="U415" s="5">
        <v>0.2</v>
      </c>
      <c r="V415" s="5">
        <v>-18.454800000000013</v>
      </c>
    </row>
    <row r="416" spans="1:22" x14ac:dyDescent="0.25">
      <c r="A416" s="1">
        <v>415</v>
      </c>
      <c r="B416" t="s">
        <v>6405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tr">
        <f>VLOOKUP(M416,People!$A$1:$C$5,2,0)</f>
        <v>Anna Andreadi</v>
      </c>
      <c r="O416" s="1" t="s">
        <v>1265</v>
      </c>
      <c r="P416" s="1" t="s">
        <v>42</v>
      </c>
      <c r="Q416" s="1" t="s">
        <v>83</v>
      </c>
      <c r="R416" s="1" t="s">
        <v>1266</v>
      </c>
      <c r="S416" s="5">
        <v>139.86000000000001</v>
      </c>
      <c r="T416" s="5">
        <v>7</v>
      </c>
      <c r="U416" s="5">
        <v>0</v>
      </c>
      <c r="V416" s="5">
        <v>65.734199999999987</v>
      </c>
    </row>
    <row r="417" spans="1:22" x14ac:dyDescent="0.25">
      <c r="A417" s="1">
        <v>416</v>
      </c>
      <c r="B417" t="s">
        <v>6405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tr">
        <f>VLOOKUP(M417,People!$A$1:$C$5,2,0)</f>
        <v>Anna Andreadi</v>
      </c>
      <c r="O417" s="1" t="s">
        <v>949</v>
      </c>
      <c r="P417" s="1" t="s">
        <v>29</v>
      </c>
      <c r="Q417" s="1" t="s">
        <v>33</v>
      </c>
      <c r="R417" s="1" t="s">
        <v>950</v>
      </c>
      <c r="S417" s="5">
        <v>307.13600000000002</v>
      </c>
      <c r="T417" s="5">
        <v>4</v>
      </c>
      <c r="U417" s="5">
        <v>0.2</v>
      </c>
      <c r="V417" s="5">
        <v>26.874400000000023</v>
      </c>
    </row>
    <row r="418" spans="1:22" x14ac:dyDescent="0.25">
      <c r="A418" s="1">
        <v>417</v>
      </c>
      <c r="B418" t="s">
        <v>6406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tr">
        <f>VLOOKUP(M418,People!$A$1:$C$5,2,0)</f>
        <v>Anna Andreadi</v>
      </c>
      <c r="O418" s="1" t="s">
        <v>1270</v>
      </c>
      <c r="P418" s="1" t="s">
        <v>42</v>
      </c>
      <c r="Q418" s="1" t="s">
        <v>62</v>
      </c>
      <c r="R418" s="1" t="s">
        <v>1271</v>
      </c>
      <c r="S418" s="5">
        <v>95.92</v>
      </c>
      <c r="T418" s="5">
        <v>8</v>
      </c>
      <c r="U418" s="5">
        <v>0</v>
      </c>
      <c r="V418" s="5">
        <v>25.898399999999995</v>
      </c>
    </row>
    <row r="419" spans="1:22" x14ac:dyDescent="0.25">
      <c r="A419" s="1">
        <v>418</v>
      </c>
      <c r="B419" t="s">
        <v>6075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tr">
        <f>VLOOKUP(M419,People!$A$1:$C$5,2,0)</f>
        <v>Anna Andreadi</v>
      </c>
      <c r="O419" s="1" t="s">
        <v>1274</v>
      </c>
      <c r="P419" s="1" t="s">
        <v>29</v>
      </c>
      <c r="Q419" s="1" t="s">
        <v>33</v>
      </c>
      <c r="R419" s="1" t="s">
        <v>1275</v>
      </c>
      <c r="S419" s="5">
        <v>383.8</v>
      </c>
      <c r="T419" s="5">
        <v>5</v>
      </c>
      <c r="U419" s="5">
        <v>0.2</v>
      </c>
      <c r="V419" s="5">
        <v>38.379999999999981</v>
      </c>
    </row>
    <row r="420" spans="1:22" x14ac:dyDescent="0.25">
      <c r="A420" s="1">
        <v>419</v>
      </c>
      <c r="B420" t="s">
        <v>6407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tr">
        <f>VLOOKUP(M420,People!$A$1:$C$5,2,0)</f>
        <v>Cassandra Brandow</v>
      </c>
      <c r="O420" s="1" t="s">
        <v>1277</v>
      </c>
      <c r="P420" s="1" t="s">
        <v>42</v>
      </c>
      <c r="Q420" s="1" t="s">
        <v>83</v>
      </c>
      <c r="R420" s="1" t="s">
        <v>1278</v>
      </c>
      <c r="S420" s="5">
        <v>5.78</v>
      </c>
      <c r="T420" s="5">
        <v>1</v>
      </c>
      <c r="U420" s="5">
        <v>0</v>
      </c>
      <c r="V420" s="5">
        <v>2.8322000000000003</v>
      </c>
    </row>
    <row r="421" spans="1:22" x14ac:dyDescent="0.25">
      <c r="A421" s="1">
        <v>420</v>
      </c>
      <c r="B421" t="s">
        <v>6408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tr">
        <f>VLOOKUP(M421,People!$A$1:$C$5,2,0)</f>
        <v>Anna Andreadi</v>
      </c>
      <c r="O421" s="1" t="s">
        <v>1279</v>
      </c>
      <c r="P421" s="1" t="s">
        <v>42</v>
      </c>
      <c r="Q421" s="1" t="s">
        <v>62</v>
      </c>
      <c r="R421" s="1" t="s">
        <v>1280</v>
      </c>
      <c r="S421" s="5">
        <v>9.32</v>
      </c>
      <c r="T421" s="5">
        <v>4</v>
      </c>
      <c r="U421" s="5">
        <v>0</v>
      </c>
      <c r="V421" s="5">
        <v>2.702799999999999</v>
      </c>
    </row>
    <row r="422" spans="1:22" x14ac:dyDescent="0.25">
      <c r="A422" s="1">
        <v>421</v>
      </c>
      <c r="B422" t="s">
        <v>6408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tr">
        <f>VLOOKUP(M422,People!$A$1:$C$5,2,0)</f>
        <v>Anna Andreadi</v>
      </c>
      <c r="O422" s="1" t="s">
        <v>1281</v>
      </c>
      <c r="P422" s="1" t="s">
        <v>42</v>
      </c>
      <c r="Q422" s="1" t="s">
        <v>156</v>
      </c>
      <c r="R422" s="1" t="s">
        <v>1282</v>
      </c>
      <c r="S422" s="5">
        <v>15.25</v>
      </c>
      <c r="T422" s="5">
        <v>1</v>
      </c>
      <c r="U422" s="5">
        <v>0</v>
      </c>
      <c r="V422" s="5">
        <v>7.0149999999999988</v>
      </c>
    </row>
    <row r="423" spans="1:22" x14ac:dyDescent="0.25">
      <c r="A423" s="1">
        <v>422</v>
      </c>
      <c r="B423" t="s">
        <v>6409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tr">
        <f>VLOOKUP(M423,People!$A$1:$C$5,2,0)</f>
        <v>Anna Andreadi</v>
      </c>
      <c r="O423" s="1" t="s">
        <v>1284</v>
      </c>
      <c r="P423" s="1" t="s">
        <v>65</v>
      </c>
      <c r="Q423" s="1" t="s">
        <v>145</v>
      </c>
      <c r="R423" s="1" t="s">
        <v>1285</v>
      </c>
      <c r="S423" s="5">
        <v>196.75200000000001</v>
      </c>
      <c r="T423" s="5">
        <v>6</v>
      </c>
      <c r="U423" s="5">
        <v>0.2</v>
      </c>
      <c r="V423" s="5">
        <v>56.566200000000009</v>
      </c>
    </row>
    <row r="424" spans="1:22" x14ac:dyDescent="0.25">
      <c r="A424" s="1">
        <v>423</v>
      </c>
      <c r="B424" t="s">
        <v>6410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tr">
        <f>VLOOKUP(M424,People!$A$1:$C$5,2,0)</f>
        <v>Chuck Magee</v>
      </c>
      <c r="O424" s="1" t="s">
        <v>1289</v>
      </c>
      <c r="P424" s="1" t="s">
        <v>29</v>
      </c>
      <c r="Q424" s="1" t="s">
        <v>59</v>
      </c>
      <c r="R424" s="1" t="s">
        <v>1290</v>
      </c>
      <c r="S424" s="5">
        <v>56.56</v>
      </c>
      <c r="T424" s="5">
        <v>4</v>
      </c>
      <c r="U424" s="5">
        <v>0</v>
      </c>
      <c r="V424" s="5">
        <v>14.705600000000004</v>
      </c>
    </row>
    <row r="425" spans="1:22" x14ac:dyDescent="0.25">
      <c r="A425" s="1">
        <v>424</v>
      </c>
      <c r="B425" t="s">
        <v>6410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tr">
        <f>VLOOKUP(M425,People!$A$1:$C$5,2,0)</f>
        <v>Chuck Magee</v>
      </c>
      <c r="O425" s="1" t="s">
        <v>1291</v>
      </c>
      <c r="P425" s="1" t="s">
        <v>42</v>
      </c>
      <c r="Q425" s="1" t="s">
        <v>54</v>
      </c>
      <c r="R425" s="1" t="s">
        <v>1292</v>
      </c>
      <c r="S425" s="5">
        <v>32.700000000000003</v>
      </c>
      <c r="T425" s="5">
        <v>3</v>
      </c>
      <c r="U425" s="5">
        <v>0</v>
      </c>
      <c r="V425" s="5">
        <v>8.5019999999999989</v>
      </c>
    </row>
    <row r="426" spans="1:22" x14ac:dyDescent="0.25">
      <c r="A426" s="1">
        <v>425</v>
      </c>
      <c r="B426" t="s">
        <v>6411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tr">
        <f>VLOOKUP(M426,People!$A$1:$C$5,2,0)</f>
        <v>Cassandra Brandow</v>
      </c>
      <c r="O426" s="1" t="s">
        <v>1296</v>
      </c>
      <c r="P426" s="1" t="s">
        <v>29</v>
      </c>
      <c r="Q426" s="1" t="s">
        <v>33</v>
      </c>
      <c r="R426" s="1" t="s">
        <v>1297</v>
      </c>
      <c r="S426" s="5">
        <v>866.4</v>
      </c>
      <c r="T426" s="5">
        <v>4</v>
      </c>
      <c r="U426" s="5">
        <v>0</v>
      </c>
      <c r="V426" s="5">
        <v>225.26400000000001</v>
      </c>
    </row>
    <row r="427" spans="1:22" x14ac:dyDescent="0.25">
      <c r="A427" s="1">
        <v>426</v>
      </c>
      <c r="B427" t="s">
        <v>6412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tr">
        <f>VLOOKUP(M427,People!$A$1:$C$5,2,0)</f>
        <v>Kelly Williams</v>
      </c>
      <c r="O427" s="1" t="s">
        <v>1299</v>
      </c>
      <c r="P427" s="1" t="s">
        <v>29</v>
      </c>
      <c r="Q427" s="1" t="s">
        <v>59</v>
      </c>
      <c r="R427" s="1" t="s">
        <v>1300</v>
      </c>
      <c r="S427" s="5">
        <v>28.4</v>
      </c>
      <c r="T427" s="5">
        <v>2</v>
      </c>
      <c r="U427" s="5">
        <v>0</v>
      </c>
      <c r="V427" s="5">
        <v>11.076000000000001</v>
      </c>
    </row>
    <row r="428" spans="1:22" x14ac:dyDescent="0.25">
      <c r="A428" s="1">
        <v>427</v>
      </c>
      <c r="B428" t="s">
        <v>6412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tr">
        <f>VLOOKUP(M428,People!$A$1:$C$5,2,0)</f>
        <v>Kelly Williams</v>
      </c>
      <c r="O428" s="1" t="s">
        <v>1301</v>
      </c>
      <c r="P428" s="1" t="s">
        <v>42</v>
      </c>
      <c r="Q428" s="1" t="s">
        <v>69</v>
      </c>
      <c r="R428" s="1" t="s">
        <v>1302</v>
      </c>
      <c r="S428" s="5">
        <v>287.92</v>
      </c>
      <c r="T428" s="5">
        <v>8</v>
      </c>
      <c r="U428" s="5">
        <v>0</v>
      </c>
      <c r="V428" s="5">
        <v>138.20160000000001</v>
      </c>
    </row>
    <row r="429" spans="1:22" x14ac:dyDescent="0.25">
      <c r="A429" s="1">
        <v>428</v>
      </c>
      <c r="B429" t="s">
        <v>6413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tr">
        <f>VLOOKUP(M429,People!$A$1:$C$5,2,0)</f>
        <v>Chuck Magee</v>
      </c>
      <c r="O429" s="1" t="s">
        <v>1306</v>
      </c>
      <c r="P429" s="1" t="s">
        <v>65</v>
      </c>
      <c r="Q429" s="1" t="s">
        <v>600</v>
      </c>
      <c r="R429" s="1" t="s">
        <v>1307</v>
      </c>
      <c r="S429" s="5">
        <v>69.989999999999995</v>
      </c>
      <c r="T429" s="5">
        <v>1</v>
      </c>
      <c r="U429" s="5">
        <v>0</v>
      </c>
      <c r="V429" s="5">
        <v>30.095700000000001</v>
      </c>
    </row>
    <row r="430" spans="1:22" x14ac:dyDescent="0.25">
      <c r="A430" s="1">
        <v>429</v>
      </c>
      <c r="B430" t="s">
        <v>6414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tr">
        <f>VLOOKUP(M430,People!$A$1:$C$5,2,0)</f>
        <v>Kelly Williams</v>
      </c>
      <c r="O430" s="1" t="s">
        <v>1310</v>
      </c>
      <c r="P430" s="1" t="s">
        <v>42</v>
      </c>
      <c r="Q430" s="1" t="s">
        <v>62</v>
      </c>
      <c r="R430" s="1" t="s">
        <v>1311</v>
      </c>
      <c r="S430" s="5">
        <v>6.6719999999999988</v>
      </c>
      <c r="T430" s="5">
        <v>6</v>
      </c>
      <c r="U430" s="5">
        <v>0.2</v>
      </c>
      <c r="V430" s="5">
        <v>0.50039999999999996</v>
      </c>
    </row>
    <row r="431" spans="1:22" x14ac:dyDescent="0.25">
      <c r="A431" s="1">
        <v>430</v>
      </c>
      <c r="B431" t="s">
        <v>6415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tr">
        <f>VLOOKUP(M431,People!$A$1:$C$5,2,0)</f>
        <v>Cassandra Brandow</v>
      </c>
      <c r="O431" s="1" t="s">
        <v>1315</v>
      </c>
      <c r="P431" s="1" t="s">
        <v>42</v>
      </c>
      <c r="Q431" s="1" t="s">
        <v>69</v>
      </c>
      <c r="R431" s="1" t="s">
        <v>1316</v>
      </c>
      <c r="S431" s="5">
        <v>189.58800000000005</v>
      </c>
      <c r="T431" s="5">
        <v>2</v>
      </c>
      <c r="U431" s="5">
        <v>0.7</v>
      </c>
      <c r="V431" s="5">
        <v>-145.35079999999999</v>
      </c>
    </row>
    <row r="432" spans="1:22" x14ac:dyDescent="0.25">
      <c r="A432" s="1">
        <v>431</v>
      </c>
      <c r="B432" t="s">
        <v>6415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tr">
        <f>VLOOKUP(M432,People!$A$1:$C$5,2,0)</f>
        <v>Cassandra Brandow</v>
      </c>
      <c r="O432" s="1" t="s">
        <v>642</v>
      </c>
      <c r="P432" s="1" t="s">
        <v>65</v>
      </c>
      <c r="Q432" s="1" t="s">
        <v>145</v>
      </c>
      <c r="R432" s="1" t="s">
        <v>643</v>
      </c>
      <c r="S432" s="5">
        <v>408.74399999999997</v>
      </c>
      <c r="T432" s="5">
        <v>7</v>
      </c>
      <c r="U432" s="5">
        <v>0.2</v>
      </c>
      <c r="V432" s="5">
        <v>76.639499999999984</v>
      </c>
    </row>
    <row r="433" spans="1:22" x14ac:dyDescent="0.25">
      <c r="A433" s="1">
        <v>432</v>
      </c>
      <c r="B433" t="s">
        <v>6415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tr">
        <f>VLOOKUP(M433,People!$A$1:$C$5,2,0)</f>
        <v>Cassandra Brandow</v>
      </c>
      <c r="O433" s="1" t="s">
        <v>642</v>
      </c>
      <c r="P433" s="1" t="s">
        <v>65</v>
      </c>
      <c r="Q433" s="1" t="s">
        <v>145</v>
      </c>
      <c r="R433" s="1" t="s">
        <v>643</v>
      </c>
      <c r="S433" s="5">
        <v>291.95999999999998</v>
      </c>
      <c r="T433" s="5">
        <v>5</v>
      </c>
      <c r="U433" s="5">
        <v>0.2</v>
      </c>
      <c r="V433" s="5">
        <v>54.742499999999978</v>
      </c>
    </row>
    <row r="434" spans="1:22" x14ac:dyDescent="0.25">
      <c r="A434" s="1">
        <v>433</v>
      </c>
      <c r="B434" t="s">
        <v>6415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tr">
        <f>VLOOKUP(M434,People!$A$1:$C$5,2,0)</f>
        <v>Cassandra Brandow</v>
      </c>
      <c r="O434" s="1" t="s">
        <v>1317</v>
      </c>
      <c r="P434" s="1" t="s">
        <v>42</v>
      </c>
      <c r="Q434" s="1" t="s">
        <v>54</v>
      </c>
      <c r="R434" s="1" t="s">
        <v>1318</v>
      </c>
      <c r="S434" s="5">
        <v>4.7679999999999998</v>
      </c>
      <c r="T434" s="5">
        <v>2</v>
      </c>
      <c r="U434" s="5">
        <v>0.2</v>
      </c>
      <c r="V434" s="5">
        <v>-0.7748000000000006</v>
      </c>
    </row>
    <row r="435" spans="1:22" x14ac:dyDescent="0.25">
      <c r="A435" s="1">
        <v>434</v>
      </c>
      <c r="B435" t="s">
        <v>6416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tr">
        <f>VLOOKUP(M435,People!$A$1:$C$5,2,0)</f>
        <v>Chuck Magee</v>
      </c>
      <c r="O435" s="1" t="s">
        <v>1319</v>
      </c>
      <c r="P435" s="1" t="s">
        <v>42</v>
      </c>
      <c r="Q435" s="1" t="s">
        <v>54</v>
      </c>
      <c r="R435" s="1" t="s">
        <v>1320</v>
      </c>
      <c r="S435" s="5">
        <v>714.30000000000007</v>
      </c>
      <c r="T435" s="5">
        <v>5</v>
      </c>
      <c r="U435" s="5">
        <v>0</v>
      </c>
      <c r="V435" s="5">
        <v>207.14699999999993</v>
      </c>
    </row>
    <row r="436" spans="1:22" x14ac:dyDescent="0.25">
      <c r="A436" s="1">
        <v>435</v>
      </c>
      <c r="B436" t="s">
        <v>6188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tr">
        <f>VLOOKUP(M436,People!$A$1:$C$5,2,0)</f>
        <v>Cassandra Brandow</v>
      </c>
      <c r="O436" s="1" t="s">
        <v>1324</v>
      </c>
      <c r="P436" s="1" t="s">
        <v>42</v>
      </c>
      <c r="Q436" s="1" t="s">
        <v>69</v>
      </c>
      <c r="R436" s="1" t="s">
        <v>1325</v>
      </c>
      <c r="S436" s="5">
        <v>4.8120000000000003</v>
      </c>
      <c r="T436" s="5">
        <v>2</v>
      </c>
      <c r="U436" s="5">
        <v>0.7</v>
      </c>
      <c r="V436" s="5">
        <v>-3.6891999999999996</v>
      </c>
    </row>
    <row r="437" spans="1:22" x14ac:dyDescent="0.25">
      <c r="A437" s="1">
        <v>436</v>
      </c>
      <c r="B437" t="s">
        <v>6188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tr">
        <f>VLOOKUP(M437,People!$A$1:$C$5,2,0)</f>
        <v>Cassandra Brandow</v>
      </c>
      <c r="O437" s="1" t="s">
        <v>1326</v>
      </c>
      <c r="P437" s="1" t="s">
        <v>65</v>
      </c>
      <c r="Q437" s="1" t="s">
        <v>145</v>
      </c>
      <c r="R437" s="1" t="s">
        <v>1327</v>
      </c>
      <c r="S437" s="5">
        <v>247.8</v>
      </c>
      <c r="T437" s="5">
        <v>5</v>
      </c>
      <c r="U437" s="5">
        <v>0.2</v>
      </c>
      <c r="V437" s="5">
        <v>-18.584999999999994</v>
      </c>
    </row>
    <row r="438" spans="1:22" x14ac:dyDescent="0.25">
      <c r="A438" s="1">
        <v>437</v>
      </c>
      <c r="B438" t="s">
        <v>6074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tr">
        <f>VLOOKUP(M438,People!$A$1:$C$5,2,0)</f>
        <v>Kelly Williams</v>
      </c>
      <c r="O438" s="1" t="s">
        <v>1330</v>
      </c>
      <c r="P438" s="1" t="s">
        <v>65</v>
      </c>
      <c r="Q438" s="1" t="s">
        <v>600</v>
      </c>
      <c r="R438" s="1" t="s">
        <v>1331</v>
      </c>
      <c r="S438" s="5">
        <v>1007.979</v>
      </c>
      <c r="T438" s="5">
        <v>3</v>
      </c>
      <c r="U438" s="5">
        <v>0.3</v>
      </c>
      <c r="V438" s="5">
        <v>43.199100000000044</v>
      </c>
    </row>
    <row r="439" spans="1:22" x14ac:dyDescent="0.25">
      <c r="A439" s="1">
        <v>438</v>
      </c>
      <c r="B439" t="s">
        <v>6074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tr">
        <f>VLOOKUP(M439,People!$A$1:$C$5,2,0)</f>
        <v>Kelly Williams</v>
      </c>
      <c r="O439" s="1" t="s">
        <v>1092</v>
      </c>
      <c r="P439" s="1" t="s">
        <v>42</v>
      </c>
      <c r="Q439" s="1" t="s">
        <v>83</v>
      </c>
      <c r="R439" s="1" t="s">
        <v>1258</v>
      </c>
      <c r="S439" s="5">
        <v>313.488</v>
      </c>
      <c r="T439" s="5">
        <v>7</v>
      </c>
      <c r="U439" s="5">
        <v>0.2</v>
      </c>
      <c r="V439" s="5">
        <v>113.63939999999998</v>
      </c>
    </row>
    <row r="440" spans="1:22" x14ac:dyDescent="0.25">
      <c r="A440" s="1">
        <v>439</v>
      </c>
      <c r="B440" t="s">
        <v>6417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tr">
        <f>VLOOKUP(M440,People!$A$1:$C$5,2,0)</f>
        <v>Kelly Williams</v>
      </c>
      <c r="O440" s="1" t="s">
        <v>1334</v>
      </c>
      <c r="P440" s="1" t="s">
        <v>42</v>
      </c>
      <c r="Q440" s="1" t="s">
        <v>83</v>
      </c>
      <c r="R440" s="1" t="s">
        <v>1335</v>
      </c>
      <c r="S440" s="5">
        <v>31.872000000000003</v>
      </c>
      <c r="T440" s="5">
        <v>8</v>
      </c>
      <c r="U440" s="5">
        <v>0.2</v>
      </c>
      <c r="V440" s="5">
        <v>11.553600000000003</v>
      </c>
    </row>
    <row r="441" spans="1:22" x14ac:dyDescent="0.25">
      <c r="A441" s="1">
        <v>440</v>
      </c>
      <c r="B441" t="s">
        <v>6418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tr">
        <f>VLOOKUP(M441,People!$A$1:$C$5,2,0)</f>
        <v>Chuck Magee</v>
      </c>
      <c r="O441" s="1" t="s">
        <v>1336</v>
      </c>
      <c r="P441" s="1" t="s">
        <v>29</v>
      </c>
      <c r="Q441" s="1" t="s">
        <v>33</v>
      </c>
      <c r="R441" s="1" t="s">
        <v>1337</v>
      </c>
      <c r="S441" s="5">
        <v>207.84600000000003</v>
      </c>
      <c r="T441" s="5">
        <v>3</v>
      </c>
      <c r="U441" s="5">
        <v>0.1</v>
      </c>
      <c r="V441" s="5">
        <v>2.3093999999999895</v>
      </c>
    </row>
    <row r="442" spans="1:22" x14ac:dyDescent="0.25">
      <c r="A442" s="1">
        <v>441</v>
      </c>
      <c r="B442" t="s">
        <v>6419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tr">
        <f>VLOOKUP(M442,People!$A$1:$C$5,2,0)</f>
        <v>Kelly Williams</v>
      </c>
      <c r="O442" s="1" t="s">
        <v>1338</v>
      </c>
      <c r="P442" s="1" t="s">
        <v>29</v>
      </c>
      <c r="Q442" s="1" t="s">
        <v>59</v>
      </c>
      <c r="R442" s="1" t="s">
        <v>1339</v>
      </c>
      <c r="S442" s="5">
        <v>12.22</v>
      </c>
      <c r="T442" s="5">
        <v>1</v>
      </c>
      <c r="U442" s="5">
        <v>0</v>
      </c>
      <c r="V442" s="5">
        <v>3.6659999999999986</v>
      </c>
    </row>
    <row r="443" spans="1:22" x14ac:dyDescent="0.25">
      <c r="A443" s="1">
        <v>442</v>
      </c>
      <c r="B443" t="s">
        <v>6419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tr">
        <f>VLOOKUP(M443,People!$A$1:$C$5,2,0)</f>
        <v>Kelly Williams</v>
      </c>
      <c r="O443" s="1" t="s">
        <v>1340</v>
      </c>
      <c r="P443" s="1" t="s">
        <v>42</v>
      </c>
      <c r="Q443" s="1" t="s">
        <v>54</v>
      </c>
      <c r="R443" s="1" t="s">
        <v>1341</v>
      </c>
      <c r="S443" s="5">
        <v>194.94</v>
      </c>
      <c r="T443" s="5">
        <v>3</v>
      </c>
      <c r="U443" s="5">
        <v>0</v>
      </c>
      <c r="V443" s="5">
        <v>23.392800000000008</v>
      </c>
    </row>
    <row r="444" spans="1:22" x14ac:dyDescent="0.25">
      <c r="A444" s="1">
        <v>443</v>
      </c>
      <c r="B444" t="s">
        <v>6419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tr">
        <f>VLOOKUP(M444,People!$A$1:$C$5,2,0)</f>
        <v>Kelly Williams</v>
      </c>
      <c r="O444" s="1" t="s">
        <v>1342</v>
      </c>
      <c r="P444" s="1" t="s">
        <v>42</v>
      </c>
      <c r="Q444" s="1" t="s">
        <v>54</v>
      </c>
      <c r="R444" s="1" t="s">
        <v>1343</v>
      </c>
      <c r="S444" s="5">
        <v>70.949999999999989</v>
      </c>
      <c r="T444" s="5">
        <v>3</v>
      </c>
      <c r="U444" s="5">
        <v>0</v>
      </c>
      <c r="V444" s="5">
        <v>20.575499999999998</v>
      </c>
    </row>
    <row r="445" spans="1:22" x14ac:dyDescent="0.25">
      <c r="A445" s="1">
        <v>444</v>
      </c>
      <c r="B445" t="s">
        <v>6419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tr">
        <f>VLOOKUP(M445,People!$A$1:$C$5,2,0)</f>
        <v>Kelly Williams</v>
      </c>
      <c r="O445" s="1" t="s">
        <v>1344</v>
      </c>
      <c r="P445" s="1" t="s">
        <v>42</v>
      </c>
      <c r="Q445" s="1" t="s">
        <v>83</v>
      </c>
      <c r="R445" s="1" t="s">
        <v>1345</v>
      </c>
      <c r="S445" s="5">
        <v>91.36</v>
      </c>
      <c r="T445" s="5">
        <v>4</v>
      </c>
      <c r="U445" s="5">
        <v>0</v>
      </c>
      <c r="V445" s="5">
        <v>42.025599999999997</v>
      </c>
    </row>
    <row r="446" spans="1:22" x14ac:dyDescent="0.25">
      <c r="A446" s="1">
        <v>445</v>
      </c>
      <c r="B446" t="s">
        <v>6419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tr">
        <f>VLOOKUP(M446,People!$A$1:$C$5,2,0)</f>
        <v>Kelly Williams</v>
      </c>
      <c r="O446" s="1" t="s">
        <v>1346</v>
      </c>
      <c r="P446" s="1" t="s">
        <v>29</v>
      </c>
      <c r="Q446" s="1" t="s">
        <v>33</v>
      </c>
      <c r="R446" s="1" t="s">
        <v>1347</v>
      </c>
      <c r="S446" s="5">
        <v>242.94</v>
      </c>
      <c r="T446" s="5">
        <v>3</v>
      </c>
      <c r="U446" s="5">
        <v>0</v>
      </c>
      <c r="V446" s="5">
        <v>29.152800000000013</v>
      </c>
    </row>
    <row r="447" spans="1:22" x14ac:dyDescent="0.25">
      <c r="A447" s="1">
        <v>446</v>
      </c>
      <c r="B447" t="s">
        <v>6419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tr">
        <f>VLOOKUP(M447,People!$A$1:$C$5,2,0)</f>
        <v>Kelly Williams</v>
      </c>
      <c r="O447" s="1" t="s">
        <v>1348</v>
      </c>
      <c r="P447" s="1" t="s">
        <v>42</v>
      </c>
      <c r="Q447" s="1" t="s">
        <v>43</v>
      </c>
      <c r="R447" s="1" t="s">
        <v>1349</v>
      </c>
      <c r="S447" s="5">
        <v>22.05</v>
      </c>
      <c r="T447" s="5">
        <v>7</v>
      </c>
      <c r="U447" s="5">
        <v>0</v>
      </c>
      <c r="V447" s="5">
        <v>10.584</v>
      </c>
    </row>
    <row r="448" spans="1:22" x14ac:dyDescent="0.25">
      <c r="A448" s="1">
        <v>447</v>
      </c>
      <c r="B448" t="s">
        <v>6161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tr">
        <f>VLOOKUP(M448,People!$A$1:$C$5,2,0)</f>
        <v>Kelly Williams</v>
      </c>
      <c r="O448" s="1" t="s">
        <v>1352</v>
      </c>
      <c r="P448" s="1" t="s">
        <v>29</v>
      </c>
      <c r="Q448" s="1" t="s">
        <v>59</v>
      </c>
      <c r="R448" s="1" t="s">
        <v>1353</v>
      </c>
      <c r="S448" s="5">
        <v>2.91</v>
      </c>
      <c r="T448" s="5">
        <v>1</v>
      </c>
      <c r="U448" s="5">
        <v>0</v>
      </c>
      <c r="V448" s="5">
        <v>1.3676999999999999</v>
      </c>
    </row>
    <row r="449" spans="1:22" x14ac:dyDescent="0.25">
      <c r="A449" s="1">
        <v>448</v>
      </c>
      <c r="B449" t="s">
        <v>6420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tr">
        <f>VLOOKUP(M449,People!$A$1:$C$5,2,0)</f>
        <v>Chuck Magee</v>
      </c>
      <c r="O449" s="1" t="s">
        <v>1357</v>
      </c>
      <c r="P449" s="1" t="s">
        <v>42</v>
      </c>
      <c r="Q449" s="1" t="s">
        <v>62</v>
      </c>
      <c r="R449" s="1" t="s">
        <v>1358</v>
      </c>
      <c r="S449" s="5">
        <v>59.519999999999996</v>
      </c>
      <c r="T449" s="5">
        <v>3</v>
      </c>
      <c r="U449" s="5">
        <v>0</v>
      </c>
      <c r="V449" s="5">
        <v>15.475200000000001</v>
      </c>
    </row>
    <row r="450" spans="1:22" x14ac:dyDescent="0.25">
      <c r="A450" s="1">
        <v>449</v>
      </c>
      <c r="B450" t="s">
        <v>6420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tr">
        <f>VLOOKUP(M450,People!$A$1:$C$5,2,0)</f>
        <v>Chuck Magee</v>
      </c>
      <c r="O450" s="1" t="s">
        <v>1359</v>
      </c>
      <c r="P450" s="1" t="s">
        <v>42</v>
      </c>
      <c r="Q450" s="1" t="s">
        <v>54</v>
      </c>
      <c r="R450" s="1" t="s">
        <v>1360</v>
      </c>
      <c r="S450" s="5">
        <v>161.94</v>
      </c>
      <c r="T450" s="5">
        <v>3</v>
      </c>
      <c r="U450" s="5">
        <v>0</v>
      </c>
      <c r="V450" s="5">
        <v>9.716399999999993</v>
      </c>
    </row>
    <row r="451" spans="1:22" x14ac:dyDescent="0.25">
      <c r="A451" s="1">
        <v>450</v>
      </c>
      <c r="B451" t="s">
        <v>6420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tr">
        <f>VLOOKUP(M451,People!$A$1:$C$5,2,0)</f>
        <v>Chuck Magee</v>
      </c>
      <c r="O451" s="1" t="s">
        <v>1361</v>
      </c>
      <c r="P451" s="1" t="s">
        <v>42</v>
      </c>
      <c r="Q451" s="1" t="s">
        <v>62</v>
      </c>
      <c r="R451" s="1" t="s">
        <v>1362</v>
      </c>
      <c r="S451" s="5">
        <v>263.88</v>
      </c>
      <c r="T451" s="5">
        <v>6</v>
      </c>
      <c r="U451" s="5">
        <v>0</v>
      </c>
      <c r="V451" s="5">
        <v>71.247600000000006</v>
      </c>
    </row>
    <row r="452" spans="1:22" x14ac:dyDescent="0.25">
      <c r="A452" s="1">
        <v>451</v>
      </c>
      <c r="B452" t="s">
        <v>6420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tr">
        <f>VLOOKUP(M452,People!$A$1:$C$5,2,0)</f>
        <v>Chuck Magee</v>
      </c>
      <c r="O452" s="1" t="s">
        <v>1363</v>
      </c>
      <c r="P452" s="1" t="s">
        <v>42</v>
      </c>
      <c r="Q452" s="1" t="s">
        <v>62</v>
      </c>
      <c r="R452" s="1" t="s">
        <v>1364</v>
      </c>
      <c r="S452" s="5">
        <v>30.48</v>
      </c>
      <c r="T452" s="5">
        <v>3</v>
      </c>
      <c r="U452" s="5">
        <v>0</v>
      </c>
      <c r="V452" s="5">
        <v>7.9248000000000012</v>
      </c>
    </row>
    <row r="453" spans="1:22" x14ac:dyDescent="0.25">
      <c r="A453" s="1">
        <v>452</v>
      </c>
      <c r="B453" t="s">
        <v>6420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tr">
        <f>VLOOKUP(M453,People!$A$1:$C$5,2,0)</f>
        <v>Chuck Magee</v>
      </c>
      <c r="O453" s="1" t="s">
        <v>1365</v>
      </c>
      <c r="P453" s="1" t="s">
        <v>42</v>
      </c>
      <c r="Q453" s="1" t="s">
        <v>62</v>
      </c>
      <c r="R453" s="1" t="s">
        <v>1366</v>
      </c>
      <c r="S453" s="5">
        <v>9.84</v>
      </c>
      <c r="T453" s="5">
        <v>3</v>
      </c>
      <c r="U453" s="5">
        <v>0</v>
      </c>
      <c r="V453" s="5">
        <v>2.8535999999999988</v>
      </c>
    </row>
    <row r="454" spans="1:22" x14ac:dyDescent="0.25">
      <c r="A454" s="1">
        <v>453</v>
      </c>
      <c r="B454" t="s">
        <v>6420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tr">
        <f>VLOOKUP(M454,People!$A$1:$C$5,2,0)</f>
        <v>Chuck Magee</v>
      </c>
      <c r="O454" s="1" t="s">
        <v>1367</v>
      </c>
      <c r="P454" s="1" t="s">
        <v>65</v>
      </c>
      <c r="Q454" s="1" t="s">
        <v>66</v>
      </c>
      <c r="R454" s="1" t="s">
        <v>1368</v>
      </c>
      <c r="S454" s="5">
        <v>35.119999999999997</v>
      </c>
      <c r="T454" s="5">
        <v>4</v>
      </c>
      <c r="U454" s="5">
        <v>0</v>
      </c>
      <c r="V454" s="5">
        <v>9.1311999999999998</v>
      </c>
    </row>
    <row r="455" spans="1:22" x14ac:dyDescent="0.25">
      <c r="A455" s="1">
        <v>454</v>
      </c>
      <c r="B455" t="s">
        <v>6421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tr">
        <f>VLOOKUP(M455,People!$A$1:$C$5,2,0)</f>
        <v>Chuck Magee</v>
      </c>
      <c r="O455" s="1" t="s">
        <v>74</v>
      </c>
      <c r="P455" s="1" t="s">
        <v>29</v>
      </c>
      <c r="Q455" s="1" t="s">
        <v>51</v>
      </c>
      <c r="R455" s="1" t="s">
        <v>75</v>
      </c>
      <c r="S455" s="5">
        <v>284.36399999999998</v>
      </c>
      <c r="T455" s="5">
        <v>2</v>
      </c>
      <c r="U455" s="5">
        <v>0.4</v>
      </c>
      <c r="V455" s="5">
        <v>-75.830400000000054</v>
      </c>
    </row>
    <row r="456" spans="1:22" x14ac:dyDescent="0.25">
      <c r="A456" s="1">
        <v>455</v>
      </c>
      <c r="B456" t="s">
        <v>6421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tr">
        <f>VLOOKUP(M456,People!$A$1:$C$5,2,0)</f>
        <v>Chuck Magee</v>
      </c>
      <c r="O456" s="1" t="s">
        <v>1371</v>
      </c>
      <c r="P456" s="1" t="s">
        <v>42</v>
      </c>
      <c r="Q456" s="1" t="s">
        <v>54</v>
      </c>
      <c r="R456" s="1" t="s">
        <v>1372</v>
      </c>
      <c r="S456" s="5">
        <v>665.40800000000002</v>
      </c>
      <c r="T456" s="5">
        <v>2</v>
      </c>
      <c r="U456" s="5">
        <v>0.2</v>
      </c>
      <c r="V456" s="5">
        <v>66.540799999999962</v>
      </c>
    </row>
    <row r="457" spans="1:22" x14ac:dyDescent="0.25">
      <c r="A457" s="1">
        <v>456</v>
      </c>
      <c r="B457" t="s">
        <v>6422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tr">
        <f>VLOOKUP(M457,People!$A$1:$C$5,2,0)</f>
        <v>Kelly Williams</v>
      </c>
      <c r="O457" s="1" t="s">
        <v>1374</v>
      </c>
      <c r="P457" s="1" t="s">
        <v>65</v>
      </c>
      <c r="Q457" s="1" t="s">
        <v>145</v>
      </c>
      <c r="R457" s="1" t="s">
        <v>1375</v>
      </c>
      <c r="S457" s="5">
        <v>63.88</v>
      </c>
      <c r="T457" s="5">
        <v>4</v>
      </c>
      <c r="U457" s="5">
        <v>0</v>
      </c>
      <c r="V457" s="5">
        <v>24.913200000000003</v>
      </c>
    </row>
    <row r="458" spans="1:22" x14ac:dyDescent="0.25">
      <c r="A458" s="1">
        <v>457</v>
      </c>
      <c r="B458" t="s">
        <v>6423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tr">
        <f>VLOOKUP(M458,People!$A$1:$C$5,2,0)</f>
        <v>Anna Andreadi</v>
      </c>
      <c r="O458" s="1" t="s">
        <v>1378</v>
      </c>
      <c r="P458" s="1" t="s">
        <v>29</v>
      </c>
      <c r="Q458" s="1" t="s">
        <v>33</v>
      </c>
      <c r="R458" s="1" t="s">
        <v>1379</v>
      </c>
      <c r="S458" s="5">
        <v>129.56800000000001</v>
      </c>
      <c r="T458" s="5">
        <v>2</v>
      </c>
      <c r="U458" s="5">
        <v>0.2</v>
      </c>
      <c r="V458" s="5">
        <v>-24.294000000000018</v>
      </c>
    </row>
    <row r="459" spans="1:22" x14ac:dyDescent="0.25">
      <c r="A459" s="1">
        <v>458</v>
      </c>
      <c r="B459" t="s">
        <v>6424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tr">
        <f>VLOOKUP(M459,People!$A$1:$C$5,2,0)</f>
        <v>Kelly Williams</v>
      </c>
      <c r="O459" s="1" t="s">
        <v>1380</v>
      </c>
      <c r="P459" s="1" t="s">
        <v>29</v>
      </c>
      <c r="Q459" s="1" t="s">
        <v>33</v>
      </c>
      <c r="R459" s="1" t="s">
        <v>1381</v>
      </c>
      <c r="S459" s="5">
        <v>747.55799999999999</v>
      </c>
      <c r="T459" s="5">
        <v>3</v>
      </c>
      <c r="U459" s="5">
        <v>0.3</v>
      </c>
      <c r="V459" s="5">
        <v>-96.11460000000011</v>
      </c>
    </row>
    <row r="460" spans="1:22" x14ac:dyDescent="0.25">
      <c r="A460" s="1">
        <v>459</v>
      </c>
      <c r="B460" t="s">
        <v>6424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tr">
        <f>VLOOKUP(M460,People!$A$1:$C$5,2,0)</f>
        <v>Kelly Williams</v>
      </c>
      <c r="O460" s="1" t="s">
        <v>1382</v>
      </c>
      <c r="P460" s="1" t="s">
        <v>42</v>
      </c>
      <c r="Q460" s="1" t="s">
        <v>156</v>
      </c>
      <c r="R460" s="1" t="s">
        <v>589</v>
      </c>
      <c r="S460" s="5">
        <v>8.9280000000000008</v>
      </c>
      <c r="T460" s="5">
        <v>2</v>
      </c>
      <c r="U460" s="5">
        <v>0.2</v>
      </c>
      <c r="V460" s="5">
        <v>3.3479999999999999</v>
      </c>
    </row>
    <row r="461" spans="1:22" x14ac:dyDescent="0.25">
      <c r="A461" s="1">
        <v>460</v>
      </c>
      <c r="B461" t="s">
        <v>6425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tr">
        <f>VLOOKUP(M461,People!$A$1:$C$5,2,0)</f>
        <v>Anna Andreadi</v>
      </c>
      <c r="O461" s="1" t="s">
        <v>1383</v>
      </c>
      <c r="P461" s="1" t="s">
        <v>42</v>
      </c>
      <c r="Q461" s="1" t="s">
        <v>72</v>
      </c>
      <c r="R461" s="1" t="s">
        <v>1384</v>
      </c>
      <c r="S461" s="5">
        <v>103.92</v>
      </c>
      <c r="T461" s="5">
        <v>4</v>
      </c>
      <c r="U461" s="5">
        <v>0</v>
      </c>
      <c r="V461" s="5">
        <v>36.372</v>
      </c>
    </row>
    <row r="462" spans="1:22" x14ac:dyDescent="0.25">
      <c r="A462" s="1">
        <v>461</v>
      </c>
      <c r="B462" t="s">
        <v>6425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tr">
        <f>VLOOKUP(M462,People!$A$1:$C$5,2,0)</f>
        <v>Anna Andreadi</v>
      </c>
      <c r="O462" s="1" t="s">
        <v>1385</v>
      </c>
      <c r="P462" s="1" t="s">
        <v>65</v>
      </c>
      <c r="Q462" s="1" t="s">
        <v>145</v>
      </c>
      <c r="R462" s="1" t="s">
        <v>1386</v>
      </c>
      <c r="S462" s="5">
        <v>899.91</v>
      </c>
      <c r="T462" s="5">
        <v>9</v>
      </c>
      <c r="U462" s="5">
        <v>0</v>
      </c>
      <c r="V462" s="5">
        <v>377.96220000000005</v>
      </c>
    </row>
    <row r="463" spans="1:22" x14ac:dyDescent="0.25">
      <c r="A463" s="1">
        <v>462</v>
      </c>
      <c r="B463" t="s">
        <v>6425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tr">
        <f>VLOOKUP(M463,People!$A$1:$C$5,2,0)</f>
        <v>Anna Andreadi</v>
      </c>
      <c r="O463" s="1" t="s">
        <v>1387</v>
      </c>
      <c r="P463" s="1" t="s">
        <v>42</v>
      </c>
      <c r="Q463" s="1" t="s">
        <v>69</v>
      </c>
      <c r="R463" s="1" t="s">
        <v>1388</v>
      </c>
      <c r="S463" s="5">
        <v>51.311999999999998</v>
      </c>
      <c r="T463" s="5">
        <v>3</v>
      </c>
      <c r="U463" s="5">
        <v>0.2</v>
      </c>
      <c r="V463" s="5">
        <v>18.600599999999996</v>
      </c>
    </row>
    <row r="464" spans="1:22" x14ac:dyDescent="0.25">
      <c r="A464" s="1">
        <v>463</v>
      </c>
      <c r="B464" t="s">
        <v>6037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tr">
        <f>VLOOKUP(M464,People!$A$1:$C$5,2,0)</f>
        <v>Anna Andreadi</v>
      </c>
      <c r="O464" s="1" t="s">
        <v>1121</v>
      </c>
      <c r="P464" s="1" t="s">
        <v>29</v>
      </c>
      <c r="Q464" s="1" t="s">
        <v>59</v>
      </c>
      <c r="R464" s="1" t="s">
        <v>1122</v>
      </c>
      <c r="S464" s="5">
        <v>23.56</v>
      </c>
      <c r="T464" s="5">
        <v>5</v>
      </c>
      <c r="U464" s="5">
        <v>0.2</v>
      </c>
      <c r="V464" s="5">
        <v>7.0680000000000005</v>
      </c>
    </row>
    <row r="465" spans="1:22" x14ac:dyDescent="0.25">
      <c r="A465" s="1">
        <v>464</v>
      </c>
      <c r="B465" t="s">
        <v>6037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tr">
        <f>VLOOKUP(M465,People!$A$1:$C$5,2,0)</f>
        <v>Anna Andreadi</v>
      </c>
      <c r="O465" s="1" t="s">
        <v>1391</v>
      </c>
      <c r="P465" s="1" t="s">
        <v>29</v>
      </c>
      <c r="Q465" s="1" t="s">
        <v>51</v>
      </c>
      <c r="R465" s="1" t="s">
        <v>1392</v>
      </c>
      <c r="S465" s="5">
        <v>1272.6299999999999</v>
      </c>
      <c r="T465" s="5">
        <v>6</v>
      </c>
      <c r="U465" s="5">
        <v>0.5</v>
      </c>
      <c r="V465" s="5">
        <v>-814.4831999999999</v>
      </c>
    </row>
    <row r="466" spans="1:22" x14ac:dyDescent="0.25">
      <c r="A466" s="1">
        <v>465</v>
      </c>
      <c r="B466" t="s">
        <v>6037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tr">
        <f>VLOOKUP(M466,People!$A$1:$C$5,2,0)</f>
        <v>Anna Andreadi</v>
      </c>
      <c r="O466" s="1" t="s">
        <v>1393</v>
      </c>
      <c r="P466" s="1" t="s">
        <v>42</v>
      </c>
      <c r="Q466" s="1" t="s">
        <v>69</v>
      </c>
      <c r="R466" s="1" t="s">
        <v>1394</v>
      </c>
      <c r="S466" s="5">
        <v>28.484999999999999</v>
      </c>
      <c r="T466" s="5">
        <v>5</v>
      </c>
      <c r="U466" s="5">
        <v>0.7</v>
      </c>
      <c r="V466" s="5">
        <v>-20.888999999999989</v>
      </c>
    </row>
    <row r="467" spans="1:22" x14ac:dyDescent="0.25">
      <c r="A467" s="1">
        <v>466</v>
      </c>
      <c r="B467" t="s">
        <v>6037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tr">
        <f>VLOOKUP(M467,People!$A$1:$C$5,2,0)</f>
        <v>Anna Andreadi</v>
      </c>
      <c r="O467" s="1" t="s">
        <v>1395</v>
      </c>
      <c r="P467" s="1" t="s">
        <v>42</v>
      </c>
      <c r="Q467" s="1" t="s">
        <v>511</v>
      </c>
      <c r="R467" s="1" t="s">
        <v>1396</v>
      </c>
      <c r="S467" s="5">
        <v>185.376</v>
      </c>
      <c r="T467" s="5">
        <v>2</v>
      </c>
      <c r="U467" s="5">
        <v>0.2</v>
      </c>
      <c r="V467" s="5">
        <v>-34.758000000000017</v>
      </c>
    </row>
    <row r="468" spans="1:22" x14ac:dyDescent="0.25">
      <c r="A468" s="1">
        <v>467</v>
      </c>
      <c r="B468" t="s">
        <v>6037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tr">
        <f>VLOOKUP(M468,People!$A$1:$C$5,2,0)</f>
        <v>Anna Andreadi</v>
      </c>
      <c r="O468" s="1" t="s">
        <v>1397</v>
      </c>
      <c r="P468" s="1" t="s">
        <v>42</v>
      </c>
      <c r="Q468" s="1" t="s">
        <v>72</v>
      </c>
      <c r="R468" s="1" t="s">
        <v>1398</v>
      </c>
      <c r="S468" s="5">
        <v>78.272000000000006</v>
      </c>
      <c r="T468" s="5">
        <v>2</v>
      </c>
      <c r="U468" s="5">
        <v>0.2</v>
      </c>
      <c r="V468" s="5">
        <v>5.8704000000000001</v>
      </c>
    </row>
    <row r="469" spans="1:22" x14ac:dyDescent="0.25">
      <c r="A469" s="1">
        <v>468</v>
      </c>
      <c r="B469" t="s">
        <v>6426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tr">
        <f>VLOOKUP(M469,People!$A$1:$C$5,2,0)</f>
        <v>Kelly Williams</v>
      </c>
      <c r="O469" s="1" t="s">
        <v>951</v>
      </c>
      <c r="P469" s="1" t="s">
        <v>29</v>
      </c>
      <c r="Q469" s="1" t="s">
        <v>59</v>
      </c>
      <c r="R469" s="1" t="s">
        <v>952</v>
      </c>
      <c r="S469" s="5">
        <v>254.74400000000003</v>
      </c>
      <c r="T469" s="5">
        <v>7</v>
      </c>
      <c r="U469" s="5">
        <v>0.6</v>
      </c>
      <c r="V469" s="5">
        <v>-312.06139999999994</v>
      </c>
    </row>
    <row r="470" spans="1:22" x14ac:dyDescent="0.25">
      <c r="A470" s="1">
        <v>469</v>
      </c>
      <c r="B470" t="s">
        <v>6427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tr">
        <f>VLOOKUP(M470,People!$A$1:$C$5,2,0)</f>
        <v>Kelly Williams</v>
      </c>
      <c r="O470" s="1" t="s">
        <v>1403</v>
      </c>
      <c r="P470" s="1" t="s">
        <v>29</v>
      </c>
      <c r="Q470" s="1" t="s">
        <v>30</v>
      </c>
      <c r="R470" s="1" t="s">
        <v>1404</v>
      </c>
      <c r="S470" s="5">
        <v>205.33279999999996</v>
      </c>
      <c r="T470" s="5">
        <v>2</v>
      </c>
      <c r="U470" s="5">
        <v>0.32</v>
      </c>
      <c r="V470" s="5">
        <v>-36.235200000000006</v>
      </c>
    </row>
    <row r="471" spans="1:22" x14ac:dyDescent="0.25">
      <c r="A471" s="1">
        <v>470</v>
      </c>
      <c r="B471" t="s">
        <v>6428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tr">
        <f>VLOOKUP(M471,People!$A$1:$C$5,2,0)</f>
        <v>Kelly Williams</v>
      </c>
      <c r="O471" s="1" t="s">
        <v>1405</v>
      </c>
      <c r="P471" s="1" t="s">
        <v>42</v>
      </c>
      <c r="Q471" s="1" t="s">
        <v>69</v>
      </c>
      <c r="R471" s="1" t="s">
        <v>1406</v>
      </c>
      <c r="S471" s="5">
        <v>4.7879999999999985</v>
      </c>
      <c r="T471" s="5">
        <v>3</v>
      </c>
      <c r="U471" s="5">
        <v>0.8</v>
      </c>
      <c r="V471" s="5">
        <v>-7.9001999999999999</v>
      </c>
    </row>
    <row r="472" spans="1:22" x14ac:dyDescent="0.25">
      <c r="A472" s="1">
        <v>471</v>
      </c>
      <c r="B472" t="s">
        <v>6429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tr">
        <f>VLOOKUP(M472,People!$A$1:$C$5,2,0)</f>
        <v>Chuck Magee</v>
      </c>
      <c r="O472" s="1" t="s">
        <v>1410</v>
      </c>
      <c r="P472" s="1" t="s">
        <v>42</v>
      </c>
      <c r="Q472" s="1" t="s">
        <v>83</v>
      </c>
      <c r="R472" s="1" t="s">
        <v>1411</v>
      </c>
      <c r="S472" s="5">
        <v>55.48</v>
      </c>
      <c r="T472" s="5">
        <v>1</v>
      </c>
      <c r="U472" s="5">
        <v>0</v>
      </c>
      <c r="V472" s="5">
        <v>26.630399999999998</v>
      </c>
    </row>
    <row r="473" spans="1:22" x14ac:dyDescent="0.25">
      <c r="A473" s="1">
        <v>472</v>
      </c>
      <c r="B473" t="s">
        <v>6430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tr">
        <f>VLOOKUP(M473,People!$A$1:$C$5,2,0)</f>
        <v>Anna Andreadi</v>
      </c>
      <c r="O473" s="1" t="s">
        <v>1414</v>
      </c>
      <c r="P473" s="1" t="s">
        <v>42</v>
      </c>
      <c r="Q473" s="1" t="s">
        <v>54</v>
      </c>
      <c r="R473" s="1" t="s">
        <v>1415</v>
      </c>
      <c r="S473" s="5">
        <v>340.92</v>
      </c>
      <c r="T473" s="5">
        <v>3</v>
      </c>
      <c r="U473" s="5">
        <v>0</v>
      </c>
      <c r="V473" s="5">
        <v>3.4091999999999842</v>
      </c>
    </row>
    <row r="474" spans="1:22" x14ac:dyDescent="0.25">
      <c r="A474" s="1">
        <v>473</v>
      </c>
      <c r="B474" t="s">
        <v>6430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tr">
        <f>VLOOKUP(M474,People!$A$1:$C$5,2,0)</f>
        <v>Anna Andreadi</v>
      </c>
      <c r="O474" s="1" t="s">
        <v>1416</v>
      </c>
      <c r="P474" s="1" t="s">
        <v>29</v>
      </c>
      <c r="Q474" s="1" t="s">
        <v>30</v>
      </c>
      <c r="R474" s="1" t="s">
        <v>1417</v>
      </c>
      <c r="S474" s="5">
        <v>222.66599999999997</v>
      </c>
      <c r="T474" s="5">
        <v>2</v>
      </c>
      <c r="U474" s="5">
        <v>0.15</v>
      </c>
      <c r="V474" s="5">
        <v>10.478399999999979</v>
      </c>
    </row>
    <row r="475" spans="1:22" x14ac:dyDescent="0.25">
      <c r="A475" s="1">
        <v>474</v>
      </c>
      <c r="B475" t="s">
        <v>6430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tr">
        <f>VLOOKUP(M475,People!$A$1:$C$5,2,0)</f>
        <v>Anna Andreadi</v>
      </c>
      <c r="O475" s="1" t="s">
        <v>1418</v>
      </c>
      <c r="P475" s="1" t="s">
        <v>65</v>
      </c>
      <c r="Q475" s="1" t="s">
        <v>66</v>
      </c>
      <c r="R475" s="1" t="s">
        <v>1419</v>
      </c>
      <c r="S475" s="5">
        <v>703.96800000000007</v>
      </c>
      <c r="T475" s="5">
        <v>4</v>
      </c>
      <c r="U475" s="5">
        <v>0.2</v>
      </c>
      <c r="V475" s="5">
        <v>87.995999999999924</v>
      </c>
    </row>
    <row r="476" spans="1:22" x14ac:dyDescent="0.25">
      <c r="A476" s="1">
        <v>475</v>
      </c>
      <c r="B476" t="s">
        <v>6430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tr">
        <f>VLOOKUP(M476,People!$A$1:$C$5,2,0)</f>
        <v>Anna Andreadi</v>
      </c>
      <c r="O476" s="1" t="s">
        <v>1420</v>
      </c>
      <c r="P476" s="1" t="s">
        <v>42</v>
      </c>
      <c r="Q476" s="1" t="s">
        <v>54</v>
      </c>
      <c r="R476" s="1" t="s">
        <v>1421</v>
      </c>
      <c r="S476" s="5">
        <v>92.52</v>
      </c>
      <c r="T476" s="5">
        <v>6</v>
      </c>
      <c r="U476" s="5">
        <v>0</v>
      </c>
      <c r="V476" s="5">
        <v>24.980400000000007</v>
      </c>
    </row>
    <row r="477" spans="1:22" x14ac:dyDescent="0.25">
      <c r="A477" s="1">
        <v>476</v>
      </c>
      <c r="B477" t="s">
        <v>6430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tr">
        <f>VLOOKUP(M477,People!$A$1:$C$5,2,0)</f>
        <v>Anna Andreadi</v>
      </c>
      <c r="O477" s="1" t="s">
        <v>1422</v>
      </c>
      <c r="P477" s="1" t="s">
        <v>42</v>
      </c>
      <c r="Q477" s="1" t="s">
        <v>83</v>
      </c>
      <c r="R477" s="1" t="s">
        <v>1423</v>
      </c>
      <c r="S477" s="5">
        <v>62.649999999999991</v>
      </c>
      <c r="T477" s="5">
        <v>7</v>
      </c>
      <c r="U477" s="5">
        <v>0</v>
      </c>
      <c r="V477" s="5">
        <v>28.818999999999996</v>
      </c>
    </row>
    <row r="478" spans="1:22" x14ac:dyDescent="0.25">
      <c r="A478" s="1">
        <v>477</v>
      </c>
      <c r="B478" t="s">
        <v>6430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tr">
        <f>VLOOKUP(M478,People!$A$1:$C$5,2,0)</f>
        <v>Anna Andreadi</v>
      </c>
      <c r="O478" s="1" t="s">
        <v>1424</v>
      </c>
      <c r="P478" s="1" t="s">
        <v>42</v>
      </c>
      <c r="Q478" s="1" t="s">
        <v>83</v>
      </c>
      <c r="R478" s="1" t="s">
        <v>1425</v>
      </c>
      <c r="S478" s="5">
        <v>94.85</v>
      </c>
      <c r="T478" s="5">
        <v>5</v>
      </c>
      <c r="U478" s="5">
        <v>0</v>
      </c>
      <c r="V478" s="5">
        <v>45.527999999999992</v>
      </c>
    </row>
    <row r="479" spans="1:22" x14ac:dyDescent="0.25">
      <c r="A479" s="1">
        <v>478</v>
      </c>
      <c r="B479" t="s">
        <v>6431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tr">
        <f>VLOOKUP(M479,People!$A$1:$C$5,2,0)</f>
        <v>Anna Andreadi</v>
      </c>
      <c r="O479" s="1" t="s">
        <v>1426</v>
      </c>
      <c r="P479" s="1" t="s">
        <v>65</v>
      </c>
      <c r="Q479" s="1" t="s">
        <v>66</v>
      </c>
      <c r="R479" s="1" t="s">
        <v>1427</v>
      </c>
      <c r="S479" s="5">
        <v>95.76</v>
      </c>
      <c r="T479" s="5">
        <v>6</v>
      </c>
      <c r="U479" s="5">
        <v>0.2</v>
      </c>
      <c r="V479" s="5">
        <v>7.1819999999999951</v>
      </c>
    </row>
    <row r="480" spans="1:22" x14ac:dyDescent="0.25">
      <c r="A480" s="1">
        <v>479</v>
      </c>
      <c r="B480" t="s">
        <v>6432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tr">
        <f>VLOOKUP(M480,People!$A$1:$C$5,2,0)</f>
        <v>Chuck Magee</v>
      </c>
      <c r="O480" s="1" t="s">
        <v>972</v>
      </c>
      <c r="P480" s="1" t="s">
        <v>29</v>
      </c>
      <c r="Q480" s="1" t="s">
        <v>59</v>
      </c>
      <c r="R480" s="1" t="s">
        <v>973</v>
      </c>
      <c r="S480" s="5">
        <v>40.200000000000003</v>
      </c>
      <c r="T480" s="5">
        <v>3</v>
      </c>
      <c r="U480" s="5">
        <v>0</v>
      </c>
      <c r="V480" s="5">
        <v>19.295999999999999</v>
      </c>
    </row>
    <row r="481" spans="1:22" x14ac:dyDescent="0.25">
      <c r="A481" s="1">
        <v>480</v>
      </c>
      <c r="B481" t="s">
        <v>6433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tr">
        <f>VLOOKUP(M481,People!$A$1:$C$5,2,0)</f>
        <v>Chuck Magee</v>
      </c>
      <c r="O481" s="1" t="s">
        <v>1432</v>
      </c>
      <c r="P481" s="1" t="s">
        <v>42</v>
      </c>
      <c r="Q481" s="1" t="s">
        <v>62</v>
      </c>
      <c r="R481" s="1" t="s">
        <v>1433</v>
      </c>
      <c r="S481" s="5">
        <v>14.7</v>
      </c>
      <c r="T481" s="5">
        <v>5</v>
      </c>
      <c r="U481" s="5">
        <v>0</v>
      </c>
      <c r="V481" s="5">
        <v>6.6150000000000002</v>
      </c>
    </row>
    <row r="482" spans="1:22" x14ac:dyDescent="0.25">
      <c r="A482" s="1">
        <v>481</v>
      </c>
      <c r="B482" t="s">
        <v>6433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tr">
        <f>VLOOKUP(M482,People!$A$1:$C$5,2,0)</f>
        <v>Chuck Magee</v>
      </c>
      <c r="O482" s="1" t="s">
        <v>1434</v>
      </c>
      <c r="P482" s="1" t="s">
        <v>42</v>
      </c>
      <c r="Q482" s="1" t="s">
        <v>54</v>
      </c>
      <c r="R482" s="1" t="s">
        <v>1435</v>
      </c>
      <c r="S482" s="5">
        <v>704.25</v>
      </c>
      <c r="T482" s="5">
        <v>5</v>
      </c>
      <c r="U482" s="5">
        <v>0</v>
      </c>
      <c r="V482" s="5">
        <v>84.51</v>
      </c>
    </row>
    <row r="483" spans="1:22" x14ac:dyDescent="0.25">
      <c r="A483" s="1">
        <v>482</v>
      </c>
      <c r="B483" t="s">
        <v>6434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tr">
        <f>VLOOKUP(M483,People!$A$1:$C$5,2,0)</f>
        <v>Anna Andreadi</v>
      </c>
      <c r="O483" s="1" t="s">
        <v>1438</v>
      </c>
      <c r="P483" s="1" t="s">
        <v>65</v>
      </c>
      <c r="Q483" s="1" t="s">
        <v>145</v>
      </c>
      <c r="R483" s="1" t="s">
        <v>1439</v>
      </c>
      <c r="S483" s="5">
        <v>9.09</v>
      </c>
      <c r="T483" s="5">
        <v>3</v>
      </c>
      <c r="U483" s="5">
        <v>0</v>
      </c>
      <c r="V483" s="5">
        <v>1.9088999999999996</v>
      </c>
    </row>
    <row r="484" spans="1:22" x14ac:dyDescent="0.25">
      <c r="A484" s="1">
        <v>483</v>
      </c>
      <c r="B484" t="s">
        <v>6435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tr">
        <f>VLOOKUP(M484,People!$A$1:$C$5,2,0)</f>
        <v>Chuck Magee</v>
      </c>
      <c r="O484" s="1" t="s">
        <v>326</v>
      </c>
      <c r="P484" s="1" t="s">
        <v>42</v>
      </c>
      <c r="Q484" s="1" t="s">
        <v>62</v>
      </c>
      <c r="R484" s="1" t="s">
        <v>327</v>
      </c>
      <c r="S484" s="5">
        <v>5.96</v>
      </c>
      <c r="T484" s="5">
        <v>2</v>
      </c>
      <c r="U484" s="5">
        <v>0</v>
      </c>
      <c r="V484" s="5">
        <v>1.6688000000000001</v>
      </c>
    </row>
    <row r="485" spans="1:22" x14ac:dyDescent="0.25">
      <c r="A485" s="1">
        <v>484</v>
      </c>
      <c r="B485" t="s">
        <v>6435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tr">
        <f>VLOOKUP(M485,People!$A$1:$C$5,2,0)</f>
        <v>Chuck Magee</v>
      </c>
      <c r="O485" s="1" t="s">
        <v>1442</v>
      </c>
      <c r="P485" s="1" t="s">
        <v>65</v>
      </c>
      <c r="Q485" s="1" t="s">
        <v>145</v>
      </c>
      <c r="R485" s="1" t="s">
        <v>1443</v>
      </c>
      <c r="S485" s="5">
        <v>159.97999999999999</v>
      </c>
      <c r="T485" s="5">
        <v>2</v>
      </c>
      <c r="U485" s="5">
        <v>0</v>
      </c>
      <c r="V485" s="5">
        <v>57.592799999999997</v>
      </c>
    </row>
    <row r="486" spans="1:22" x14ac:dyDescent="0.25">
      <c r="A486" s="1">
        <v>485</v>
      </c>
      <c r="B486" t="s">
        <v>6145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tr">
        <f>VLOOKUP(M486,People!$A$1:$C$5,2,0)</f>
        <v>Anna Andreadi</v>
      </c>
      <c r="O486" s="1" t="s">
        <v>1446</v>
      </c>
      <c r="P486" s="1" t="s">
        <v>42</v>
      </c>
      <c r="Q486" s="1" t="s">
        <v>43</v>
      </c>
      <c r="R486" s="1" t="s">
        <v>1447</v>
      </c>
      <c r="S486" s="5">
        <v>29.6</v>
      </c>
      <c r="T486" s="5">
        <v>2</v>
      </c>
      <c r="U486" s="5">
        <v>0</v>
      </c>
      <c r="V486" s="5">
        <v>14.8</v>
      </c>
    </row>
    <row r="487" spans="1:22" x14ac:dyDescent="0.25">
      <c r="A487" s="1">
        <v>486</v>
      </c>
      <c r="B487" t="s">
        <v>6145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tr">
        <f>VLOOKUP(M487,People!$A$1:$C$5,2,0)</f>
        <v>Anna Andreadi</v>
      </c>
      <c r="O487" s="1" t="s">
        <v>1448</v>
      </c>
      <c r="P487" s="1" t="s">
        <v>29</v>
      </c>
      <c r="Q487" s="1" t="s">
        <v>30</v>
      </c>
      <c r="R487" s="1" t="s">
        <v>1449</v>
      </c>
      <c r="S487" s="5">
        <v>514.16499999999996</v>
      </c>
      <c r="T487" s="5">
        <v>5</v>
      </c>
      <c r="U487" s="5">
        <v>0.15</v>
      </c>
      <c r="V487" s="5">
        <v>-30.24499999999999</v>
      </c>
    </row>
    <row r="488" spans="1:22" x14ac:dyDescent="0.25">
      <c r="A488" s="1">
        <v>487</v>
      </c>
      <c r="B488" t="s">
        <v>6145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tr">
        <f>VLOOKUP(M488,People!$A$1:$C$5,2,0)</f>
        <v>Anna Andreadi</v>
      </c>
      <c r="O488" s="1" t="s">
        <v>1450</v>
      </c>
      <c r="P488" s="1" t="s">
        <v>65</v>
      </c>
      <c r="Q488" s="1" t="s">
        <v>66</v>
      </c>
      <c r="R488" s="1" t="s">
        <v>1451</v>
      </c>
      <c r="S488" s="5">
        <v>279.95999999999998</v>
      </c>
      <c r="T488" s="5">
        <v>5</v>
      </c>
      <c r="U488" s="5">
        <v>0.2</v>
      </c>
      <c r="V488" s="5">
        <v>17.497500000000016</v>
      </c>
    </row>
    <row r="489" spans="1:22" x14ac:dyDescent="0.25">
      <c r="A489" s="1">
        <v>488</v>
      </c>
      <c r="B489" t="s">
        <v>6436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tr">
        <f>VLOOKUP(M489,People!$A$1:$C$5,2,0)</f>
        <v>Kelly Williams</v>
      </c>
      <c r="O489" s="1" t="s">
        <v>1454</v>
      </c>
      <c r="P489" s="1" t="s">
        <v>65</v>
      </c>
      <c r="Q489" s="1" t="s">
        <v>66</v>
      </c>
      <c r="R489" s="1" t="s">
        <v>1455</v>
      </c>
      <c r="S489" s="5">
        <v>2735.9520000000002</v>
      </c>
      <c r="T489" s="5">
        <v>6</v>
      </c>
      <c r="U489" s="5">
        <v>0.2</v>
      </c>
      <c r="V489" s="5">
        <v>341.99399999999969</v>
      </c>
    </row>
    <row r="490" spans="1:22" x14ac:dyDescent="0.25">
      <c r="A490" s="1">
        <v>489</v>
      </c>
      <c r="B490" t="s">
        <v>6437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tr">
        <f>VLOOKUP(M490,People!$A$1:$C$5,2,0)</f>
        <v>Kelly Williams</v>
      </c>
      <c r="O490" s="1" t="s">
        <v>1459</v>
      </c>
      <c r="P490" s="1" t="s">
        <v>65</v>
      </c>
      <c r="Q490" s="1" t="s">
        <v>66</v>
      </c>
      <c r="R490" s="1" t="s">
        <v>1460</v>
      </c>
      <c r="S490" s="5">
        <v>7.9920000000000009</v>
      </c>
      <c r="T490" s="5">
        <v>1</v>
      </c>
      <c r="U490" s="5">
        <v>0.2</v>
      </c>
      <c r="V490" s="5">
        <v>0.59940000000000015</v>
      </c>
    </row>
    <row r="491" spans="1:22" x14ac:dyDescent="0.25">
      <c r="A491" s="1">
        <v>490</v>
      </c>
      <c r="B491" t="s">
        <v>6437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tr">
        <f>VLOOKUP(M491,People!$A$1:$C$5,2,0)</f>
        <v>Kelly Williams</v>
      </c>
      <c r="O491" s="1" t="s">
        <v>1461</v>
      </c>
      <c r="P491" s="1" t="s">
        <v>65</v>
      </c>
      <c r="Q491" s="1" t="s">
        <v>145</v>
      </c>
      <c r="R491" s="1" t="s">
        <v>1462</v>
      </c>
      <c r="S491" s="5">
        <v>63.984000000000009</v>
      </c>
      <c r="T491" s="5">
        <v>2</v>
      </c>
      <c r="U491" s="5">
        <v>0.2</v>
      </c>
      <c r="V491" s="5">
        <v>10.397399999999998</v>
      </c>
    </row>
    <row r="492" spans="1:22" x14ac:dyDescent="0.25">
      <c r="A492" s="1">
        <v>491</v>
      </c>
      <c r="B492" t="s">
        <v>6437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tr">
        <f>VLOOKUP(M492,People!$A$1:$C$5,2,0)</f>
        <v>Kelly Williams</v>
      </c>
      <c r="O492" s="1" t="s">
        <v>1361</v>
      </c>
      <c r="P492" s="1" t="s">
        <v>42</v>
      </c>
      <c r="Q492" s="1" t="s">
        <v>62</v>
      </c>
      <c r="R492" s="1" t="s">
        <v>1362</v>
      </c>
      <c r="S492" s="5">
        <v>70.367999999999995</v>
      </c>
      <c r="T492" s="5">
        <v>2</v>
      </c>
      <c r="U492" s="5">
        <v>0.2</v>
      </c>
      <c r="V492" s="5">
        <v>6.1572000000000031</v>
      </c>
    </row>
    <row r="493" spans="1:22" x14ac:dyDescent="0.25">
      <c r="A493" s="1">
        <v>492</v>
      </c>
      <c r="B493" t="s">
        <v>6438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tr">
        <f>VLOOKUP(M493,People!$A$1:$C$5,2,0)</f>
        <v>Chuck Magee</v>
      </c>
      <c r="O493" s="1" t="s">
        <v>1465</v>
      </c>
      <c r="P493" s="1" t="s">
        <v>42</v>
      </c>
      <c r="Q493" s="1" t="s">
        <v>54</v>
      </c>
      <c r="R493" s="1" t="s">
        <v>1466</v>
      </c>
      <c r="S493" s="5">
        <v>449.15</v>
      </c>
      <c r="T493" s="5">
        <v>5</v>
      </c>
      <c r="U493" s="5">
        <v>0</v>
      </c>
      <c r="V493" s="5">
        <v>8.9829999999999899</v>
      </c>
    </row>
    <row r="494" spans="1:22" x14ac:dyDescent="0.25">
      <c r="A494" s="1">
        <v>493</v>
      </c>
      <c r="B494" t="s">
        <v>6438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tr">
        <f>VLOOKUP(M494,People!$A$1:$C$5,2,0)</f>
        <v>Chuck Magee</v>
      </c>
      <c r="O494" s="1" t="s">
        <v>1467</v>
      </c>
      <c r="P494" s="1" t="s">
        <v>42</v>
      </c>
      <c r="Q494" s="1" t="s">
        <v>156</v>
      </c>
      <c r="R494" s="1" t="s">
        <v>1468</v>
      </c>
      <c r="S494" s="5">
        <v>11.07</v>
      </c>
      <c r="T494" s="5">
        <v>3</v>
      </c>
      <c r="U494" s="5">
        <v>0</v>
      </c>
      <c r="V494" s="5">
        <v>5.0921999999999992</v>
      </c>
    </row>
    <row r="495" spans="1:22" x14ac:dyDescent="0.25">
      <c r="A495" s="1">
        <v>494</v>
      </c>
      <c r="B495" t="s">
        <v>6439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tr">
        <f>VLOOKUP(M495,People!$A$1:$C$5,2,0)</f>
        <v>Anna Andreadi</v>
      </c>
      <c r="O495" s="1" t="s">
        <v>1471</v>
      </c>
      <c r="P495" s="1" t="s">
        <v>65</v>
      </c>
      <c r="Q495" s="1" t="s">
        <v>145</v>
      </c>
      <c r="R495" s="1" t="s">
        <v>1472</v>
      </c>
      <c r="S495" s="5">
        <v>93.98</v>
      </c>
      <c r="T495" s="5">
        <v>2</v>
      </c>
      <c r="U495" s="5">
        <v>0</v>
      </c>
      <c r="V495" s="5">
        <v>13.157200000000003</v>
      </c>
    </row>
    <row r="496" spans="1:22" x14ac:dyDescent="0.25">
      <c r="A496" s="1">
        <v>495</v>
      </c>
      <c r="B496" t="s">
        <v>6440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tr">
        <f>VLOOKUP(M496,People!$A$1:$C$5,2,0)</f>
        <v>Cassandra Brandow</v>
      </c>
      <c r="O496" s="1" t="s">
        <v>1475</v>
      </c>
      <c r="P496" s="1" t="s">
        <v>29</v>
      </c>
      <c r="Q496" s="1" t="s">
        <v>51</v>
      </c>
      <c r="R496" s="1" t="s">
        <v>1476</v>
      </c>
      <c r="S496" s="5">
        <v>189.88200000000001</v>
      </c>
      <c r="T496" s="5">
        <v>3</v>
      </c>
      <c r="U496" s="5">
        <v>0.4</v>
      </c>
      <c r="V496" s="5">
        <v>-94.941000000000017</v>
      </c>
    </row>
    <row r="497" spans="1:22" x14ac:dyDescent="0.25">
      <c r="A497" s="1">
        <v>496</v>
      </c>
      <c r="B497" t="s">
        <v>6441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tr">
        <f>VLOOKUP(M497,People!$A$1:$C$5,2,0)</f>
        <v>Cassandra Brandow</v>
      </c>
      <c r="O497" s="1" t="s">
        <v>1481</v>
      </c>
      <c r="P497" s="1" t="s">
        <v>42</v>
      </c>
      <c r="Q497" s="1" t="s">
        <v>156</v>
      </c>
      <c r="R497" s="1" t="s">
        <v>1482</v>
      </c>
      <c r="S497" s="5">
        <v>105.42</v>
      </c>
      <c r="T497" s="5">
        <v>2</v>
      </c>
      <c r="U497" s="5">
        <v>0</v>
      </c>
      <c r="V497" s="5">
        <v>51.655799999999999</v>
      </c>
    </row>
    <row r="498" spans="1:22" x14ac:dyDescent="0.25">
      <c r="A498" s="1">
        <v>497</v>
      </c>
      <c r="B498" t="s">
        <v>6442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tr">
        <f>VLOOKUP(M498,People!$A$1:$C$5,2,0)</f>
        <v>Anna Andreadi</v>
      </c>
      <c r="O498" s="1" t="s">
        <v>1484</v>
      </c>
      <c r="P498" s="1" t="s">
        <v>42</v>
      </c>
      <c r="Q498" s="1" t="s">
        <v>69</v>
      </c>
      <c r="R498" s="1" t="s">
        <v>1485</v>
      </c>
      <c r="S498" s="5">
        <v>119.61600000000001</v>
      </c>
      <c r="T498" s="5">
        <v>8</v>
      </c>
      <c r="U498" s="5">
        <v>0.2</v>
      </c>
      <c r="V498" s="5">
        <v>40.370399999999997</v>
      </c>
    </row>
    <row r="499" spans="1:22" x14ac:dyDescent="0.25">
      <c r="A499" s="1">
        <v>498</v>
      </c>
      <c r="B499" t="s">
        <v>6442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tr">
        <f>VLOOKUP(M499,People!$A$1:$C$5,2,0)</f>
        <v>Anna Andreadi</v>
      </c>
      <c r="O499" s="1" t="s">
        <v>1486</v>
      </c>
      <c r="P499" s="1" t="s">
        <v>29</v>
      </c>
      <c r="Q499" s="1" t="s">
        <v>59</v>
      </c>
      <c r="R499" s="1" t="s">
        <v>1487</v>
      </c>
      <c r="S499" s="5">
        <v>255.76</v>
      </c>
      <c r="T499" s="5">
        <v>4</v>
      </c>
      <c r="U499" s="5">
        <v>0</v>
      </c>
      <c r="V499" s="5">
        <v>81.843199999999996</v>
      </c>
    </row>
    <row r="500" spans="1:22" x14ac:dyDescent="0.25">
      <c r="A500" s="1">
        <v>499</v>
      </c>
      <c r="B500" t="s">
        <v>6442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tr">
        <f>VLOOKUP(M500,People!$A$1:$C$5,2,0)</f>
        <v>Anna Andreadi</v>
      </c>
      <c r="O500" s="1" t="s">
        <v>1018</v>
      </c>
      <c r="P500" s="1" t="s">
        <v>29</v>
      </c>
      <c r="Q500" s="1" t="s">
        <v>33</v>
      </c>
      <c r="R500" s="1" t="s">
        <v>1019</v>
      </c>
      <c r="S500" s="5">
        <v>241.56799999999998</v>
      </c>
      <c r="T500" s="5">
        <v>2</v>
      </c>
      <c r="U500" s="5">
        <v>0.2</v>
      </c>
      <c r="V500" s="5">
        <v>18.11760000000001</v>
      </c>
    </row>
    <row r="501" spans="1:22" x14ac:dyDescent="0.25">
      <c r="A501" s="1">
        <v>500</v>
      </c>
      <c r="B501" t="s">
        <v>6442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tr">
        <f>VLOOKUP(M501,People!$A$1:$C$5,2,0)</f>
        <v>Anna Andreadi</v>
      </c>
      <c r="O501" s="1" t="s">
        <v>1488</v>
      </c>
      <c r="P501" s="1" t="s">
        <v>29</v>
      </c>
      <c r="Q501" s="1" t="s">
        <v>59</v>
      </c>
      <c r="R501" s="1" t="s">
        <v>1489</v>
      </c>
      <c r="S501" s="5">
        <v>69.3</v>
      </c>
      <c r="T501" s="5">
        <v>9</v>
      </c>
      <c r="U501" s="5">
        <v>0</v>
      </c>
      <c r="V501" s="5">
        <v>22.868999999999996</v>
      </c>
    </row>
    <row r="502" spans="1:22" x14ac:dyDescent="0.25">
      <c r="A502" s="1">
        <v>501</v>
      </c>
      <c r="B502" t="s">
        <v>6198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tr">
        <f>VLOOKUP(M502,People!$A$1:$C$5,2,0)</f>
        <v>Anna Andreadi</v>
      </c>
      <c r="O502" s="1" t="s">
        <v>1493</v>
      </c>
      <c r="P502" s="1" t="s">
        <v>42</v>
      </c>
      <c r="Q502" s="1" t="s">
        <v>69</v>
      </c>
      <c r="R502" s="1" t="s">
        <v>1494</v>
      </c>
      <c r="S502" s="5">
        <v>22.620000000000005</v>
      </c>
      <c r="T502" s="5">
        <v>2</v>
      </c>
      <c r="U502" s="5">
        <v>0.7</v>
      </c>
      <c r="V502" s="5">
        <v>-15.079999999999998</v>
      </c>
    </row>
    <row r="503" spans="1:22" x14ac:dyDescent="0.25">
      <c r="A503" s="1">
        <v>502</v>
      </c>
      <c r="B503" t="s">
        <v>6198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tr">
        <f>VLOOKUP(M503,People!$A$1:$C$5,2,0)</f>
        <v>Anna Andreadi</v>
      </c>
      <c r="O503" s="1" t="s">
        <v>1495</v>
      </c>
      <c r="P503" s="1" t="s">
        <v>42</v>
      </c>
      <c r="Q503" s="1" t="s">
        <v>69</v>
      </c>
      <c r="R503" s="1" t="s">
        <v>1496</v>
      </c>
      <c r="S503" s="5">
        <v>14.952000000000004</v>
      </c>
      <c r="T503" s="5">
        <v>2</v>
      </c>
      <c r="U503" s="5">
        <v>0.7</v>
      </c>
      <c r="V503" s="5">
        <v>-11.961599999999997</v>
      </c>
    </row>
    <row r="504" spans="1:22" x14ac:dyDescent="0.25">
      <c r="A504" s="1">
        <v>503</v>
      </c>
      <c r="B504" t="s">
        <v>6198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tr">
        <f>VLOOKUP(M504,People!$A$1:$C$5,2,0)</f>
        <v>Anna Andreadi</v>
      </c>
      <c r="O504" s="1" t="s">
        <v>1497</v>
      </c>
      <c r="P504" s="1" t="s">
        <v>29</v>
      </c>
      <c r="Q504" s="1" t="s">
        <v>33</v>
      </c>
      <c r="R504" s="1" t="s">
        <v>1498</v>
      </c>
      <c r="S504" s="5">
        <v>801.5680000000001</v>
      </c>
      <c r="T504" s="5">
        <v>2</v>
      </c>
      <c r="U504" s="5">
        <v>0.2</v>
      </c>
      <c r="V504" s="5">
        <v>50.097999999999985</v>
      </c>
    </row>
    <row r="505" spans="1:22" x14ac:dyDescent="0.25">
      <c r="A505" s="1">
        <v>504</v>
      </c>
      <c r="B505" t="s">
        <v>6198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tr">
        <f>VLOOKUP(M505,People!$A$1:$C$5,2,0)</f>
        <v>Anna Andreadi</v>
      </c>
      <c r="O505" s="1" t="s">
        <v>1499</v>
      </c>
      <c r="P505" s="1" t="s">
        <v>42</v>
      </c>
      <c r="Q505" s="1" t="s">
        <v>69</v>
      </c>
      <c r="R505" s="1" t="s">
        <v>1500</v>
      </c>
      <c r="S505" s="5">
        <v>2.3760000000000003</v>
      </c>
      <c r="T505" s="5">
        <v>3</v>
      </c>
      <c r="U505" s="5">
        <v>0.7</v>
      </c>
      <c r="V505" s="5">
        <v>-1.9007999999999998</v>
      </c>
    </row>
    <row r="506" spans="1:22" x14ac:dyDescent="0.25">
      <c r="A506" s="1">
        <v>505</v>
      </c>
      <c r="B506" t="s">
        <v>6198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tr">
        <f>VLOOKUP(M506,People!$A$1:$C$5,2,0)</f>
        <v>Anna Andreadi</v>
      </c>
      <c r="O506" s="1" t="s">
        <v>1501</v>
      </c>
      <c r="P506" s="1" t="s">
        <v>42</v>
      </c>
      <c r="Q506" s="1" t="s">
        <v>83</v>
      </c>
      <c r="R506" s="1" t="s">
        <v>1502</v>
      </c>
      <c r="S506" s="5">
        <v>32.792000000000002</v>
      </c>
      <c r="T506" s="5">
        <v>1</v>
      </c>
      <c r="U506" s="5">
        <v>0.2</v>
      </c>
      <c r="V506" s="5">
        <v>11.8871</v>
      </c>
    </row>
    <row r="507" spans="1:22" x14ac:dyDescent="0.25">
      <c r="A507" s="1">
        <v>506</v>
      </c>
      <c r="B507" t="s">
        <v>6443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tr">
        <f>VLOOKUP(M507,People!$A$1:$C$5,2,0)</f>
        <v>Chuck Magee</v>
      </c>
      <c r="O507" s="1" t="s">
        <v>480</v>
      </c>
      <c r="P507" s="1" t="s">
        <v>42</v>
      </c>
      <c r="Q507" s="1" t="s">
        <v>69</v>
      </c>
      <c r="R507" s="1" t="s">
        <v>481</v>
      </c>
      <c r="S507" s="5">
        <v>15.920000000000002</v>
      </c>
      <c r="T507" s="5">
        <v>5</v>
      </c>
      <c r="U507" s="5">
        <v>0.2</v>
      </c>
      <c r="V507" s="5">
        <v>5.3729999999999993</v>
      </c>
    </row>
    <row r="508" spans="1:22" x14ac:dyDescent="0.25">
      <c r="A508" s="1">
        <v>507</v>
      </c>
      <c r="B508" t="s">
        <v>6444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tr">
        <f>VLOOKUP(M508,People!$A$1:$C$5,2,0)</f>
        <v>Cassandra Brandow</v>
      </c>
      <c r="O508" s="1" t="s">
        <v>1506</v>
      </c>
      <c r="P508" s="1" t="s">
        <v>42</v>
      </c>
      <c r="Q508" s="1" t="s">
        <v>62</v>
      </c>
      <c r="R508" s="1" t="s">
        <v>1507</v>
      </c>
      <c r="S508" s="5">
        <v>2.74</v>
      </c>
      <c r="T508" s="5">
        <v>1</v>
      </c>
      <c r="U508" s="5">
        <v>0</v>
      </c>
      <c r="V508" s="5">
        <v>0.73980000000000024</v>
      </c>
    </row>
    <row r="509" spans="1:22" x14ac:dyDescent="0.25">
      <c r="A509" s="1">
        <v>508</v>
      </c>
      <c r="B509" t="s">
        <v>6444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tr">
        <f>VLOOKUP(M509,People!$A$1:$C$5,2,0)</f>
        <v>Cassandra Brandow</v>
      </c>
      <c r="O509" s="1" t="s">
        <v>1508</v>
      </c>
      <c r="P509" s="1" t="s">
        <v>42</v>
      </c>
      <c r="Q509" s="1" t="s">
        <v>62</v>
      </c>
      <c r="R509" s="1" t="s">
        <v>1509</v>
      </c>
      <c r="S509" s="5">
        <v>8.34</v>
      </c>
      <c r="T509" s="5">
        <v>3</v>
      </c>
      <c r="U509" s="5">
        <v>0</v>
      </c>
      <c r="V509" s="5">
        <v>2.1683999999999997</v>
      </c>
    </row>
    <row r="510" spans="1:22" x14ac:dyDescent="0.25">
      <c r="A510" s="1">
        <v>509</v>
      </c>
      <c r="B510" t="s">
        <v>6444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tr">
        <f>VLOOKUP(M510,People!$A$1:$C$5,2,0)</f>
        <v>Cassandra Brandow</v>
      </c>
      <c r="O510" s="1" t="s">
        <v>837</v>
      </c>
      <c r="P510" s="1" t="s">
        <v>42</v>
      </c>
      <c r="Q510" s="1" t="s">
        <v>54</v>
      </c>
      <c r="R510" s="1" t="s">
        <v>1510</v>
      </c>
      <c r="S510" s="5">
        <v>46.74</v>
      </c>
      <c r="T510" s="5">
        <v>3</v>
      </c>
      <c r="U510" s="5">
        <v>0</v>
      </c>
      <c r="V510" s="5">
        <v>11.684999999999999</v>
      </c>
    </row>
    <row r="511" spans="1:22" x14ac:dyDescent="0.25">
      <c r="A511" s="1">
        <v>510</v>
      </c>
      <c r="B511" t="s">
        <v>6444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tr">
        <f>VLOOKUP(M511,People!$A$1:$C$5,2,0)</f>
        <v>Cassandra Brandow</v>
      </c>
      <c r="O511" s="1" t="s">
        <v>1511</v>
      </c>
      <c r="P511" s="1" t="s">
        <v>42</v>
      </c>
      <c r="Q511" s="1" t="s">
        <v>69</v>
      </c>
      <c r="R511" s="1" t="s">
        <v>1512</v>
      </c>
      <c r="S511" s="5">
        <v>6354.95</v>
      </c>
      <c r="T511" s="5">
        <v>5</v>
      </c>
      <c r="U511" s="5">
        <v>0</v>
      </c>
      <c r="V511" s="5">
        <v>3177.4749999999999</v>
      </c>
    </row>
    <row r="512" spans="1:22" x14ac:dyDescent="0.25">
      <c r="A512" s="1">
        <v>511</v>
      </c>
      <c r="B512" t="s">
        <v>6445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tr">
        <f>VLOOKUP(M512,People!$A$1:$C$5,2,0)</f>
        <v>Kelly Williams</v>
      </c>
      <c r="O512" s="1" t="s">
        <v>1516</v>
      </c>
      <c r="P512" s="1" t="s">
        <v>29</v>
      </c>
      <c r="Q512" s="1" t="s">
        <v>59</v>
      </c>
      <c r="R512" s="1" t="s">
        <v>1517</v>
      </c>
      <c r="S512" s="5">
        <v>126.30000000000001</v>
      </c>
      <c r="T512" s="5">
        <v>3</v>
      </c>
      <c r="U512" s="5">
        <v>0</v>
      </c>
      <c r="V512" s="5">
        <v>40.415999999999997</v>
      </c>
    </row>
    <row r="513" spans="1:22" x14ac:dyDescent="0.25">
      <c r="A513" s="1">
        <v>512</v>
      </c>
      <c r="B513" t="s">
        <v>6445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tr">
        <f>VLOOKUP(M513,People!$A$1:$C$5,2,0)</f>
        <v>Kelly Williams</v>
      </c>
      <c r="O513" s="1" t="s">
        <v>1518</v>
      </c>
      <c r="P513" s="1" t="s">
        <v>65</v>
      </c>
      <c r="Q513" s="1" t="s">
        <v>145</v>
      </c>
      <c r="R513" s="1" t="s">
        <v>1519</v>
      </c>
      <c r="S513" s="5">
        <v>38.04</v>
      </c>
      <c r="T513" s="5">
        <v>2</v>
      </c>
      <c r="U513" s="5">
        <v>0</v>
      </c>
      <c r="V513" s="5">
        <v>12.172799999999999</v>
      </c>
    </row>
    <row r="514" spans="1:22" x14ac:dyDescent="0.25">
      <c r="A514" s="1">
        <v>513</v>
      </c>
      <c r="B514" t="s">
        <v>6446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tr">
        <f>VLOOKUP(M514,People!$A$1:$C$5,2,0)</f>
        <v>Chuck Magee</v>
      </c>
      <c r="O514" s="1" t="s">
        <v>326</v>
      </c>
      <c r="P514" s="1" t="s">
        <v>42</v>
      </c>
      <c r="Q514" s="1" t="s">
        <v>62</v>
      </c>
      <c r="R514" s="1" t="s">
        <v>327</v>
      </c>
      <c r="S514" s="5">
        <v>7.1519999999999992</v>
      </c>
      <c r="T514" s="5">
        <v>3</v>
      </c>
      <c r="U514" s="5">
        <v>0.2</v>
      </c>
      <c r="V514" s="5">
        <v>0.71520000000000028</v>
      </c>
    </row>
    <row r="515" spans="1:22" x14ac:dyDescent="0.25">
      <c r="A515" s="1">
        <v>514</v>
      </c>
      <c r="B515" t="s">
        <v>6447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tr">
        <f>VLOOKUP(M515,People!$A$1:$C$5,2,0)</f>
        <v>Anna Andreadi</v>
      </c>
      <c r="O515" s="1" t="s">
        <v>1522</v>
      </c>
      <c r="P515" s="1" t="s">
        <v>42</v>
      </c>
      <c r="Q515" s="1" t="s">
        <v>62</v>
      </c>
      <c r="R515" s="1" t="s">
        <v>1523</v>
      </c>
      <c r="S515" s="5">
        <v>6.63</v>
      </c>
      <c r="T515" s="5">
        <v>3</v>
      </c>
      <c r="U515" s="5">
        <v>0</v>
      </c>
      <c r="V515" s="5">
        <v>1.7901</v>
      </c>
    </row>
    <row r="516" spans="1:22" x14ac:dyDescent="0.25">
      <c r="A516" s="1">
        <v>515</v>
      </c>
      <c r="B516" t="s">
        <v>6447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tr">
        <f>VLOOKUP(M516,People!$A$1:$C$5,2,0)</f>
        <v>Anna Andreadi</v>
      </c>
      <c r="O516" s="1" t="s">
        <v>1524</v>
      </c>
      <c r="P516" s="1" t="s">
        <v>42</v>
      </c>
      <c r="Q516" s="1" t="s">
        <v>62</v>
      </c>
      <c r="R516" s="1" t="s">
        <v>1525</v>
      </c>
      <c r="S516" s="5">
        <v>5.88</v>
      </c>
      <c r="T516" s="5">
        <v>2</v>
      </c>
      <c r="U516" s="5">
        <v>0</v>
      </c>
      <c r="V516" s="5">
        <v>1.7051999999999996</v>
      </c>
    </row>
    <row r="517" spans="1:22" x14ac:dyDescent="0.25">
      <c r="A517" s="1">
        <v>516</v>
      </c>
      <c r="B517" t="s">
        <v>6448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tr">
        <f>VLOOKUP(M517,People!$A$1:$C$5,2,0)</f>
        <v>Anna Andreadi</v>
      </c>
      <c r="O517" s="1" t="s">
        <v>1528</v>
      </c>
      <c r="P517" s="1" t="s">
        <v>65</v>
      </c>
      <c r="Q517" s="1" t="s">
        <v>1064</v>
      </c>
      <c r="R517" s="1" t="s">
        <v>1529</v>
      </c>
      <c r="S517" s="5">
        <v>2999.95</v>
      </c>
      <c r="T517" s="5">
        <v>5</v>
      </c>
      <c r="U517" s="5">
        <v>0</v>
      </c>
      <c r="V517" s="5">
        <v>1379.9769999999999</v>
      </c>
    </row>
    <row r="518" spans="1:22" x14ac:dyDescent="0.25">
      <c r="A518" s="1">
        <v>517</v>
      </c>
      <c r="B518" t="s">
        <v>6448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tr">
        <f>VLOOKUP(M518,People!$A$1:$C$5,2,0)</f>
        <v>Anna Andreadi</v>
      </c>
      <c r="O518" s="1" t="s">
        <v>1530</v>
      </c>
      <c r="P518" s="1" t="s">
        <v>42</v>
      </c>
      <c r="Q518" s="1" t="s">
        <v>54</v>
      </c>
      <c r="R518" s="1" t="s">
        <v>1531</v>
      </c>
      <c r="S518" s="5">
        <v>51.449999999999996</v>
      </c>
      <c r="T518" s="5">
        <v>3</v>
      </c>
      <c r="U518" s="5">
        <v>0</v>
      </c>
      <c r="V518" s="5">
        <v>13.891499999999999</v>
      </c>
    </row>
    <row r="519" spans="1:22" x14ac:dyDescent="0.25">
      <c r="A519" s="1">
        <v>518</v>
      </c>
      <c r="B519" t="s">
        <v>6448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tr">
        <f>VLOOKUP(M519,People!$A$1:$C$5,2,0)</f>
        <v>Anna Andreadi</v>
      </c>
      <c r="O519" s="1" t="s">
        <v>1532</v>
      </c>
      <c r="P519" s="1" t="s">
        <v>42</v>
      </c>
      <c r="Q519" s="1" t="s">
        <v>83</v>
      </c>
      <c r="R519" s="1" t="s">
        <v>1533</v>
      </c>
      <c r="S519" s="5">
        <v>11.96</v>
      </c>
      <c r="T519" s="5">
        <v>2</v>
      </c>
      <c r="U519" s="5">
        <v>0</v>
      </c>
      <c r="V519" s="5">
        <v>5.3819999999999997</v>
      </c>
    </row>
    <row r="520" spans="1:22" x14ac:dyDescent="0.25">
      <c r="A520" s="1">
        <v>519</v>
      </c>
      <c r="B520" t="s">
        <v>6448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tr">
        <f>VLOOKUP(M520,People!$A$1:$C$5,2,0)</f>
        <v>Anna Andreadi</v>
      </c>
      <c r="O520" s="1" t="s">
        <v>1534</v>
      </c>
      <c r="P520" s="1" t="s">
        <v>42</v>
      </c>
      <c r="Q520" s="1" t="s">
        <v>54</v>
      </c>
      <c r="R520" s="1" t="s">
        <v>1535</v>
      </c>
      <c r="S520" s="5">
        <v>1126.02</v>
      </c>
      <c r="T520" s="5">
        <v>3</v>
      </c>
      <c r="U520" s="5">
        <v>0</v>
      </c>
      <c r="V520" s="5">
        <v>56.300999999999988</v>
      </c>
    </row>
    <row r="521" spans="1:22" x14ac:dyDescent="0.25">
      <c r="A521" s="1">
        <v>520</v>
      </c>
      <c r="B521" t="s">
        <v>6024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tr">
        <f>VLOOKUP(M521,People!$A$1:$C$5,2,0)</f>
        <v>Kelly Williams</v>
      </c>
      <c r="O521" s="1" t="s">
        <v>206</v>
      </c>
      <c r="P521" s="1" t="s">
        <v>65</v>
      </c>
      <c r="Q521" s="1" t="s">
        <v>145</v>
      </c>
      <c r="R521" s="1" t="s">
        <v>207</v>
      </c>
      <c r="S521" s="5">
        <v>18.391999999999999</v>
      </c>
      <c r="T521" s="5">
        <v>1</v>
      </c>
      <c r="U521" s="5">
        <v>0.2</v>
      </c>
      <c r="V521" s="5">
        <v>5.2877000000000001</v>
      </c>
    </row>
    <row r="522" spans="1:22" x14ac:dyDescent="0.25">
      <c r="A522" s="1">
        <v>521</v>
      </c>
      <c r="B522" t="s">
        <v>6024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tr">
        <f>VLOOKUP(M522,People!$A$1:$C$5,2,0)</f>
        <v>Kelly Williams</v>
      </c>
      <c r="O522" s="1" t="s">
        <v>1538</v>
      </c>
      <c r="P522" s="1" t="s">
        <v>42</v>
      </c>
      <c r="Q522" s="1" t="s">
        <v>54</v>
      </c>
      <c r="R522" s="1" t="s">
        <v>1539</v>
      </c>
      <c r="S522" s="5">
        <v>129.56800000000001</v>
      </c>
      <c r="T522" s="5">
        <v>2</v>
      </c>
      <c r="U522" s="5">
        <v>0.2</v>
      </c>
      <c r="V522" s="5">
        <v>-25.91360000000001</v>
      </c>
    </row>
    <row r="523" spans="1:22" x14ac:dyDescent="0.25">
      <c r="A523" s="1">
        <v>522</v>
      </c>
      <c r="B523" t="s">
        <v>6024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tr">
        <f>VLOOKUP(M523,People!$A$1:$C$5,2,0)</f>
        <v>Kelly Williams</v>
      </c>
      <c r="O523" s="1" t="s">
        <v>1540</v>
      </c>
      <c r="P523" s="1" t="s">
        <v>42</v>
      </c>
      <c r="Q523" s="1" t="s">
        <v>69</v>
      </c>
      <c r="R523" s="1" t="s">
        <v>1541</v>
      </c>
      <c r="S523" s="5">
        <v>14.111999999999997</v>
      </c>
      <c r="T523" s="5">
        <v>9</v>
      </c>
      <c r="U523" s="5">
        <v>0.8</v>
      </c>
      <c r="V523" s="5">
        <v>-21.167999999999999</v>
      </c>
    </row>
    <row r="524" spans="1:22" x14ac:dyDescent="0.25">
      <c r="A524" s="1">
        <v>523</v>
      </c>
      <c r="B524" t="s">
        <v>6449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tr">
        <f>VLOOKUP(M524,People!$A$1:$C$5,2,0)</f>
        <v>Kelly Williams</v>
      </c>
      <c r="O524" s="1" t="s">
        <v>1475</v>
      </c>
      <c r="P524" s="1" t="s">
        <v>29</v>
      </c>
      <c r="Q524" s="1" t="s">
        <v>51</v>
      </c>
      <c r="R524" s="1" t="s">
        <v>1476</v>
      </c>
      <c r="S524" s="5">
        <v>210.98</v>
      </c>
      <c r="T524" s="5">
        <v>2</v>
      </c>
      <c r="U524" s="5">
        <v>0</v>
      </c>
      <c r="V524" s="5">
        <v>21.097999999999985</v>
      </c>
    </row>
    <row r="525" spans="1:22" x14ac:dyDescent="0.25">
      <c r="A525" s="1">
        <v>524</v>
      </c>
      <c r="B525" t="s">
        <v>6450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tr">
        <f>VLOOKUP(M525,People!$A$1:$C$5,2,0)</f>
        <v>Anna Andreadi</v>
      </c>
      <c r="O525" s="1" t="s">
        <v>1544</v>
      </c>
      <c r="P525" s="1" t="s">
        <v>65</v>
      </c>
      <c r="Q525" s="1" t="s">
        <v>66</v>
      </c>
      <c r="R525" s="1" t="s">
        <v>1545</v>
      </c>
      <c r="S525" s="5">
        <v>55.176000000000002</v>
      </c>
      <c r="T525" s="5">
        <v>3</v>
      </c>
      <c r="U525" s="5">
        <v>0.2</v>
      </c>
      <c r="V525" s="5">
        <v>-12.414599999999997</v>
      </c>
    </row>
    <row r="526" spans="1:22" x14ac:dyDescent="0.25">
      <c r="A526" s="1">
        <v>525</v>
      </c>
      <c r="B526" t="s">
        <v>6450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tr">
        <f>VLOOKUP(M526,People!$A$1:$C$5,2,0)</f>
        <v>Anna Andreadi</v>
      </c>
      <c r="O526" s="1" t="s">
        <v>796</v>
      </c>
      <c r="P526" s="1" t="s">
        <v>65</v>
      </c>
      <c r="Q526" s="1" t="s">
        <v>145</v>
      </c>
      <c r="R526" s="1" t="s">
        <v>1546</v>
      </c>
      <c r="S526" s="5">
        <v>66.260000000000005</v>
      </c>
      <c r="T526" s="5">
        <v>2</v>
      </c>
      <c r="U526" s="5">
        <v>0</v>
      </c>
      <c r="V526" s="5">
        <v>27.166600000000003</v>
      </c>
    </row>
    <row r="527" spans="1:22" x14ac:dyDescent="0.25">
      <c r="A527" s="1">
        <v>526</v>
      </c>
      <c r="B527" t="s">
        <v>6451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tr">
        <f>VLOOKUP(M527,People!$A$1:$C$5,2,0)</f>
        <v>Chuck Magee</v>
      </c>
      <c r="O527" s="1" t="s">
        <v>1549</v>
      </c>
      <c r="P527" s="1" t="s">
        <v>42</v>
      </c>
      <c r="Q527" s="1" t="s">
        <v>241</v>
      </c>
      <c r="R527" s="1" t="s">
        <v>496</v>
      </c>
      <c r="S527" s="5">
        <v>22.200000000000003</v>
      </c>
      <c r="T527" s="5">
        <v>5</v>
      </c>
      <c r="U527" s="5">
        <v>0</v>
      </c>
      <c r="V527" s="5">
        <v>10.434000000000001</v>
      </c>
    </row>
    <row r="528" spans="1:22" x14ac:dyDescent="0.25">
      <c r="A528" s="1">
        <v>527</v>
      </c>
      <c r="B528" t="s">
        <v>6452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tr">
        <f>VLOOKUP(M528,People!$A$1:$C$5,2,0)</f>
        <v>Cassandra Brandow</v>
      </c>
      <c r="O528" s="1" t="s">
        <v>1553</v>
      </c>
      <c r="P528" s="1" t="s">
        <v>29</v>
      </c>
      <c r="Q528" s="1" t="s">
        <v>33</v>
      </c>
      <c r="R528" s="1" t="s">
        <v>1554</v>
      </c>
      <c r="S528" s="5">
        <v>683.95200000000011</v>
      </c>
      <c r="T528" s="5">
        <v>3</v>
      </c>
      <c r="U528" s="5">
        <v>0.2</v>
      </c>
      <c r="V528" s="5">
        <v>42.746999999999986</v>
      </c>
    </row>
    <row r="529" spans="1:22" x14ac:dyDescent="0.25">
      <c r="A529" s="1">
        <v>528</v>
      </c>
      <c r="B529" t="s">
        <v>6452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tr">
        <f>VLOOKUP(M529,People!$A$1:$C$5,2,0)</f>
        <v>Cassandra Brandow</v>
      </c>
      <c r="O529" s="1" t="s">
        <v>996</v>
      </c>
      <c r="P529" s="1" t="s">
        <v>29</v>
      </c>
      <c r="Q529" s="1" t="s">
        <v>59</v>
      </c>
      <c r="R529" s="1" t="s">
        <v>997</v>
      </c>
      <c r="S529" s="5">
        <v>45.695999999999998</v>
      </c>
      <c r="T529" s="5">
        <v>3</v>
      </c>
      <c r="U529" s="5">
        <v>0.2</v>
      </c>
      <c r="V529" s="5">
        <v>5.1407999999999916</v>
      </c>
    </row>
    <row r="530" spans="1:22" x14ac:dyDescent="0.25">
      <c r="A530" s="1">
        <v>529</v>
      </c>
      <c r="B530" t="s">
        <v>6453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tr">
        <f>VLOOKUP(M530,People!$A$1:$C$5,2,0)</f>
        <v>Chuck Magee</v>
      </c>
      <c r="O530" s="1" t="s">
        <v>1557</v>
      </c>
      <c r="P530" s="1" t="s">
        <v>42</v>
      </c>
      <c r="Q530" s="1" t="s">
        <v>54</v>
      </c>
      <c r="R530" s="1" t="s">
        <v>1558</v>
      </c>
      <c r="S530" s="5">
        <v>36.336000000000006</v>
      </c>
      <c r="T530" s="5">
        <v>3</v>
      </c>
      <c r="U530" s="5">
        <v>0.2</v>
      </c>
      <c r="V530" s="5">
        <v>-7.2672000000000043</v>
      </c>
    </row>
    <row r="531" spans="1:22" x14ac:dyDescent="0.25">
      <c r="A531" s="1">
        <v>530</v>
      </c>
      <c r="B531" t="s">
        <v>6453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tr">
        <f>VLOOKUP(M531,People!$A$1:$C$5,2,0)</f>
        <v>Chuck Magee</v>
      </c>
      <c r="O531" s="1" t="s">
        <v>1559</v>
      </c>
      <c r="P531" s="1" t="s">
        <v>42</v>
      </c>
      <c r="Q531" s="1" t="s">
        <v>511</v>
      </c>
      <c r="R531" s="1" t="s">
        <v>1560</v>
      </c>
      <c r="S531" s="5">
        <v>666.24800000000005</v>
      </c>
      <c r="T531" s="5">
        <v>1</v>
      </c>
      <c r="U531" s="5">
        <v>0.2</v>
      </c>
      <c r="V531" s="5">
        <v>-149.9058</v>
      </c>
    </row>
    <row r="532" spans="1:22" x14ac:dyDescent="0.25">
      <c r="A532" s="1">
        <v>531</v>
      </c>
      <c r="B532" t="s">
        <v>6453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tr">
        <f>VLOOKUP(M532,People!$A$1:$C$5,2,0)</f>
        <v>Chuck Magee</v>
      </c>
      <c r="O532" s="1" t="s">
        <v>1561</v>
      </c>
      <c r="P532" s="1" t="s">
        <v>42</v>
      </c>
      <c r="Q532" s="1" t="s">
        <v>156</v>
      </c>
      <c r="R532" s="1" t="s">
        <v>1562</v>
      </c>
      <c r="S532" s="5">
        <v>52.512</v>
      </c>
      <c r="T532" s="5">
        <v>6</v>
      </c>
      <c r="U532" s="5">
        <v>0.2</v>
      </c>
      <c r="V532" s="5">
        <v>19.692</v>
      </c>
    </row>
    <row r="533" spans="1:22" x14ac:dyDescent="0.25">
      <c r="A533" s="1">
        <v>532</v>
      </c>
      <c r="B533" t="s">
        <v>6454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tr">
        <f>VLOOKUP(M533,People!$A$1:$C$5,2,0)</f>
        <v>Anna Andreadi</v>
      </c>
      <c r="O533" s="1" t="s">
        <v>1565</v>
      </c>
      <c r="P533" s="1" t="s">
        <v>29</v>
      </c>
      <c r="Q533" s="1" t="s">
        <v>33</v>
      </c>
      <c r="R533" s="1" t="s">
        <v>1566</v>
      </c>
      <c r="S533" s="5">
        <v>190.72000000000003</v>
      </c>
      <c r="T533" s="5">
        <v>1</v>
      </c>
      <c r="U533" s="5">
        <v>0.2</v>
      </c>
      <c r="V533" s="5">
        <v>11.919999999999987</v>
      </c>
    </row>
    <row r="534" spans="1:22" x14ac:dyDescent="0.25">
      <c r="A534" s="1">
        <v>533</v>
      </c>
      <c r="B534" t="s">
        <v>6455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tr">
        <f>VLOOKUP(M534,People!$A$1:$C$5,2,0)</f>
        <v>Anna Andreadi</v>
      </c>
      <c r="O534" s="1" t="s">
        <v>1569</v>
      </c>
      <c r="P534" s="1" t="s">
        <v>29</v>
      </c>
      <c r="Q534" s="1" t="s">
        <v>59</v>
      </c>
      <c r="R534" s="1" t="s">
        <v>1570</v>
      </c>
      <c r="S534" s="5">
        <v>47.94</v>
      </c>
      <c r="T534" s="5">
        <v>3</v>
      </c>
      <c r="U534" s="5">
        <v>0</v>
      </c>
      <c r="V534" s="5">
        <v>2.3969999999999985</v>
      </c>
    </row>
    <row r="535" spans="1:22" x14ac:dyDescent="0.25">
      <c r="A535" s="1">
        <v>534</v>
      </c>
      <c r="B535" t="s">
        <v>6456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tr">
        <f>VLOOKUP(M535,People!$A$1:$C$5,2,0)</f>
        <v>Cassandra Brandow</v>
      </c>
      <c r="O535" s="1" t="s">
        <v>1574</v>
      </c>
      <c r="P535" s="1" t="s">
        <v>65</v>
      </c>
      <c r="Q535" s="1" t="s">
        <v>66</v>
      </c>
      <c r="R535" s="1" t="s">
        <v>1575</v>
      </c>
      <c r="S535" s="5">
        <v>979.95</v>
      </c>
      <c r="T535" s="5">
        <v>5</v>
      </c>
      <c r="U535" s="5">
        <v>0</v>
      </c>
      <c r="V535" s="5">
        <v>274.38600000000008</v>
      </c>
    </row>
    <row r="536" spans="1:22" x14ac:dyDescent="0.25">
      <c r="A536" s="1">
        <v>535</v>
      </c>
      <c r="B536" t="s">
        <v>6456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tr">
        <f>VLOOKUP(M536,People!$A$1:$C$5,2,0)</f>
        <v>Cassandra Brandow</v>
      </c>
      <c r="O536" s="1" t="s">
        <v>895</v>
      </c>
      <c r="P536" s="1" t="s">
        <v>42</v>
      </c>
      <c r="Q536" s="1" t="s">
        <v>69</v>
      </c>
      <c r="R536" s="1" t="s">
        <v>896</v>
      </c>
      <c r="S536" s="5">
        <v>22.75</v>
      </c>
      <c r="T536" s="5">
        <v>5</v>
      </c>
      <c r="U536" s="5">
        <v>0</v>
      </c>
      <c r="V536" s="5">
        <v>11.375</v>
      </c>
    </row>
    <row r="537" spans="1:22" x14ac:dyDescent="0.25">
      <c r="A537" s="1">
        <v>536</v>
      </c>
      <c r="B537" t="s">
        <v>6457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tr">
        <f>VLOOKUP(M537,People!$A$1:$C$5,2,0)</f>
        <v>Anna Andreadi</v>
      </c>
      <c r="O537" s="1" t="s">
        <v>1579</v>
      </c>
      <c r="P537" s="1" t="s">
        <v>42</v>
      </c>
      <c r="Q537" s="1" t="s">
        <v>54</v>
      </c>
      <c r="R537" s="1" t="s">
        <v>1580</v>
      </c>
      <c r="S537" s="5">
        <v>16.768000000000001</v>
      </c>
      <c r="T537" s="5">
        <v>2</v>
      </c>
      <c r="U537" s="5">
        <v>0.2</v>
      </c>
      <c r="V537" s="5">
        <v>1.4672000000000001</v>
      </c>
    </row>
    <row r="538" spans="1:22" x14ac:dyDescent="0.25">
      <c r="A538" s="1">
        <v>537</v>
      </c>
      <c r="B538" t="s">
        <v>6458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tr">
        <f>VLOOKUP(M538,People!$A$1:$C$5,2,0)</f>
        <v>Kelly Williams</v>
      </c>
      <c r="O538" s="1" t="s">
        <v>1583</v>
      </c>
      <c r="P538" s="1" t="s">
        <v>42</v>
      </c>
      <c r="Q538" s="1" t="s">
        <v>69</v>
      </c>
      <c r="R538" s="1" t="s">
        <v>1584</v>
      </c>
      <c r="S538" s="5">
        <v>42.615999999999993</v>
      </c>
      <c r="T538" s="5">
        <v>7</v>
      </c>
      <c r="U538" s="5">
        <v>0.8</v>
      </c>
      <c r="V538" s="5">
        <v>-68.185600000000022</v>
      </c>
    </row>
    <row r="539" spans="1:22" x14ac:dyDescent="0.25">
      <c r="A539" s="1">
        <v>538</v>
      </c>
      <c r="B539" t="s">
        <v>6459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tr">
        <f>VLOOKUP(M539,People!$A$1:$C$5,2,0)</f>
        <v>Chuck Magee</v>
      </c>
      <c r="O539" s="1" t="s">
        <v>1585</v>
      </c>
      <c r="P539" s="1" t="s">
        <v>42</v>
      </c>
      <c r="Q539" s="1" t="s">
        <v>69</v>
      </c>
      <c r="R539" s="1" t="s">
        <v>1586</v>
      </c>
      <c r="S539" s="5">
        <v>10.752000000000001</v>
      </c>
      <c r="T539" s="5">
        <v>4</v>
      </c>
      <c r="U539" s="5">
        <v>0.2</v>
      </c>
      <c r="V539" s="5">
        <v>3.359999999999999</v>
      </c>
    </row>
    <row r="540" spans="1:22" x14ac:dyDescent="0.25">
      <c r="A540" s="1">
        <v>539</v>
      </c>
      <c r="B540" t="s">
        <v>6460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tr">
        <f>VLOOKUP(M540,People!$A$1:$C$5,2,0)</f>
        <v>Cassandra Brandow</v>
      </c>
      <c r="O540" s="1" t="s">
        <v>1589</v>
      </c>
      <c r="P540" s="1" t="s">
        <v>42</v>
      </c>
      <c r="Q540" s="1" t="s">
        <v>72</v>
      </c>
      <c r="R540" s="1" t="s">
        <v>1590</v>
      </c>
      <c r="S540" s="5">
        <v>152.94</v>
      </c>
      <c r="T540" s="5">
        <v>3</v>
      </c>
      <c r="U540" s="5">
        <v>0</v>
      </c>
      <c r="V540" s="5">
        <v>41.293800000000005</v>
      </c>
    </row>
    <row r="541" spans="1:22" x14ac:dyDescent="0.25">
      <c r="A541" s="1">
        <v>540</v>
      </c>
      <c r="B541" t="s">
        <v>6460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tr">
        <f>VLOOKUP(M541,People!$A$1:$C$5,2,0)</f>
        <v>Cassandra Brandow</v>
      </c>
      <c r="O541" s="1" t="s">
        <v>1591</v>
      </c>
      <c r="P541" s="1" t="s">
        <v>29</v>
      </c>
      <c r="Q541" s="1" t="s">
        <v>33</v>
      </c>
      <c r="R541" s="1" t="s">
        <v>1592</v>
      </c>
      <c r="S541" s="5">
        <v>283.92</v>
      </c>
      <c r="T541" s="5">
        <v>4</v>
      </c>
      <c r="U541" s="5">
        <v>0</v>
      </c>
      <c r="V541" s="5">
        <v>70.980000000000018</v>
      </c>
    </row>
    <row r="542" spans="1:22" x14ac:dyDescent="0.25">
      <c r="A542" s="1">
        <v>541</v>
      </c>
      <c r="B542" t="s">
        <v>6461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tr">
        <f>VLOOKUP(M542,People!$A$1:$C$5,2,0)</f>
        <v>Kelly Williams</v>
      </c>
      <c r="O542" s="1" t="s">
        <v>1596</v>
      </c>
      <c r="P542" s="1" t="s">
        <v>65</v>
      </c>
      <c r="Q542" s="1" t="s">
        <v>145</v>
      </c>
      <c r="R542" s="1" t="s">
        <v>1597</v>
      </c>
      <c r="S542" s="5">
        <v>468.90000000000003</v>
      </c>
      <c r="T542" s="5">
        <v>6</v>
      </c>
      <c r="U542" s="5">
        <v>0</v>
      </c>
      <c r="V542" s="5">
        <v>206.31600000000006</v>
      </c>
    </row>
    <row r="543" spans="1:22" x14ac:dyDescent="0.25">
      <c r="A543" s="1">
        <v>542</v>
      </c>
      <c r="B543" t="s">
        <v>6065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tr">
        <f>VLOOKUP(M543,People!$A$1:$C$5,2,0)</f>
        <v>Anna Andreadi</v>
      </c>
      <c r="O543" s="1" t="s">
        <v>1598</v>
      </c>
      <c r="P543" s="1" t="s">
        <v>65</v>
      </c>
      <c r="Q543" s="1" t="s">
        <v>66</v>
      </c>
      <c r="R543" s="1" t="s">
        <v>1599</v>
      </c>
      <c r="S543" s="5">
        <v>380.86400000000003</v>
      </c>
      <c r="T543" s="5">
        <v>8</v>
      </c>
      <c r="U543" s="5">
        <v>0.2</v>
      </c>
      <c r="V543" s="5">
        <v>38.086400000000026</v>
      </c>
    </row>
    <row r="544" spans="1:22" x14ac:dyDescent="0.25">
      <c r="A544" s="1">
        <v>543</v>
      </c>
      <c r="B544" t="s">
        <v>6462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tr">
        <f>VLOOKUP(M544,People!$A$1:$C$5,2,0)</f>
        <v>Chuck Magee</v>
      </c>
      <c r="O544" s="1" t="s">
        <v>1465</v>
      </c>
      <c r="P544" s="1" t="s">
        <v>42</v>
      </c>
      <c r="Q544" s="1" t="s">
        <v>54</v>
      </c>
      <c r="R544" s="1" t="s">
        <v>1466</v>
      </c>
      <c r="S544" s="5">
        <v>646.77600000000007</v>
      </c>
      <c r="T544" s="5">
        <v>9</v>
      </c>
      <c r="U544" s="5">
        <v>0.2</v>
      </c>
      <c r="V544" s="5">
        <v>-145.52460000000002</v>
      </c>
    </row>
    <row r="545" spans="1:22" x14ac:dyDescent="0.25">
      <c r="A545" s="1">
        <v>544</v>
      </c>
      <c r="B545" t="s">
        <v>6463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tr">
        <f>VLOOKUP(M545,People!$A$1:$C$5,2,0)</f>
        <v>Kelly Williams</v>
      </c>
      <c r="O545" s="1" t="s">
        <v>1602</v>
      </c>
      <c r="P545" s="1" t="s">
        <v>65</v>
      </c>
      <c r="Q545" s="1" t="s">
        <v>145</v>
      </c>
      <c r="R545" s="1" t="s">
        <v>1603</v>
      </c>
      <c r="S545" s="5">
        <v>58.112000000000002</v>
      </c>
      <c r="T545" s="5">
        <v>2</v>
      </c>
      <c r="U545" s="5">
        <v>0.2</v>
      </c>
      <c r="V545" s="5">
        <v>7.263999999999994</v>
      </c>
    </row>
    <row r="546" spans="1:22" x14ac:dyDescent="0.25">
      <c r="A546" s="1">
        <v>545</v>
      </c>
      <c r="B546" t="s">
        <v>6463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tr">
        <f>VLOOKUP(M546,People!$A$1:$C$5,2,0)</f>
        <v>Kelly Williams</v>
      </c>
      <c r="O546" s="1" t="s">
        <v>1604</v>
      </c>
      <c r="P546" s="1" t="s">
        <v>65</v>
      </c>
      <c r="Q546" s="1" t="s">
        <v>66</v>
      </c>
      <c r="R546" s="1" t="s">
        <v>1605</v>
      </c>
      <c r="S546" s="5">
        <v>100.792</v>
      </c>
      <c r="T546" s="5">
        <v>1</v>
      </c>
      <c r="U546" s="5">
        <v>0.2</v>
      </c>
      <c r="V546" s="5">
        <v>6.2995000000000019</v>
      </c>
    </row>
    <row r="547" spans="1:22" x14ac:dyDescent="0.25">
      <c r="A547" s="1">
        <v>546</v>
      </c>
      <c r="B547" t="s">
        <v>6463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tr">
        <f>VLOOKUP(M547,People!$A$1:$C$5,2,0)</f>
        <v>Kelly Williams</v>
      </c>
      <c r="O547" s="1" t="s">
        <v>1606</v>
      </c>
      <c r="P547" s="1" t="s">
        <v>29</v>
      </c>
      <c r="Q547" s="1" t="s">
        <v>59</v>
      </c>
      <c r="R547" s="1" t="s">
        <v>1607</v>
      </c>
      <c r="S547" s="5">
        <v>66.112000000000009</v>
      </c>
      <c r="T547" s="5">
        <v>4</v>
      </c>
      <c r="U547" s="5">
        <v>0.6</v>
      </c>
      <c r="V547" s="5">
        <v>-84.292799999999986</v>
      </c>
    </row>
    <row r="548" spans="1:22" x14ac:dyDescent="0.25">
      <c r="A548" s="1">
        <v>547</v>
      </c>
      <c r="B548" t="s">
        <v>6464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tr">
        <f>VLOOKUP(M548,People!$A$1:$C$5,2,0)</f>
        <v>Chuck Magee</v>
      </c>
      <c r="O548" s="1" t="s">
        <v>1610</v>
      </c>
      <c r="P548" s="1" t="s">
        <v>42</v>
      </c>
      <c r="Q548" s="1" t="s">
        <v>69</v>
      </c>
      <c r="R548" s="1" t="s">
        <v>1611</v>
      </c>
      <c r="S548" s="5">
        <v>41.28</v>
      </c>
      <c r="T548" s="5">
        <v>6</v>
      </c>
      <c r="U548" s="5">
        <v>0.2</v>
      </c>
      <c r="V548" s="5">
        <v>13.931999999999999</v>
      </c>
    </row>
    <row r="549" spans="1:22" x14ac:dyDescent="0.25">
      <c r="A549" s="1">
        <v>548</v>
      </c>
      <c r="B549" t="s">
        <v>6464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tr">
        <f>VLOOKUP(M549,People!$A$1:$C$5,2,0)</f>
        <v>Chuck Magee</v>
      </c>
      <c r="O549" s="1" t="s">
        <v>1612</v>
      </c>
      <c r="P549" s="1" t="s">
        <v>42</v>
      </c>
      <c r="Q549" s="1" t="s">
        <v>83</v>
      </c>
      <c r="R549" s="1" t="s">
        <v>1613</v>
      </c>
      <c r="S549" s="5">
        <v>13.36</v>
      </c>
      <c r="T549" s="5">
        <v>2</v>
      </c>
      <c r="U549" s="5">
        <v>0</v>
      </c>
      <c r="V549" s="5">
        <v>6.4127999999999998</v>
      </c>
    </row>
    <row r="550" spans="1:22" x14ac:dyDescent="0.25">
      <c r="A550" s="1">
        <v>549</v>
      </c>
      <c r="B550" t="s">
        <v>6465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tr">
        <f>VLOOKUP(M550,People!$A$1:$C$5,2,0)</f>
        <v>Kelly Williams</v>
      </c>
      <c r="O550" s="1" t="s">
        <v>248</v>
      </c>
      <c r="P550" s="1" t="s">
        <v>42</v>
      </c>
      <c r="Q550" s="1" t="s">
        <v>54</v>
      </c>
      <c r="R550" s="1" t="s">
        <v>249</v>
      </c>
      <c r="S550" s="5">
        <v>250.27199999999999</v>
      </c>
      <c r="T550" s="5">
        <v>9</v>
      </c>
      <c r="U550" s="5">
        <v>0.2</v>
      </c>
      <c r="V550" s="5">
        <v>15.641999999999982</v>
      </c>
    </row>
    <row r="551" spans="1:22" x14ac:dyDescent="0.25">
      <c r="A551" s="1">
        <v>550</v>
      </c>
      <c r="B551" t="s">
        <v>6465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tr">
        <f>VLOOKUP(M551,People!$A$1:$C$5,2,0)</f>
        <v>Kelly Williams</v>
      </c>
      <c r="O551" s="1" t="s">
        <v>373</v>
      </c>
      <c r="P551" s="1" t="s">
        <v>42</v>
      </c>
      <c r="Q551" s="1" t="s">
        <v>69</v>
      </c>
      <c r="R551" s="1" t="s">
        <v>374</v>
      </c>
      <c r="S551" s="5">
        <v>11.363999999999997</v>
      </c>
      <c r="T551" s="5">
        <v>3</v>
      </c>
      <c r="U551" s="5">
        <v>0.8</v>
      </c>
      <c r="V551" s="5">
        <v>-17.045999999999999</v>
      </c>
    </row>
    <row r="552" spans="1:22" x14ac:dyDescent="0.25">
      <c r="A552" s="1">
        <v>551</v>
      </c>
      <c r="B552" t="s">
        <v>6465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tr">
        <f>VLOOKUP(M552,People!$A$1:$C$5,2,0)</f>
        <v>Kelly Williams</v>
      </c>
      <c r="O552" s="1" t="s">
        <v>1614</v>
      </c>
      <c r="P552" s="1" t="s">
        <v>42</v>
      </c>
      <c r="Q552" s="1" t="s">
        <v>511</v>
      </c>
      <c r="R552" s="1" t="s">
        <v>1132</v>
      </c>
      <c r="S552" s="5">
        <v>8.7200000000000006</v>
      </c>
      <c r="T552" s="5">
        <v>5</v>
      </c>
      <c r="U552" s="5">
        <v>0.2</v>
      </c>
      <c r="V552" s="5">
        <v>-1.7440000000000015</v>
      </c>
    </row>
    <row r="553" spans="1:22" x14ac:dyDescent="0.25">
      <c r="A553" s="1">
        <v>552</v>
      </c>
      <c r="B553" t="s">
        <v>6466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tr">
        <f>VLOOKUP(M553,People!$A$1:$C$5,2,0)</f>
        <v>Anna Andreadi</v>
      </c>
      <c r="O553" s="1" t="s">
        <v>1617</v>
      </c>
      <c r="P553" s="1" t="s">
        <v>29</v>
      </c>
      <c r="Q553" s="1" t="s">
        <v>33</v>
      </c>
      <c r="R553" s="1" t="s">
        <v>1618</v>
      </c>
      <c r="S553" s="5">
        <v>1121.568</v>
      </c>
      <c r="T553" s="5">
        <v>2</v>
      </c>
      <c r="U553" s="5">
        <v>0.2</v>
      </c>
      <c r="V553" s="5">
        <v>0</v>
      </c>
    </row>
    <row r="554" spans="1:22" x14ac:dyDescent="0.25">
      <c r="A554" s="1">
        <v>553</v>
      </c>
      <c r="B554" t="s">
        <v>6467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tr">
        <f>VLOOKUP(M554,People!$A$1:$C$5,2,0)</f>
        <v>Cassandra Brandow</v>
      </c>
      <c r="O554" s="1" t="s">
        <v>1619</v>
      </c>
      <c r="P554" s="1" t="s">
        <v>29</v>
      </c>
      <c r="Q554" s="1" t="s">
        <v>59</v>
      </c>
      <c r="R554" s="1" t="s">
        <v>1620</v>
      </c>
      <c r="S554" s="5">
        <v>34.504000000000005</v>
      </c>
      <c r="T554" s="5">
        <v>1</v>
      </c>
      <c r="U554" s="5">
        <v>0.2</v>
      </c>
      <c r="V554" s="5">
        <v>6.0381999999999998</v>
      </c>
    </row>
    <row r="555" spans="1:22" x14ac:dyDescent="0.25">
      <c r="A555" s="1">
        <v>554</v>
      </c>
      <c r="B555" t="s">
        <v>6468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tr">
        <f>VLOOKUP(M555,People!$A$1:$C$5,2,0)</f>
        <v>Kelly Williams</v>
      </c>
      <c r="O555" s="1" t="s">
        <v>1623</v>
      </c>
      <c r="P555" s="1" t="s">
        <v>42</v>
      </c>
      <c r="Q555" s="1" t="s">
        <v>241</v>
      </c>
      <c r="R555" s="1" t="s">
        <v>1624</v>
      </c>
      <c r="S555" s="5">
        <v>10.824</v>
      </c>
      <c r="T555" s="5">
        <v>3</v>
      </c>
      <c r="U555" s="5">
        <v>0.2</v>
      </c>
      <c r="V555" s="5">
        <v>2.5707</v>
      </c>
    </row>
    <row r="556" spans="1:22" x14ac:dyDescent="0.25">
      <c r="A556" s="1">
        <v>555</v>
      </c>
      <c r="B556" t="s">
        <v>6469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tr">
        <f>VLOOKUP(M556,People!$A$1:$C$5,2,0)</f>
        <v>Anna Andreadi</v>
      </c>
      <c r="O556" s="1" t="s">
        <v>1626</v>
      </c>
      <c r="P556" s="1" t="s">
        <v>42</v>
      </c>
      <c r="Q556" s="1" t="s">
        <v>54</v>
      </c>
      <c r="R556" s="1" t="s">
        <v>1627</v>
      </c>
      <c r="S556" s="5">
        <v>1295.78</v>
      </c>
      <c r="T556" s="5">
        <v>2</v>
      </c>
      <c r="U556" s="5">
        <v>0</v>
      </c>
      <c r="V556" s="5">
        <v>310.98720000000003</v>
      </c>
    </row>
    <row r="557" spans="1:22" x14ac:dyDescent="0.25">
      <c r="A557" s="1">
        <v>556</v>
      </c>
      <c r="B557" t="s">
        <v>6470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tr">
        <f>VLOOKUP(M557,People!$A$1:$C$5,2,0)</f>
        <v>Cassandra Brandow</v>
      </c>
      <c r="O557" s="1" t="s">
        <v>1630</v>
      </c>
      <c r="P557" s="1" t="s">
        <v>42</v>
      </c>
      <c r="Q557" s="1" t="s">
        <v>62</v>
      </c>
      <c r="R557" s="1" t="s">
        <v>1631</v>
      </c>
      <c r="S557" s="5">
        <v>19.456000000000003</v>
      </c>
      <c r="T557" s="5">
        <v>4</v>
      </c>
      <c r="U557" s="5">
        <v>0.2</v>
      </c>
      <c r="V557" s="5">
        <v>3.4047999999999981</v>
      </c>
    </row>
    <row r="558" spans="1:22" x14ac:dyDescent="0.25">
      <c r="A558" s="1">
        <v>557</v>
      </c>
      <c r="B558" t="s">
        <v>6471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tr">
        <f>VLOOKUP(M558,People!$A$1:$C$5,2,0)</f>
        <v>Anna Andreadi</v>
      </c>
      <c r="O558" s="1" t="s">
        <v>1634</v>
      </c>
      <c r="P558" s="1" t="s">
        <v>42</v>
      </c>
      <c r="Q558" s="1" t="s">
        <v>43</v>
      </c>
      <c r="R558" s="1" t="s">
        <v>1635</v>
      </c>
      <c r="S558" s="5">
        <v>20.7</v>
      </c>
      <c r="T558" s="5">
        <v>2</v>
      </c>
      <c r="U558" s="5">
        <v>0</v>
      </c>
      <c r="V558" s="5">
        <v>9.9359999999999999</v>
      </c>
    </row>
    <row r="559" spans="1:22" x14ac:dyDescent="0.25">
      <c r="A559" s="1">
        <v>558</v>
      </c>
      <c r="B559" t="s">
        <v>6471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tr">
        <f>VLOOKUP(M559,People!$A$1:$C$5,2,0)</f>
        <v>Anna Andreadi</v>
      </c>
      <c r="O559" s="1" t="s">
        <v>1636</v>
      </c>
      <c r="P559" s="1" t="s">
        <v>29</v>
      </c>
      <c r="Q559" s="1" t="s">
        <v>51</v>
      </c>
      <c r="R559" s="1" t="s">
        <v>1637</v>
      </c>
      <c r="S559" s="5">
        <v>1335.68</v>
      </c>
      <c r="T559" s="5">
        <v>4</v>
      </c>
      <c r="U559" s="5">
        <v>0.2</v>
      </c>
      <c r="V559" s="5">
        <v>-217.04800000000017</v>
      </c>
    </row>
    <row r="560" spans="1:22" x14ac:dyDescent="0.25">
      <c r="A560" s="1">
        <v>559</v>
      </c>
      <c r="B560" t="s">
        <v>6471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tr">
        <f>VLOOKUP(M560,People!$A$1:$C$5,2,0)</f>
        <v>Anna Andreadi</v>
      </c>
      <c r="O560" s="1" t="s">
        <v>1638</v>
      </c>
      <c r="P560" s="1" t="s">
        <v>42</v>
      </c>
      <c r="Q560" s="1" t="s">
        <v>83</v>
      </c>
      <c r="R560" s="1" t="s">
        <v>1639</v>
      </c>
      <c r="S560" s="5">
        <v>32.400000000000006</v>
      </c>
      <c r="T560" s="5">
        <v>5</v>
      </c>
      <c r="U560" s="5">
        <v>0</v>
      </c>
      <c r="V560" s="5">
        <v>15.552000000000001</v>
      </c>
    </row>
    <row r="561" spans="1:22" x14ac:dyDescent="0.25">
      <c r="A561" s="1">
        <v>560</v>
      </c>
      <c r="B561" t="s">
        <v>6472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tr">
        <f>VLOOKUP(M561,People!$A$1:$C$5,2,0)</f>
        <v>Anna Andreadi</v>
      </c>
      <c r="O561" s="1" t="s">
        <v>1299</v>
      </c>
      <c r="P561" s="1" t="s">
        <v>29</v>
      </c>
      <c r="Q561" s="1" t="s">
        <v>59</v>
      </c>
      <c r="R561" s="1" t="s">
        <v>1300</v>
      </c>
      <c r="S561" s="5">
        <v>42.599999999999994</v>
      </c>
      <c r="T561" s="5">
        <v>3</v>
      </c>
      <c r="U561" s="5">
        <v>0</v>
      </c>
      <c r="V561" s="5">
        <v>16.614000000000001</v>
      </c>
    </row>
    <row r="562" spans="1:22" x14ac:dyDescent="0.25">
      <c r="A562" s="1">
        <v>561</v>
      </c>
      <c r="B562" t="s">
        <v>6472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tr">
        <f>VLOOKUP(M562,People!$A$1:$C$5,2,0)</f>
        <v>Anna Andreadi</v>
      </c>
      <c r="O562" s="1" t="s">
        <v>1642</v>
      </c>
      <c r="P562" s="1" t="s">
        <v>42</v>
      </c>
      <c r="Q562" s="1" t="s">
        <v>69</v>
      </c>
      <c r="R562" s="1" t="s">
        <v>1643</v>
      </c>
      <c r="S562" s="5">
        <v>84.056000000000012</v>
      </c>
      <c r="T562" s="5">
        <v>7</v>
      </c>
      <c r="U562" s="5">
        <v>0.2</v>
      </c>
      <c r="V562" s="5">
        <v>27.318199999999983</v>
      </c>
    </row>
    <row r="563" spans="1:22" x14ac:dyDescent="0.25">
      <c r="A563" s="1">
        <v>562</v>
      </c>
      <c r="B563" t="s">
        <v>6473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tr">
        <f>VLOOKUP(M563,People!$A$1:$C$5,2,0)</f>
        <v>Cassandra Brandow</v>
      </c>
      <c r="O563" s="1" t="s">
        <v>1646</v>
      </c>
      <c r="P563" s="1" t="s">
        <v>42</v>
      </c>
      <c r="Q563" s="1" t="s">
        <v>72</v>
      </c>
      <c r="R563" s="1" t="s">
        <v>1647</v>
      </c>
      <c r="S563" s="5">
        <v>13</v>
      </c>
      <c r="T563" s="5">
        <v>5</v>
      </c>
      <c r="U563" s="5">
        <v>0.2</v>
      </c>
      <c r="V563" s="5">
        <v>1.3000000000000007</v>
      </c>
    </row>
    <row r="564" spans="1:22" x14ac:dyDescent="0.25">
      <c r="A564" s="1">
        <v>563</v>
      </c>
      <c r="B564" t="s">
        <v>6473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tr">
        <f>VLOOKUP(M564,People!$A$1:$C$5,2,0)</f>
        <v>Cassandra Brandow</v>
      </c>
      <c r="O564" s="1" t="s">
        <v>1648</v>
      </c>
      <c r="P564" s="1" t="s">
        <v>29</v>
      </c>
      <c r="Q564" s="1" t="s">
        <v>59</v>
      </c>
      <c r="R564" s="1" t="s">
        <v>1649</v>
      </c>
      <c r="S564" s="5">
        <v>13.128</v>
      </c>
      <c r="T564" s="5">
        <v>3</v>
      </c>
      <c r="U564" s="5">
        <v>0.2</v>
      </c>
      <c r="V564" s="5">
        <v>3.7743000000000002</v>
      </c>
    </row>
    <row r="565" spans="1:22" x14ac:dyDescent="0.25">
      <c r="A565" s="1">
        <v>564</v>
      </c>
      <c r="B565" t="s">
        <v>6474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tr">
        <f>VLOOKUP(M565,People!$A$1:$C$5,2,0)</f>
        <v>Anna Andreadi</v>
      </c>
      <c r="O565" s="1" t="s">
        <v>1652</v>
      </c>
      <c r="P565" s="1" t="s">
        <v>42</v>
      </c>
      <c r="Q565" s="1" t="s">
        <v>241</v>
      </c>
      <c r="R565" s="1" t="s">
        <v>1653</v>
      </c>
      <c r="S565" s="5">
        <v>3.96</v>
      </c>
      <c r="T565" s="5">
        <v>2</v>
      </c>
      <c r="U565" s="5">
        <v>0</v>
      </c>
      <c r="V565" s="5">
        <v>0</v>
      </c>
    </row>
    <row r="566" spans="1:22" x14ac:dyDescent="0.25">
      <c r="A566" s="1">
        <v>565</v>
      </c>
      <c r="B566" t="s">
        <v>6474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tr">
        <f>VLOOKUP(M566,People!$A$1:$C$5,2,0)</f>
        <v>Anna Andreadi</v>
      </c>
      <c r="O566" s="1" t="s">
        <v>998</v>
      </c>
      <c r="P566" s="1" t="s">
        <v>42</v>
      </c>
      <c r="Q566" s="1" t="s">
        <v>43</v>
      </c>
      <c r="R566" s="1" t="s">
        <v>999</v>
      </c>
      <c r="S566" s="5">
        <v>2.61</v>
      </c>
      <c r="T566" s="5">
        <v>1</v>
      </c>
      <c r="U566" s="5">
        <v>0</v>
      </c>
      <c r="V566" s="5">
        <v>1.2005999999999999</v>
      </c>
    </row>
    <row r="567" spans="1:22" x14ac:dyDescent="0.25">
      <c r="A567" s="1">
        <v>566</v>
      </c>
      <c r="B567" t="s">
        <v>6137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tr">
        <f>VLOOKUP(M567,People!$A$1:$C$5,2,0)</f>
        <v>Anna Andreadi</v>
      </c>
      <c r="O567" s="1" t="s">
        <v>1656</v>
      </c>
      <c r="P567" s="1" t="s">
        <v>65</v>
      </c>
      <c r="Q567" s="1" t="s">
        <v>66</v>
      </c>
      <c r="R567" s="1" t="s">
        <v>1657</v>
      </c>
      <c r="S567" s="5">
        <v>374.37600000000003</v>
      </c>
      <c r="T567" s="5">
        <v>3</v>
      </c>
      <c r="U567" s="5">
        <v>0.2</v>
      </c>
      <c r="V567" s="5">
        <v>46.796999999999983</v>
      </c>
    </row>
    <row r="568" spans="1:22" x14ac:dyDescent="0.25">
      <c r="A568" s="1">
        <v>567</v>
      </c>
      <c r="B568" t="s">
        <v>6475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tr">
        <f>VLOOKUP(M568,People!$A$1:$C$5,2,0)</f>
        <v>Anna Andreadi</v>
      </c>
      <c r="O568" s="1" t="s">
        <v>1660</v>
      </c>
      <c r="P568" s="1" t="s">
        <v>42</v>
      </c>
      <c r="Q568" s="1" t="s">
        <v>83</v>
      </c>
      <c r="R568" s="1" t="s">
        <v>1661</v>
      </c>
      <c r="S568" s="5">
        <v>91.84</v>
      </c>
      <c r="T568" s="5">
        <v>8</v>
      </c>
      <c r="U568" s="5">
        <v>0</v>
      </c>
      <c r="V568" s="5">
        <v>45.001600000000003</v>
      </c>
    </row>
    <row r="569" spans="1:22" x14ac:dyDescent="0.25">
      <c r="A569" s="1">
        <v>568</v>
      </c>
      <c r="B569" t="s">
        <v>6475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tr">
        <f>VLOOKUP(M569,People!$A$1:$C$5,2,0)</f>
        <v>Anna Andreadi</v>
      </c>
      <c r="O569" s="1" t="s">
        <v>1662</v>
      </c>
      <c r="P569" s="1" t="s">
        <v>42</v>
      </c>
      <c r="Q569" s="1" t="s">
        <v>69</v>
      </c>
      <c r="R569" s="1" t="s">
        <v>1663</v>
      </c>
      <c r="S569" s="5">
        <v>81.088000000000008</v>
      </c>
      <c r="T569" s="5">
        <v>7</v>
      </c>
      <c r="U569" s="5">
        <v>0.2</v>
      </c>
      <c r="V569" s="5">
        <v>27.3672</v>
      </c>
    </row>
    <row r="570" spans="1:22" x14ac:dyDescent="0.25">
      <c r="A570" s="1">
        <v>569</v>
      </c>
      <c r="B570" t="s">
        <v>6475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tr">
        <f>VLOOKUP(M570,People!$A$1:$C$5,2,0)</f>
        <v>Anna Andreadi</v>
      </c>
      <c r="O570" s="1" t="s">
        <v>1664</v>
      </c>
      <c r="P570" s="1" t="s">
        <v>42</v>
      </c>
      <c r="Q570" s="1" t="s">
        <v>83</v>
      </c>
      <c r="R570" s="1" t="s">
        <v>1665</v>
      </c>
      <c r="S570" s="5">
        <v>19.440000000000001</v>
      </c>
      <c r="T570" s="5">
        <v>3</v>
      </c>
      <c r="U570" s="5">
        <v>0</v>
      </c>
      <c r="V570" s="5">
        <v>9.3312000000000008</v>
      </c>
    </row>
    <row r="571" spans="1:22" x14ac:dyDescent="0.25">
      <c r="A571" s="1">
        <v>570</v>
      </c>
      <c r="B571" t="s">
        <v>6475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tr">
        <f>VLOOKUP(M571,People!$A$1:$C$5,2,0)</f>
        <v>Anna Andreadi</v>
      </c>
      <c r="O571" s="1" t="s">
        <v>1666</v>
      </c>
      <c r="P571" s="1" t="s">
        <v>29</v>
      </c>
      <c r="Q571" s="1" t="s">
        <v>33</v>
      </c>
      <c r="R571" s="1" t="s">
        <v>1667</v>
      </c>
      <c r="S571" s="5">
        <v>451.15199999999993</v>
      </c>
      <c r="T571" s="5">
        <v>3</v>
      </c>
      <c r="U571" s="5">
        <v>0.2</v>
      </c>
      <c r="V571" s="5">
        <v>0</v>
      </c>
    </row>
    <row r="572" spans="1:22" x14ac:dyDescent="0.25">
      <c r="A572" s="1">
        <v>571</v>
      </c>
      <c r="B572" t="s">
        <v>6476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tr">
        <f>VLOOKUP(M572,People!$A$1:$C$5,2,0)</f>
        <v>Chuck Magee</v>
      </c>
      <c r="O572" s="1" t="s">
        <v>1634</v>
      </c>
      <c r="P572" s="1" t="s">
        <v>42</v>
      </c>
      <c r="Q572" s="1" t="s">
        <v>43</v>
      </c>
      <c r="R572" s="1" t="s">
        <v>1635</v>
      </c>
      <c r="S572" s="5">
        <v>72.45</v>
      </c>
      <c r="T572" s="5">
        <v>7</v>
      </c>
      <c r="U572" s="5">
        <v>0</v>
      </c>
      <c r="V572" s="5">
        <v>34.775999999999996</v>
      </c>
    </row>
    <row r="573" spans="1:22" x14ac:dyDescent="0.25">
      <c r="A573" s="1">
        <v>572</v>
      </c>
      <c r="B573" t="s">
        <v>6476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tr">
        <f>VLOOKUP(M573,People!$A$1:$C$5,2,0)</f>
        <v>Chuck Magee</v>
      </c>
      <c r="O573" s="1" t="s">
        <v>760</v>
      </c>
      <c r="P573" s="1" t="s">
        <v>42</v>
      </c>
      <c r="Q573" s="1" t="s">
        <v>241</v>
      </c>
      <c r="R573" s="1" t="s">
        <v>761</v>
      </c>
      <c r="S573" s="5">
        <v>13.96</v>
      </c>
      <c r="T573" s="5">
        <v>4</v>
      </c>
      <c r="U573" s="5">
        <v>0</v>
      </c>
      <c r="V573" s="5">
        <v>6.4215999999999998</v>
      </c>
    </row>
    <row r="574" spans="1:22" x14ac:dyDescent="0.25">
      <c r="A574" s="1">
        <v>573</v>
      </c>
      <c r="B574" t="s">
        <v>6476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tr">
        <f>VLOOKUP(M574,People!$A$1:$C$5,2,0)</f>
        <v>Chuck Magee</v>
      </c>
      <c r="O574" s="1" t="s">
        <v>1061</v>
      </c>
      <c r="P574" s="1" t="s">
        <v>42</v>
      </c>
      <c r="Q574" s="1" t="s">
        <v>69</v>
      </c>
      <c r="R574" s="1" t="s">
        <v>1062</v>
      </c>
      <c r="S574" s="5">
        <v>33.264000000000003</v>
      </c>
      <c r="T574" s="5">
        <v>7</v>
      </c>
      <c r="U574" s="5">
        <v>0.2</v>
      </c>
      <c r="V574" s="5">
        <v>11.226599999999999</v>
      </c>
    </row>
    <row r="575" spans="1:22" x14ac:dyDescent="0.25">
      <c r="A575" s="1">
        <v>574</v>
      </c>
      <c r="B575" t="s">
        <v>6476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tr">
        <f>VLOOKUP(M575,People!$A$1:$C$5,2,0)</f>
        <v>Chuck Magee</v>
      </c>
      <c r="O575" s="1" t="s">
        <v>1670</v>
      </c>
      <c r="P575" s="1" t="s">
        <v>65</v>
      </c>
      <c r="Q575" s="1" t="s">
        <v>66</v>
      </c>
      <c r="R575" s="1" t="s">
        <v>1671</v>
      </c>
      <c r="S575" s="5">
        <v>14.850000000000001</v>
      </c>
      <c r="T575" s="5">
        <v>3</v>
      </c>
      <c r="U575" s="5">
        <v>0</v>
      </c>
      <c r="V575" s="5">
        <v>4.0095000000000001</v>
      </c>
    </row>
    <row r="576" spans="1:22" x14ac:dyDescent="0.25">
      <c r="A576" s="1">
        <v>575</v>
      </c>
      <c r="B576" t="s">
        <v>6477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tr">
        <f>VLOOKUP(M576,People!$A$1:$C$5,2,0)</f>
        <v>Anna Andreadi</v>
      </c>
      <c r="O576" s="1" t="s">
        <v>1675</v>
      </c>
      <c r="P576" s="1" t="s">
        <v>42</v>
      </c>
      <c r="Q576" s="1" t="s">
        <v>62</v>
      </c>
      <c r="R576" s="1" t="s">
        <v>1676</v>
      </c>
      <c r="S576" s="5">
        <v>8.82</v>
      </c>
      <c r="T576" s="5">
        <v>3</v>
      </c>
      <c r="U576" s="5">
        <v>0</v>
      </c>
      <c r="V576" s="5">
        <v>2.3814000000000002</v>
      </c>
    </row>
    <row r="577" spans="1:22" x14ac:dyDescent="0.25">
      <c r="A577" s="1">
        <v>576</v>
      </c>
      <c r="B577" t="s">
        <v>6478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tr">
        <f>VLOOKUP(M577,People!$A$1:$C$5,2,0)</f>
        <v>Anna Andreadi</v>
      </c>
      <c r="O577" s="1" t="s">
        <v>1660</v>
      </c>
      <c r="P577" s="1" t="s">
        <v>42</v>
      </c>
      <c r="Q577" s="1" t="s">
        <v>83</v>
      </c>
      <c r="R577" s="1" t="s">
        <v>1661</v>
      </c>
      <c r="S577" s="5">
        <v>160.72</v>
      </c>
      <c r="T577" s="5">
        <v>14</v>
      </c>
      <c r="U577" s="5">
        <v>0</v>
      </c>
      <c r="V577" s="5">
        <v>78.752800000000008</v>
      </c>
    </row>
    <row r="578" spans="1:22" x14ac:dyDescent="0.25">
      <c r="A578" s="1">
        <v>577</v>
      </c>
      <c r="B578" t="s">
        <v>6478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tr">
        <f>VLOOKUP(M578,People!$A$1:$C$5,2,0)</f>
        <v>Anna Andreadi</v>
      </c>
      <c r="O578" s="1" t="s">
        <v>1679</v>
      </c>
      <c r="P578" s="1" t="s">
        <v>42</v>
      </c>
      <c r="Q578" s="1" t="s">
        <v>83</v>
      </c>
      <c r="R578" s="1" t="s">
        <v>1680</v>
      </c>
      <c r="S578" s="5">
        <v>19.920000000000002</v>
      </c>
      <c r="T578" s="5">
        <v>4</v>
      </c>
      <c r="U578" s="5">
        <v>0</v>
      </c>
      <c r="V578" s="5">
        <v>9.7608000000000015</v>
      </c>
    </row>
    <row r="579" spans="1:22" x14ac:dyDescent="0.25">
      <c r="A579" s="1">
        <v>578</v>
      </c>
      <c r="B579" t="s">
        <v>6478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tr">
        <f>VLOOKUP(M579,People!$A$1:$C$5,2,0)</f>
        <v>Anna Andreadi</v>
      </c>
      <c r="O579" s="1" t="s">
        <v>1681</v>
      </c>
      <c r="P579" s="1" t="s">
        <v>42</v>
      </c>
      <c r="Q579" s="1" t="s">
        <v>511</v>
      </c>
      <c r="R579" s="1" t="s">
        <v>1682</v>
      </c>
      <c r="S579" s="5">
        <v>7.3</v>
      </c>
      <c r="T579" s="5">
        <v>2</v>
      </c>
      <c r="U579" s="5">
        <v>0</v>
      </c>
      <c r="V579" s="5">
        <v>2.1899999999999995</v>
      </c>
    </row>
    <row r="580" spans="1:22" x14ac:dyDescent="0.25">
      <c r="A580" s="1">
        <v>579</v>
      </c>
      <c r="B580" t="s">
        <v>6479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tr">
        <f>VLOOKUP(M580,People!$A$1:$C$5,2,0)</f>
        <v>Kelly Williams</v>
      </c>
      <c r="O580" s="1" t="s">
        <v>482</v>
      </c>
      <c r="P580" s="1" t="s">
        <v>42</v>
      </c>
      <c r="Q580" s="1" t="s">
        <v>54</v>
      </c>
      <c r="R580" s="1" t="s">
        <v>483</v>
      </c>
      <c r="S580" s="5">
        <v>69.712000000000003</v>
      </c>
      <c r="T580" s="5">
        <v>2</v>
      </c>
      <c r="U580" s="5">
        <v>0.2</v>
      </c>
      <c r="V580" s="5">
        <v>8.7139999999999951</v>
      </c>
    </row>
    <row r="581" spans="1:22" x14ac:dyDescent="0.25">
      <c r="A581" s="1">
        <v>580</v>
      </c>
      <c r="B581" t="s">
        <v>6479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tr">
        <f>VLOOKUP(M581,People!$A$1:$C$5,2,0)</f>
        <v>Kelly Williams</v>
      </c>
      <c r="O581" s="1" t="s">
        <v>1685</v>
      </c>
      <c r="P581" s="1" t="s">
        <v>29</v>
      </c>
      <c r="Q581" s="1" t="s">
        <v>59</v>
      </c>
      <c r="R581" s="1" t="s">
        <v>1686</v>
      </c>
      <c r="S581" s="5">
        <v>8.7919999999999998</v>
      </c>
      <c r="T581" s="5">
        <v>1</v>
      </c>
      <c r="U581" s="5">
        <v>0.6</v>
      </c>
      <c r="V581" s="5">
        <v>-5.7148000000000003</v>
      </c>
    </row>
    <row r="582" spans="1:22" x14ac:dyDescent="0.25">
      <c r="A582" s="1">
        <v>581</v>
      </c>
      <c r="B582" t="s">
        <v>6480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tr">
        <f>VLOOKUP(M582,People!$A$1:$C$5,2,0)</f>
        <v>Anna Andreadi</v>
      </c>
      <c r="O582" s="1" t="s">
        <v>1689</v>
      </c>
      <c r="P582" s="1" t="s">
        <v>42</v>
      </c>
      <c r="Q582" s="1" t="s">
        <v>511</v>
      </c>
      <c r="R582" s="1" t="s">
        <v>1690</v>
      </c>
      <c r="S582" s="5">
        <v>51.52</v>
      </c>
      <c r="T582" s="5">
        <v>4</v>
      </c>
      <c r="U582" s="5">
        <v>0</v>
      </c>
      <c r="V582" s="5">
        <v>1.5456000000000003</v>
      </c>
    </row>
    <row r="583" spans="1:22" x14ac:dyDescent="0.25">
      <c r="A583" s="1">
        <v>582</v>
      </c>
      <c r="B583" t="s">
        <v>6481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tr">
        <f>VLOOKUP(M583,People!$A$1:$C$5,2,0)</f>
        <v>Anna Andreadi</v>
      </c>
      <c r="O583" s="1" t="s">
        <v>173</v>
      </c>
      <c r="P583" s="1" t="s">
        <v>65</v>
      </c>
      <c r="Q583" s="1" t="s">
        <v>66</v>
      </c>
      <c r="R583" s="1" t="s">
        <v>174</v>
      </c>
      <c r="S583" s="5">
        <v>470.37600000000009</v>
      </c>
      <c r="T583" s="5">
        <v>3</v>
      </c>
      <c r="U583" s="5">
        <v>0.2</v>
      </c>
      <c r="V583" s="5">
        <v>52.917299999999955</v>
      </c>
    </row>
    <row r="584" spans="1:22" x14ac:dyDescent="0.25">
      <c r="A584" s="1">
        <v>583</v>
      </c>
      <c r="B584" t="s">
        <v>6481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tr">
        <f>VLOOKUP(M584,People!$A$1:$C$5,2,0)</f>
        <v>Anna Andreadi</v>
      </c>
      <c r="O584" s="1" t="s">
        <v>1693</v>
      </c>
      <c r="P584" s="1" t="s">
        <v>65</v>
      </c>
      <c r="Q584" s="1" t="s">
        <v>66</v>
      </c>
      <c r="R584" s="1" t="s">
        <v>1694</v>
      </c>
      <c r="S584" s="5">
        <v>105.584</v>
      </c>
      <c r="T584" s="5">
        <v>2</v>
      </c>
      <c r="U584" s="5">
        <v>0.2</v>
      </c>
      <c r="V584" s="5">
        <v>9.2386000000000053</v>
      </c>
    </row>
    <row r="585" spans="1:22" x14ac:dyDescent="0.25">
      <c r="A585" s="1">
        <v>584</v>
      </c>
      <c r="B585" t="s">
        <v>6481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tr">
        <f>VLOOKUP(M585,People!$A$1:$C$5,2,0)</f>
        <v>Anna Andreadi</v>
      </c>
      <c r="O585" s="1" t="s">
        <v>386</v>
      </c>
      <c r="P585" s="1" t="s">
        <v>42</v>
      </c>
      <c r="Q585" s="1" t="s">
        <v>72</v>
      </c>
      <c r="R585" s="1" t="s">
        <v>387</v>
      </c>
      <c r="S585" s="5">
        <v>31.152000000000001</v>
      </c>
      <c r="T585" s="5">
        <v>3</v>
      </c>
      <c r="U585" s="5">
        <v>0.2</v>
      </c>
      <c r="V585" s="5">
        <v>3.5045999999999964</v>
      </c>
    </row>
    <row r="586" spans="1:22" x14ac:dyDescent="0.25">
      <c r="A586" s="1">
        <v>585</v>
      </c>
      <c r="B586" t="s">
        <v>6481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tr">
        <f>VLOOKUP(M586,People!$A$1:$C$5,2,0)</f>
        <v>Anna Andreadi</v>
      </c>
      <c r="O586" s="1" t="s">
        <v>1695</v>
      </c>
      <c r="P586" s="1" t="s">
        <v>42</v>
      </c>
      <c r="Q586" s="1" t="s">
        <v>69</v>
      </c>
      <c r="R586" s="1" t="s">
        <v>1696</v>
      </c>
      <c r="S586" s="5">
        <v>6.7830000000000004</v>
      </c>
      <c r="T586" s="5">
        <v>7</v>
      </c>
      <c r="U586" s="5">
        <v>0.7</v>
      </c>
      <c r="V586" s="5">
        <v>-4.7480999999999973</v>
      </c>
    </row>
    <row r="587" spans="1:22" x14ac:dyDescent="0.25">
      <c r="A587" s="1">
        <v>586</v>
      </c>
      <c r="B587" t="s">
        <v>6481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tr">
        <f>VLOOKUP(M587,People!$A$1:$C$5,2,0)</f>
        <v>Anna Andreadi</v>
      </c>
      <c r="O587" s="1" t="s">
        <v>551</v>
      </c>
      <c r="P587" s="1" t="s">
        <v>65</v>
      </c>
      <c r="Q587" s="1" t="s">
        <v>66</v>
      </c>
      <c r="R587" s="1" t="s">
        <v>552</v>
      </c>
      <c r="S587" s="5">
        <v>406.36799999999999</v>
      </c>
      <c r="T587" s="5">
        <v>4</v>
      </c>
      <c r="U587" s="5">
        <v>0.2</v>
      </c>
      <c r="V587" s="5">
        <v>30.477599999999981</v>
      </c>
    </row>
    <row r="588" spans="1:22" x14ac:dyDescent="0.25">
      <c r="A588" s="1">
        <v>587</v>
      </c>
      <c r="B588" t="s">
        <v>6482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tr">
        <f>VLOOKUP(M588,People!$A$1:$C$5,2,0)</f>
        <v>Cassandra Brandow</v>
      </c>
      <c r="O588" s="1" t="s">
        <v>1261</v>
      </c>
      <c r="P588" s="1" t="s">
        <v>29</v>
      </c>
      <c r="Q588" s="1" t="s">
        <v>33</v>
      </c>
      <c r="R588" s="1" t="s">
        <v>1262</v>
      </c>
      <c r="S588" s="5">
        <v>70.98</v>
      </c>
      <c r="T588" s="5">
        <v>1</v>
      </c>
      <c r="U588" s="5">
        <v>0</v>
      </c>
      <c r="V588" s="5">
        <v>4.968599999999995</v>
      </c>
    </row>
    <row r="589" spans="1:22" x14ac:dyDescent="0.25">
      <c r="A589" s="1">
        <v>588</v>
      </c>
      <c r="B589" t="s">
        <v>6482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tr">
        <f>VLOOKUP(M589,People!$A$1:$C$5,2,0)</f>
        <v>Cassandra Brandow</v>
      </c>
      <c r="O589" s="1" t="s">
        <v>1699</v>
      </c>
      <c r="P589" s="1" t="s">
        <v>42</v>
      </c>
      <c r="Q589" s="1" t="s">
        <v>43</v>
      </c>
      <c r="R589" s="1" t="s">
        <v>1700</v>
      </c>
      <c r="S589" s="5">
        <v>294.93</v>
      </c>
      <c r="T589" s="5">
        <v>3</v>
      </c>
      <c r="U589" s="5">
        <v>0</v>
      </c>
      <c r="V589" s="5">
        <v>144.51570000000001</v>
      </c>
    </row>
    <row r="590" spans="1:22" x14ac:dyDescent="0.25">
      <c r="A590" s="1">
        <v>589</v>
      </c>
      <c r="B590" t="s">
        <v>6213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tr">
        <f>VLOOKUP(M590,People!$A$1:$C$5,2,0)</f>
        <v>Anna Andreadi</v>
      </c>
      <c r="O590" s="1" t="s">
        <v>1704</v>
      </c>
      <c r="P590" s="1" t="s">
        <v>65</v>
      </c>
      <c r="Q590" s="1" t="s">
        <v>66</v>
      </c>
      <c r="R590" s="1" t="s">
        <v>1705</v>
      </c>
      <c r="S590" s="5">
        <v>84.784000000000006</v>
      </c>
      <c r="T590" s="5">
        <v>2</v>
      </c>
      <c r="U590" s="5">
        <v>0.2</v>
      </c>
      <c r="V590" s="5">
        <v>-20.136200000000006</v>
      </c>
    </row>
    <row r="591" spans="1:22" x14ac:dyDescent="0.25">
      <c r="A591" s="1">
        <v>590</v>
      </c>
      <c r="B591" t="s">
        <v>6213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tr">
        <f>VLOOKUP(M591,People!$A$1:$C$5,2,0)</f>
        <v>Anna Andreadi</v>
      </c>
      <c r="O591" s="1" t="s">
        <v>1706</v>
      </c>
      <c r="P591" s="1" t="s">
        <v>42</v>
      </c>
      <c r="Q591" s="1" t="s">
        <v>83</v>
      </c>
      <c r="R591" s="1" t="s">
        <v>1707</v>
      </c>
      <c r="S591" s="5">
        <v>20.736000000000004</v>
      </c>
      <c r="T591" s="5">
        <v>4</v>
      </c>
      <c r="U591" s="5">
        <v>0.2</v>
      </c>
      <c r="V591" s="5">
        <v>7.2576000000000001</v>
      </c>
    </row>
    <row r="592" spans="1:22" x14ac:dyDescent="0.25">
      <c r="A592" s="1">
        <v>591</v>
      </c>
      <c r="B592" t="s">
        <v>6213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tr">
        <f>VLOOKUP(M592,People!$A$1:$C$5,2,0)</f>
        <v>Anna Andreadi</v>
      </c>
      <c r="O592" s="1" t="s">
        <v>1484</v>
      </c>
      <c r="P592" s="1" t="s">
        <v>42</v>
      </c>
      <c r="Q592" s="1" t="s">
        <v>69</v>
      </c>
      <c r="R592" s="1" t="s">
        <v>1485</v>
      </c>
      <c r="S592" s="5">
        <v>16.821000000000005</v>
      </c>
      <c r="T592" s="5">
        <v>3</v>
      </c>
      <c r="U592" s="5">
        <v>0.7</v>
      </c>
      <c r="V592" s="5">
        <v>-12.896100000000004</v>
      </c>
    </row>
    <row r="593" spans="1:22" x14ac:dyDescent="0.25">
      <c r="A593" s="1">
        <v>592</v>
      </c>
      <c r="B593" t="s">
        <v>6213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tr">
        <f>VLOOKUP(M593,People!$A$1:$C$5,2,0)</f>
        <v>Anna Andreadi</v>
      </c>
      <c r="O593" s="1" t="s">
        <v>1708</v>
      </c>
      <c r="P593" s="1" t="s">
        <v>42</v>
      </c>
      <c r="Q593" s="1" t="s">
        <v>83</v>
      </c>
      <c r="R593" s="1" t="s">
        <v>1709</v>
      </c>
      <c r="S593" s="5">
        <v>10.368000000000002</v>
      </c>
      <c r="T593" s="5">
        <v>2</v>
      </c>
      <c r="U593" s="5">
        <v>0.2</v>
      </c>
      <c r="V593" s="5">
        <v>3.6288</v>
      </c>
    </row>
    <row r="594" spans="1:22" x14ac:dyDescent="0.25">
      <c r="A594" s="1">
        <v>593</v>
      </c>
      <c r="B594" t="s">
        <v>6483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tr">
        <f>VLOOKUP(M594,People!$A$1:$C$5,2,0)</f>
        <v>Kelly Williams</v>
      </c>
      <c r="O594" s="1" t="s">
        <v>1713</v>
      </c>
      <c r="P594" s="1" t="s">
        <v>42</v>
      </c>
      <c r="Q594" s="1" t="s">
        <v>62</v>
      </c>
      <c r="R594" s="1" t="s">
        <v>1714</v>
      </c>
      <c r="S594" s="5">
        <v>9.3439999999999994</v>
      </c>
      <c r="T594" s="5">
        <v>2</v>
      </c>
      <c r="U594" s="5">
        <v>0.2</v>
      </c>
      <c r="V594" s="5">
        <v>1.1679999999999997</v>
      </c>
    </row>
    <row r="595" spans="1:22" x14ac:dyDescent="0.25">
      <c r="A595" s="1">
        <v>594</v>
      </c>
      <c r="B595" t="s">
        <v>6483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tr">
        <f>VLOOKUP(M595,People!$A$1:$C$5,2,0)</f>
        <v>Kelly Williams</v>
      </c>
      <c r="O595" s="1" t="s">
        <v>740</v>
      </c>
      <c r="P595" s="1" t="s">
        <v>65</v>
      </c>
      <c r="Q595" s="1" t="s">
        <v>145</v>
      </c>
      <c r="R595" s="1" t="s">
        <v>741</v>
      </c>
      <c r="S595" s="5">
        <v>31.200000000000003</v>
      </c>
      <c r="T595" s="5">
        <v>3</v>
      </c>
      <c r="U595" s="5">
        <v>0.2</v>
      </c>
      <c r="V595" s="5">
        <v>9.7499999999999964</v>
      </c>
    </row>
    <row r="596" spans="1:22" x14ac:dyDescent="0.25">
      <c r="A596" s="1">
        <v>595</v>
      </c>
      <c r="B596" t="s">
        <v>6484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tr">
        <f>VLOOKUP(M596,People!$A$1:$C$5,2,0)</f>
        <v>Anna Andreadi</v>
      </c>
      <c r="O596" s="1" t="s">
        <v>1717</v>
      </c>
      <c r="P596" s="1" t="s">
        <v>42</v>
      </c>
      <c r="Q596" s="1" t="s">
        <v>72</v>
      </c>
      <c r="R596" s="1" t="s">
        <v>1718</v>
      </c>
      <c r="S596" s="5">
        <v>76.12</v>
      </c>
      <c r="T596" s="5">
        <v>2</v>
      </c>
      <c r="U596" s="5">
        <v>0</v>
      </c>
      <c r="V596" s="5">
        <v>22.074799999999996</v>
      </c>
    </row>
    <row r="597" spans="1:22" x14ac:dyDescent="0.25">
      <c r="A597" s="1">
        <v>596</v>
      </c>
      <c r="B597" t="s">
        <v>6484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tr">
        <f>VLOOKUP(M597,People!$A$1:$C$5,2,0)</f>
        <v>Anna Andreadi</v>
      </c>
      <c r="O597" s="1" t="s">
        <v>1248</v>
      </c>
      <c r="P597" s="1" t="s">
        <v>65</v>
      </c>
      <c r="Q597" s="1" t="s">
        <v>1064</v>
      </c>
      <c r="R597" s="1" t="s">
        <v>1249</v>
      </c>
      <c r="S597" s="5">
        <v>1199.9760000000001</v>
      </c>
      <c r="T597" s="5">
        <v>3</v>
      </c>
      <c r="U597" s="5">
        <v>0.2</v>
      </c>
      <c r="V597" s="5">
        <v>434.99130000000002</v>
      </c>
    </row>
    <row r="598" spans="1:22" x14ac:dyDescent="0.25">
      <c r="A598" s="1">
        <v>597</v>
      </c>
      <c r="B598" t="s">
        <v>6484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tr">
        <f>VLOOKUP(M598,People!$A$1:$C$5,2,0)</f>
        <v>Anna Andreadi</v>
      </c>
      <c r="O598" s="1" t="s">
        <v>1008</v>
      </c>
      <c r="P598" s="1" t="s">
        <v>65</v>
      </c>
      <c r="Q598" s="1" t="s">
        <v>66</v>
      </c>
      <c r="R598" s="1" t="s">
        <v>1009</v>
      </c>
      <c r="S598" s="5">
        <v>445.96000000000004</v>
      </c>
      <c r="T598" s="5">
        <v>5</v>
      </c>
      <c r="U598" s="5">
        <v>0.2</v>
      </c>
      <c r="V598" s="5">
        <v>55.744999999999948</v>
      </c>
    </row>
    <row r="599" spans="1:22" x14ac:dyDescent="0.25">
      <c r="A599" s="1">
        <v>598</v>
      </c>
      <c r="B599" t="s">
        <v>6484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tr">
        <f>VLOOKUP(M599,People!$A$1:$C$5,2,0)</f>
        <v>Anna Andreadi</v>
      </c>
      <c r="O599" s="1" t="s">
        <v>1719</v>
      </c>
      <c r="P599" s="1" t="s">
        <v>29</v>
      </c>
      <c r="Q599" s="1" t="s">
        <v>59</v>
      </c>
      <c r="R599" s="1" t="s">
        <v>1720</v>
      </c>
      <c r="S599" s="5">
        <v>327.76</v>
      </c>
      <c r="T599" s="5">
        <v>8</v>
      </c>
      <c r="U599" s="5">
        <v>0</v>
      </c>
      <c r="V599" s="5">
        <v>91.772800000000018</v>
      </c>
    </row>
    <row r="600" spans="1:22" x14ac:dyDescent="0.25">
      <c r="A600" s="1">
        <v>599</v>
      </c>
      <c r="B600" t="s">
        <v>6485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tr">
        <f>VLOOKUP(M600,People!$A$1:$C$5,2,0)</f>
        <v>Chuck Magee</v>
      </c>
      <c r="O600" s="1" t="s">
        <v>1723</v>
      </c>
      <c r="P600" s="1" t="s">
        <v>42</v>
      </c>
      <c r="Q600" s="1" t="s">
        <v>511</v>
      </c>
      <c r="R600" s="1" t="s">
        <v>1724</v>
      </c>
      <c r="S600" s="5">
        <v>11.632</v>
      </c>
      <c r="T600" s="5">
        <v>2</v>
      </c>
      <c r="U600" s="5">
        <v>0.2</v>
      </c>
      <c r="V600" s="5">
        <v>1.0178000000000007</v>
      </c>
    </row>
    <row r="601" spans="1:22" x14ac:dyDescent="0.25">
      <c r="A601" s="1">
        <v>600</v>
      </c>
      <c r="B601" t="s">
        <v>6486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tr">
        <f>VLOOKUP(M601,People!$A$1:$C$5,2,0)</f>
        <v>Chuck Magee</v>
      </c>
      <c r="O601" s="1" t="s">
        <v>1727</v>
      </c>
      <c r="P601" s="1" t="s">
        <v>65</v>
      </c>
      <c r="Q601" s="1" t="s">
        <v>66</v>
      </c>
      <c r="R601" s="1" t="s">
        <v>1728</v>
      </c>
      <c r="S601" s="5">
        <v>143.98199999999997</v>
      </c>
      <c r="T601" s="5">
        <v>3</v>
      </c>
      <c r="U601" s="5">
        <v>0.4</v>
      </c>
      <c r="V601" s="5">
        <v>-28.796400000000006</v>
      </c>
    </row>
    <row r="602" spans="1:22" x14ac:dyDescent="0.25">
      <c r="A602" s="1">
        <v>601</v>
      </c>
      <c r="B602" t="s">
        <v>6486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tr">
        <f>VLOOKUP(M602,People!$A$1:$C$5,2,0)</f>
        <v>Chuck Magee</v>
      </c>
      <c r="O602" s="1" t="s">
        <v>1729</v>
      </c>
      <c r="P602" s="1" t="s">
        <v>65</v>
      </c>
      <c r="Q602" s="1" t="s">
        <v>66</v>
      </c>
      <c r="R602" s="1" t="s">
        <v>1730</v>
      </c>
      <c r="S602" s="5">
        <v>494.37599999999998</v>
      </c>
      <c r="T602" s="5">
        <v>4</v>
      </c>
      <c r="U602" s="5">
        <v>0.4</v>
      </c>
      <c r="V602" s="5">
        <v>-115.35440000000006</v>
      </c>
    </row>
    <row r="603" spans="1:22" x14ac:dyDescent="0.25">
      <c r="A603" s="1">
        <v>602</v>
      </c>
      <c r="B603" t="s">
        <v>6486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tr">
        <f>VLOOKUP(M603,People!$A$1:$C$5,2,0)</f>
        <v>Chuck Magee</v>
      </c>
      <c r="O603" s="1" t="s">
        <v>1681</v>
      </c>
      <c r="P603" s="1" t="s">
        <v>42</v>
      </c>
      <c r="Q603" s="1" t="s">
        <v>511</v>
      </c>
      <c r="R603" s="1" t="s">
        <v>1682</v>
      </c>
      <c r="S603" s="5">
        <v>5.84</v>
      </c>
      <c r="T603" s="5">
        <v>2</v>
      </c>
      <c r="U603" s="5">
        <v>0.2</v>
      </c>
      <c r="V603" s="5">
        <v>0.72999999999999954</v>
      </c>
    </row>
    <row r="604" spans="1:22" x14ac:dyDescent="0.25">
      <c r="A604" s="1">
        <v>603</v>
      </c>
      <c r="B604" t="s">
        <v>6487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tr">
        <f>VLOOKUP(M604,People!$A$1:$C$5,2,0)</f>
        <v>Cassandra Brandow</v>
      </c>
      <c r="O604" s="1" t="s">
        <v>1733</v>
      </c>
      <c r="P604" s="1" t="s">
        <v>42</v>
      </c>
      <c r="Q604" s="1" t="s">
        <v>54</v>
      </c>
      <c r="R604" s="1" t="s">
        <v>1734</v>
      </c>
      <c r="S604" s="5">
        <v>142.77600000000001</v>
      </c>
      <c r="T604" s="5">
        <v>1</v>
      </c>
      <c r="U604" s="5">
        <v>0.2</v>
      </c>
      <c r="V604" s="5">
        <v>17.84699999999998</v>
      </c>
    </row>
    <row r="605" spans="1:22" x14ac:dyDescent="0.25">
      <c r="A605" s="1">
        <v>604</v>
      </c>
      <c r="B605" t="s">
        <v>6487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tr">
        <f>VLOOKUP(M605,People!$A$1:$C$5,2,0)</f>
        <v>Cassandra Brandow</v>
      </c>
      <c r="O605" s="1" t="s">
        <v>996</v>
      </c>
      <c r="P605" s="1" t="s">
        <v>29</v>
      </c>
      <c r="Q605" s="1" t="s">
        <v>59</v>
      </c>
      <c r="R605" s="1" t="s">
        <v>997</v>
      </c>
      <c r="S605" s="5">
        <v>45.695999999999998</v>
      </c>
      <c r="T605" s="5">
        <v>3</v>
      </c>
      <c r="U605" s="5">
        <v>0.2</v>
      </c>
      <c r="V605" s="5">
        <v>5.1407999999999916</v>
      </c>
    </row>
    <row r="606" spans="1:22" x14ac:dyDescent="0.25">
      <c r="A606" s="1">
        <v>605</v>
      </c>
      <c r="B606" t="s">
        <v>6487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tr">
        <f>VLOOKUP(M606,People!$A$1:$C$5,2,0)</f>
        <v>Cassandra Brandow</v>
      </c>
      <c r="O606" s="1" t="s">
        <v>1324</v>
      </c>
      <c r="P606" s="1" t="s">
        <v>42</v>
      </c>
      <c r="Q606" s="1" t="s">
        <v>69</v>
      </c>
      <c r="R606" s="1" t="s">
        <v>1325</v>
      </c>
      <c r="S606" s="5">
        <v>7.218</v>
      </c>
      <c r="T606" s="5">
        <v>3</v>
      </c>
      <c r="U606" s="5">
        <v>0.7</v>
      </c>
      <c r="V606" s="5">
        <v>-5.5338000000000012</v>
      </c>
    </row>
    <row r="607" spans="1:22" x14ac:dyDescent="0.25">
      <c r="A607" s="1">
        <v>606</v>
      </c>
      <c r="B607" t="s">
        <v>6487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tr">
        <f>VLOOKUP(M607,People!$A$1:$C$5,2,0)</f>
        <v>Cassandra Brandow</v>
      </c>
      <c r="O607" s="1" t="s">
        <v>1301</v>
      </c>
      <c r="P607" s="1" t="s">
        <v>42</v>
      </c>
      <c r="Q607" s="1" t="s">
        <v>69</v>
      </c>
      <c r="R607" s="1" t="s">
        <v>1302</v>
      </c>
      <c r="S607" s="5">
        <v>43.188000000000009</v>
      </c>
      <c r="T607" s="5">
        <v>4</v>
      </c>
      <c r="U607" s="5">
        <v>0.7</v>
      </c>
      <c r="V607" s="5">
        <v>-31.671199999999999</v>
      </c>
    </row>
    <row r="608" spans="1:22" x14ac:dyDescent="0.25">
      <c r="A608" s="1">
        <v>607</v>
      </c>
      <c r="B608" t="s">
        <v>6487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tr">
        <f>VLOOKUP(M608,People!$A$1:$C$5,2,0)</f>
        <v>Cassandra Brandow</v>
      </c>
      <c r="O608" s="1" t="s">
        <v>1735</v>
      </c>
      <c r="P608" s="1" t="s">
        <v>42</v>
      </c>
      <c r="Q608" s="1" t="s">
        <v>83</v>
      </c>
      <c r="R608" s="1" t="s">
        <v>1736</v>
      </c>
      <c r="S608" s="5">
        <v>131.904</v>
      </c>
      <c r="T608" s="5">
        <v>3</v>
      </c>
      <c r="U608" s="5">
        <v>0.2</v>
      </c>
      <c r="V608" s="5">
        <v>47.815200000000004</v>
      </c>
    </row>
    <row r="609" spans="1:22" x14ac:dyDescent="0.25">
      <c r="A609" s="1">
        <v>608</v>
      </c>
      <c r="B609" t="s">
        <v>6488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tr">
        <f>VLOOKUP(M609,People!$A$1:$C$5,2,0)</f>
        <v>Chuck Magee</v>
      </c>
      <c r="O609" s="1" t="s">
        <v>1739</v>
      </c>
      <c r="P609" s="1" t="s">
        <v>42</v>
      </c>
      <c r="Q609" s="1" t="s">
        <v>69</v>
      </c>
      <c r="R609" s="1" t="s">
        <v>1740</v>
      </c>
      <c r="S609" s="5">
        <v>3.2820000000000005</v>
      </c>
      <c r="T609" s="5">
        <v>2</v>
      </c>
      <c r="U609" s="5">
        <v>0.7</v>
      </c>
      <c r="V609" s="5">
        <v>-2.6256000000000004</v>
      </c>
    </row>
    <row r="610" spans="1:22" x14ac:dyDescent="0.25">
      <c r="A610" s="1">
        <v>609</v>
      </c>
      <c r="B610" t="s">
        <v>6488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tr">
        <f>VLOOKUP(M610,People!$A$1:$C$5,2,0)</f>
        <v>Chuck Magee</v>
      </c>
      <c r="O610" s="1" t="s">
        <v>1524</v>
      </c>
      <c r="P610" s="1" t="s">
        <v>42</v>
      </c>
      <c r="Q610" s="1" t="s">
        <v>62</v>
      </c>
      <c r="R610" s="1" t="s">
        <v>1525</v>
      </c>
      <c r="S610" s="5">
        <v>21.167999999999999</v>
      </c>
      <c r="T610" s="5">
        <v>9</v>
      </c>
      <c r="U610" s="5">
        <v>0.2</v>
      </c>
      <c r="V610" s="5">
        <v>2.3813999999999984</v>
      </c>
    </row>
    <row r="611" spans="1:22" x14ac:dyDescent="0.25">
      <c r="A611" s="1">
        <v>610</v>
      </c>
      <c r="B611" t="s">
        <v>6488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tr">
        <f>VLOOKUP(M611,People!$A$1:$C$5,2,0)</f>
        <v>Chuck Magee</v>
      </c>
      <c r="O611" s="1" t="s">
        <v>1741</v>
      </c>
      <c r="P611" s="1" t="s">
        <v>65</v>
      </c>
      <c r="Q611" s="1" t="s">
        <v>66</v>
      </c>
      <c r="R611" s="1" t="s">
        <v>1742</v>
      </c>
      <c r="S611" s="5">
        <v>55.188000000000002</v>
      </c>
      <c r="T611" s="5">
        <v>2</v>
      </c>
      <c r="U611" s="5">
        <v>0.4</v>
      </c>
      <c r="V611" s="5">
        <v>-10.117800000000003</v>
      </c>
    </row>
    <row r="612" spans="1:22" x14ac:dyDescent="0.25">
      <c r="A612" s="1">
        <v>611</v>
      </c>
      <c r="B612" t="s">
        <v>6489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tr">
        <f>VLOOKUP(M612,People!$A$1:$C$5,2,0)</f>
        <v>Kelly Williams</v>
      </c>
      <c r="O612" s="1" t="s">
        <v>1202</v>
      </c>
      <c r="P612" s="1" t="s">
        <v>65</v>
      </c>
      <c r="Q612" s="1" t="s">
        <v>66</v>
      </c>
      <c r="R612" s="1" t="s">
        <v>1203</v>
      </c>
      <c r="S612" s="5">
        <v>369.57600000000002</v>
      </c>
      <c r="T612" s="5">
        <v>3</v>
      </c>
      <c r="U612" s="5">
        <v>0.2</v>
      </c>
      <c r="V612" s="5">
        <v>41.577299999999951</v>
      </c>
    </row>
    <row r="613" spans="1:22" x14ac:dyDescent="0.25">
      <c r="A613" s="1">
        <v>612</v>
      </c>
      <c r="B613" t="s">
        <v>6489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tr">
        <f>VLOOKUP(M613,People!$A$1:$C$5,2,0)</f>
        <v>Kelly Williams</v>
      </c>
      <c r="O613" s="1" t="s">
        <v>1745</v>
      </c>
      <c r="P613" s="1" t="s">
        <v>42</v>
      </c>
      <c r="Q613" s="1" t="s">
        <v>43</v>
      </c>
      <c r="R613" s="1" t="s">
        <v>1746</v>
      </c>
      <c r="S613" s="5">
        <v>15.712000000000002</v>
      </c>
      <c r="T613" s="5">
        <v>4</v>
      </c>
      <c r="U613" s="5">
        <v>0.2</v>
      </c>
      <c r="V613" s="5">
        <v>5.6955999999999989</v>
      </c>
    </row>
    <row r="614" spans="1:22" x14ac:dyDescent="0.25">
      <c r="A614" s="1">
        <v>613</v>
      </c>
      <c r="B614" t="s">
        <v>6490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tr">
        <f>VLOOKUP(M614,People!$A$1:$C$5,2,0)</f>
        <v>Chuck Magee</v>
      </c>
      <c r="O614" s="1" t="s">
        <v>1749</v>
      </c>
      <c r="P614" s="1" t="s">
        <v>42</v>
      </c>
      <c r="Q614" s="1" t="s">
        <v>83</v>
      </c>
      <c r="R614" s="1" t="s">
        <v>1750</v>
      </c>
      <c r="S614" s="5">
        <v>8.4480000000000004</v>
      </c>
      <c r="T614" s="5">
        <v>2</v>
      </c>
      <c r="U614" s="5">
        <v>0.2</v>
      </c>
      <c r="V614" s="5">
        <v>2.6399999999999997</v>
      </c>
    </row>
    <row r="615" spans="1:22" x14ac:dyDescent="0.25">
      <c r="A615" s="1">
        <v>614</v>
      </c>
      <c r="B615" t="s">
        <v>6490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tr">
        <f>VLOOKUP(M615,People!$A$1:$C$5,2,0)</f>
        <v>Chuck Magee</v>
      </c>
      <c r="O615" s="1" t="s">
        <v>1751</v>
      </c>
      <c r="P615" s="1" t="s">
        <v>65</v>
      </c>
      <c r="Q615" s="1" t="s">
        <v>66</v>
      </c>
      <c r="R615" s="1" t="s">
        <v>1752</v>
      </c>
      <c r="S615" s="5">
        <v>728.94600000000003</v>
      </c>
      <c r="T615" s="5">
        <v>9</v>
      </c>
      <c r="U615" s="5">
        <v>0.4</v>
      </c>
      <c r="V615" s="5">
        <v>-157.93830000000008</v>
      </c>
    </row>
    <row r="616" spans="1:22" x14ac:dyDescent="0.25">
      <c r="A616" s="1">
        <v>615</v>
      </c>
      <c r="B616" t="s">
        <v>6491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tr">
        <f>VLOOKUP(M616,People!$A$1:$C$5,2,0)</f>
        <v>Chuck Magee</v>
      </c>
      <c r="O616" s="1" t="s">
        <v>811</v>
      </c>
      <c r="P616" s="1" t="s">
        <v>65</v>
      </c>
      <c r="Q616" s="1" t="s">
        <v>66</v>
      </c>
      <c r="R616" s="1" t="s">
        <v>812</v>
      </c>
      <c r="S616" s="5">
        <v>119.93999999999998</v>
      </c>
      <c r="T616" s="5">
        <v>10</v>
      </c>
      <c r="U616" s="5">
        <v>0.4</v>
      </c>
      <c r="V616" s="5">
        <v>15.99199999999999</v>
      </c>
    </row>
    <row r="617" spans="1:22" x14ac:dyDescent="0.25">
      <c r="A617" s="1">
        <v>616</v>
      </c>
      <c r="B617" t="s">
        <v>6491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tr">
        <f>VLOOKUP(M617,People!$A$1:$C$5,2,0)</f>
        <v>Chuck Magee</v>
      </c>
      <c r="O617" s="1" t="s">
        <v>1756</v>
      </c>
      <c r="P617" s="1" t="s">
        <v>42</v>
      </c>
      <c r="Q617" s="1" t="s">
        <v>69</v>
      </c>
      <c r="R617" s="1" t="s">
        <v>1757</v>
      </c>
      <c r="S617" s="5">
        <v>3.6480000000000006</v>
      </c>
      <c r="T617" s="5">
        <v>2</v>
      </c>
      <c r="U617" s="5">
        <v>0.7</v>
      </c>
      <c r="V617" s="5">
        <v>-2.7967999999999993</v>
      </c>
    </row>
    <row r="618" spans="1:22" x14ac:dyDescent="0.25">
      <c r="A618" s="1">
        <v>617</v>
      </c>
      <c r="B618" t="s">
        <v>6492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tr">
        <f>VLOOKUP(M618,People!$A$1:$C$5,2,0)</f>
        <v>Chuck Magee</v>
      </c>
      <c r="O618" s="1" t="s">
        <v>1760</v>
      </c>
      <c r="P618" s="1" t="s">
        <v>29</v>
      </c>
      <c r="Q618" s="1" t="s">
        <v>59</v>
      </c>
      <c r="R618" s="1" t="s">
        <v>1761</v>
      </c>
      <c r="S618" s="5">
        <v>40.479999999999997</v>
      </c>
      <c r="T618" s="5">
        <v>2</v>
      </c>
      <c r="U618" s="5">
        <v>0</v>
      </c>
      <c r="V618" s="5">
        <v>15.787199999999999</v>
      </c>
    </row>
    <row r="619" spans="1:22" x14ac:dyDescent="0.25">
      <c r="A619" s="1">
        <v>618</v>
      </c>
      <c r="B619" t="s">
        <v>6492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tr">
        <f>VLOOKUP(M619,People!$A$1:$C$5,2,0)</f>
        <v>Chuck Magee</v>
      </c>
      <c r="O619" s="1" t="s">
        <v>1762</v>
      </c>
      <c r="P619" s="1" t="s">
        <v>29</v>
      </c>
      <c r="Q619" s="1" t="s">
        <v>59</v>
      </c>
      <c r="R619" s="1" t="s">
        <v>1763</v>
      </c>
      <c r="S619" s="5">
        <v>9.94</v>
      </c>
      <c r="T619" s="5">
        <v>2</v>
      </c>
      <c r="U619" s="5">
        <v>0</v>
      </c>
      <c r="V619" s="5">
        <v>3.0813999999999995</v>
      </c>
    </row>
    <row r="620" spans="1:22" x14ac:dyDescent="0.25">
      <c r="A620" s="1">
        <v>619</v>
      </c>
      <c r="B620" t="s">
        <v>6492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tr">
        <f>VLOOKUP(M620,People!$A$1:$C$5,2,0)</f>
        <v>Chuck Magee</v>
      </c>
      <c r="O620" s="1" t="s">
        <v>1764</v>
      </c>
      <c r="P620" s="1" t="s">
        <v>42</v>
      </c>
      <c r="Q620" s="1" t="s">
        <v>69</v>
      </c>
      <c r="R620" s="1" t="s">
        <v>1765</v>
      </c>
      <c r="S620" s="5">
        <v>107.42400000000001</v>
      </c>
      <c r="T620" s="5">
        <v>9</v>
      </c>
      <c r="U620" s="5">
        <v>0.2</v>
      </c>
      <c r="V620" s="5">
        <v>33.569999999999986</v>
      </c>
    </row>
    <row r="621" spans="1:22" x14ac:dyDescent="0.25">
      <c r="A621" s="1">
        <v>620</v>
      </c>
      <c r="B621" t="s">
        <v>6492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tr">
        <f>VLOOKUP(M621,People!$A$1:$C$5,2,0)</f>
        <v>Chuck Magee</v>
      </c>
      <c r="O621" s="1" t="s">
        <v>1766</v>
      </c>
      <c r="P621" s="1" t="s">
        <v>65</v>
      </c>
      <c r="Q621" s="1" t="s">
        <v>66</v>
      </c>
      <c r="R621" s="1" t="s">
        <v>1767</v>
      </c>
      <c r="S621" s="5">
        <v>37.909999999999997</v>
      </c>
      <c r="T621" s="5">
        <v>1</v>
      </c>
      <c r="U621" s="5">
        <v>0</v>
      </c>
      <c r="V621" s="5">
        <v>10.993899999999996</v>
      </c>
    </row>
    <row r="622" spans="1:22" x14ac:dyDescent="0.25">
      <c r="A622" s="1">
        <v>621</v>
      </c>
      <c r="B622" t="s">
        <v>6492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tr">
        <f>VLOOKUP(M622,People!$A$1:$C$5,2,0)</f>
        <v>Chuck Magee</v>
      </c>
      <c r="O622" s="1" t="s">
        <v>535</v>
      </c>
      <c r="P622" s="1" t="s">
        <v>29</v>
      </c>
      <c r="Q622" s="1" t="s">
        <v>59</v>
      </c>
      <c r="R622" s="1" t="s">
        <v>536</v>
      </c>
      <c r="S622" s="5">
        <v>88.02</v>
      </c>
      <c r="T622" s="5">
        <v>3</v>
      </c>
      <c r="U622" s="5">
        <v>0</v>
      </c>
      <c r="V622" s="5">
        <v>27.286199999999994</v>
      </c>
    </row>
    <row r="623" spans="1:22" x14ac:dyDescent="0.25">
      <c r="A623" s="1">
        <v>622</v>
      </c>
      <c r="B623" t="s">
        <v>6493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tr">
        <f>VLOOKUP(M623,People!$A$1:$C$5,2,0)</f>
        <v>Kelly Williams</v>
      </c>
      <c r="O623" s="1" t="s">
        <v>1770</v>
      </c>
      <c r="P623" s="1" t="s">
        <v>42</v>
      </c>
      <c r="Q623" s="1" t="s">
        <v>69</v>
      </c>
      <c r="R623" s="1" t="s">
        <v>1771</v>
      </c>
      <c r="S623" s="5">
        <v>8.6899999999999977</v>
      </c>
      <c r="T623" s="5">
        <v>5</v>
      </c>
      <c r="U623" s="5">
        <v>0.8</v>
      </c>
      <c r="V623" s="5">
        <v>-14.773</v>
      </c>
    </row>
    <row r="624" spans="1:22" x14ac:dyDescent="0.25">
      <c r="A624" s="1">
        <v>623</v>
      </c>
      <c r="B624" t="s">
        <v>6494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tr">
        <f>VLOOKUP(M624,People!$A$1:$C$5,2,0)</f>
        <v>Kelly Williams</v>
      </c>
      <c r="O624" s="1" t="s">
        <v>1775</v>
      </c>
      <c r="P624" s="1" t="s">
        <v>29</v>
      </c>
      <c r="Q624" s="1" t="s">
        <v>33</v>
      </c>
      <c r="R624" s="1" t="s">
        <v>1776</v>
      </c>
      <c r="S624" s="5">
        <v>301.95999999999998</v>
      </c>
      <c r="T624" s="5">
        <v>2</v>
      </c>
      <c r="U624" s="5">
        <v>0</v>
      </c>
      <c r="V624" s="5">
        <v>87.568399999999968</v>
      </c>
    </row>
    <row r="625" spans="1:22" x14ac:dyDescent="0.25">
      <c r="A625" s="1">
        <v>624</v>
      </c>
      <c r="B625" t="s">
        <v>6494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tr">
        <f>VLOOKUP(M625,People!$A$1:$C$5,2,0)</f>
        <v>Kelly Williams</v>
      </c>
      <c r="O625" s="1" t="s">
        <v>1777</v>
      </c>
      <c r="P625" s="1" t="s">
        <v>42</v>
      </c>
      <c r="Q625" s="1" t="s">
        <v>72</v>
      </c>
      <c r="R625" s="1" t="s">
        <v>1778</v>
      </c>
      <c r="S625" s="5">
        <v>555.21</v>
      </c>
      <c r="T625" s="5">
        <v>5</v>
      </c>
      <c r="U625" s="5">
        <v>0.1</v>
      </c>
      <c r="V625" s="5">
        <v>178.90100000000001</v>
      </c>
    </row>
    <row r="626" spans="1:22" x14ac:dyDescent="0.25">
      <c r="A626" s="1">
        <v>625</v>
      </c>
      <c r="B626" t="s">
        <v>6494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tr">
        <f>VLOOKUP(M626,People!$A$1:$C$5,2,0)</f>
        <v>Kelly Williams</v>
      </c>
      <c r="O626" s="1" t="s">
        <v>1779</v>
      </c>
      <c r="P626" s="1" t="s">
        <v>42</v>
      </c>
      <c r="Q626" s="1" t="s">
        <v>54</v>
      </c>
      <c r="R626" s="1" t="s">
        <v>1780</v>
      </c>
      <c r="S626" s="5">
        <v>523.48</v>
      </c>
      <c r="T626" s="5">
        <v>4</v>
      </c>
      <c r="U626" s="5">
        <v>0</v>
      </c>
      <c r="V626" s="5">
        <v>130.87</v>
      </c>
    </row>
    <row r="627" spans="1:22" x14ac:dyDescent="0.25">
      <c r="A627" s="1">
        <v>626</v>
      </c>
      <c r="B627" t="s">
        <v>6494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tr">
        <f>VLOOKUP(M627,People!$A$1:$C$5,2,0)</f>
        <v>Kelly Williams</v>
      </c>
      <c r="O627" s="1" t="s">
        <v>158</v>
      </c>
      <c r="P627" s="1" t="s">
        <v>42</v>
      </c>
      <c r="Q627" s="1" t="s">
        <v>62</v>
      </c>
      <c r="R627" s="1" t="s">
        <v>159</v>
      </c>
      <c r="S627" s="5">
        <v>161.82</v>
      </c>
      <c r="T627" s="5">
        <v>9</v>
      </c>
      <c r="U627" s="5">
        <v>0</v>
      </c>
      <c r="V627" s="5">
        <v>46.927799999999984</v>
      </c>
    </row>
    <row r="628" spans="1:22" x14ac:dyDescent="0.25">
      <c r="A628" s="1">
        <v>627</v>
      </c>
      <c r="B628" t="s">
        <v>6495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tr">
        <f>VLOOKUP(M628,People!$A$1:$C$5,2,0)</f>
        <v>Chuck Magee</v>
      </c>
      <c r="O628" s="1" t="s">
        <v>1783</v>
      </c>
      <c r="P628" s="1" t="s">
        <v>29</v>
      </c>
      <c r="Q628" s="1" t="s">
        <v>59</v>
      </c>
      <c r="R628" s="1" t="s">
        <v>1784</v>
      </c>
      <c r="S628" s="5">
        <v>35.56</v>
      </c>
      <c r="T628" s="5">
        <v>7</v>
      </c>
      <c r="U628" s="5">
        <v>0</v>
      </c>
      <c r="V628" s="5">
        <v>12.090399999999999</v>
      </c>
    </row>
    <row r="629" spans="1:22" x14ac:dyDescent="0.25">
      <c r="A629" s="1">
        <v>628</v>
      </c>
      <c r="B629" t="s">
        <v>6496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tr">
        <f>VLOOKUP(M629,People!$A$1:$C$5,2,0)</f>
        <v>Anna Andreadi</v>
      </c>
      <c r="O629" s="1" t="s">
        <v>1787</v>
      </c>
      <c r="P629" s="1" t="s">
        <v>42</v>
      </c>
      <c r="Q629" s="1" t="s">
        <v>72</v>
      </c>
      <c r="R629" s="1" t="s">
        <v>1788</v>
      </c>
      <c r="S629" s="5">
        <v>97.16</v>
      </c>
      <c r="T629" s="5">
        <v>2</v>
      </c>
      <c r="U629" s="5">
        <v>0</v>
      </c>
      <c r="V629" s="5">
        <v>28.176399999999987</v>
      </c>
    </row>
    <row r="630" spans="1:22" x14ac:dyDescent="0.25">
      <c r="A630" s="1">
        <v>629</v>
      </c>
      <c r="B630" t="s">
        <v>6497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tr">
        <f>VLOOKUP(M630,People!$A$1:$C$5,2,0)</f>
        <v>Anna Andreadi</v>
      </c>
      <c r="O630" s="1" t="s">
        <v>1789</v>
      </c>
      <c r="P630" s="1" t="s">
        <v>42</v>
      </c>
      <c r="Q630" s="1" t="s">
        <v>69</v>
      </c>
      <c r="R630" s="1" t="s">
        <v>1790</v>
      </c>
      <c r="S630" s="5">
        <v>15.24</v>
      </c>
      <c r="T630" s="5">
        <v>5</v>
      </c>
      <c r="U630" s="5">
        <v>0.2</v>
      </c>
      <c r="V630" s="5">
        <v>5.1434999999999977</v>
      </c>
    </row>
    <row r="631" spans="1:22" x14ac:dyDescent="0.25">
      <c r="A631" s="1">
        <v>630</v>
      </c>
      <c r="B631" t="s">
        <v>6497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tr">
        <f>VLOOKUP(M631,People!$A$1:$C$5,2,0)</f>
        <v>Anna Andreadi</v>
      </c>
      <c r="O631" s="1" t="s">
        <v>900</v>
      </c>
      <c r="P631" s="1" t="s">
        <v>42</v>
      </c>
      <c r="Q631" s="1" t="s">
        <v>83</v>
      </c>
      <c r="R631" s="1" t="s">
        <v>901</v>
      </c>
      <c r="S631" s="5">
        <v>13.23</v>
      </c>
      <c r="T631" s="5">
        <v>3</v>
      </c>
      <c r="U631" s="5">
        <v>0</v>
      </c>
      <c r="V631" s="5">
        <v>6.0857999999999999</v>
      </c>
    </row>
    <row r="632" spans="1:22" x14ac:dyDescent="0.25">
      <c r="A632" s="1">
        <v>631</v>
      </c>
      <c r="B632" t="s">
        <v>6207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tr">
        <f>VLOOKUP(M632,People!$A$1:$C$5,2,0)</f>
        <v>Anna Andreadi</v>
      </c>
      <c r="O632" s="1" t="s">
        <v>1793</v>
      </c>
      <c r="P632" s="1" t="s">
        <v>42</v>
      </c>
      <c r="Q632" s="1" t="s">
        <v>54</v>
      </c>
      <c r="R632" s="1" t="s">
        <v>1794</v>
      </c>
      <c r="S632" s="5">
        <v>243.38400000000001</v>
      </c>
      <c r="T632" s="5">
        <v>3</v>
      </c>
      <c r="U632" s="5">
        <v>0.2</v>
      </c>
      <c r="V632" s="5">
        <v>-51.719100000000012</v>
      </c>
    </row>
    <row r="633" spans="1:22" x14ac:dyDescent="0.25">
      <c r="A633" s="1">
        <v>632</v>
      </c>
      <c r="B633" t="s">
        <v>6207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tr">
        <f>VLOOKUP(M633,People!$A$1:$C$5,2,0)</f>
        <v>Anna Andreadi</v>
      </c>
      <c r="O633" s="1" t="s">
        <v>1795</v>
      </c>
      <c r="P633" s="1" t="s">
        <v>65</v>
      </c>
      <c r="Q633" s="1" t="s">
        <v>145</v>
      </c>
      <c r="R633" s="1" t="s">
        <v>1796</v>
      </c>
      <c r="S633" s="5">
        <v>119.80000000000001</v>
      </c>
      <c r="T633" s="5">
        <v>5</v>
      </c>
      <c r="U633" s="5">
        <v>0.2</v>
      </c>
      <c r="V633" s="5">
        <v>29.950000000000003</v>
      </c>
    </row>
    <row r="634" spans="1:22" x14ac:dyDescent="0.25">
      <c r="A634" s="1">
        <v>633</v>
      </c>
      <c r="B634" t="s">
        <v>6207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tr">
        <f>VLOOKUP(M634,People!$A$1:$C$5,2,0)</f>
        <v>Anna Andreadi</v>
      </c>
      <c r="O634" s="1" t="s">
        <v>1797</v>
      </c>
      <c r="P634" s="1" t="s">
        <v>65</v>
      </c>
      <c r="Q634" s="1" t="s">
        <v>66</v>
      </c>
      <c r="R634" s="1" t="s">
        <v>1798</v>
      </c>
      <c r="S634" s="5">
        <v>300.76799999999997</v>
      </c>
      <c r="T634" s="5">
        <v>4</v>
      </c>
      <c r="U634" s="5">
        <v>0.2</v>
      </c>
      <c r="V634" s="5">
        <v>30.076800000000006</v>
      </c>
    </row>
    <row r="635" spans="1:22" x14ac:dyDescent="0.25">
      <c r="A635" s="1">
        <v>634</v>
      </c>
      <c r="B635" t="s">
        <v>6498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tr">
        <f>VLOOKUP(M635,People!$A$1:$C$5,2,0)</f>
        <v>Cassandra Brandow</v>
      </c>
      <c r="O635" s="1" t="s">
        <v>1799</v>
      </c>
      <c r="P635" s="1" t="s">
        <v>65</v>
      </c>
      <c r="Q635" s="1" t="s">
        <v>145</v>
      </c>
      <c r="R635" s="1" t="s">
        <v>1800</v>
      </c>
      <c r="S635" s="5">
        <v>17.880000000000003</v>
      </c>
      <c r="T635" s="5">
        <v>3</v>
      </c>
      <c r="U635" s="5">
        <v>0.2</v>
      </c>
      <c r="V635" s="5">
        <v>2.458499999999999</v>
      </c>
    </row>
    <row r="636" spans="1:22" x14ac:dyDescent="0.25">
      <c r="A636" s="1">
        <v>635</v>
      </c>
      <c r="B636" t="s">
        <v>6498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tr">
        <f>VLOOKUP(M636,People!$A$1:$C$5,2,0)</f>
        <v>Cassandra Brandow</v>
      </c>
      <c r="O636" s="1" t="s">
        <v>1699</v>
      </c>
      <c r="P636" s="1" t="s">
        <v>42</v>
      </c>
      <c r="Q636" s="1" t="s">
        <v>43</v>
      </c>
      <c r="R636" s="1" t="s">
        <v>1700</v>
      </c>
      <c r="S636" s="5">
        <v>235.94400000000002</v>
      </c>
      <c r="T636" s="5">
        <v>3</v>
      </c>
      <c r="U636" s="5">
        <v>0.2</v>
      </c>
      <c r="V636" s="5">
        <v>85.529700000000005</v>
      </c>
    </row>
    <row r="637" spans="1:22" x14ac:dyDescent="0.25">
      <c r="A637" s="1">
        <v>636</v>
      </c>
      <c r="B637" t="s">
        <v>6499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tr">
        <f>VLOOKUP(M637,People!$A$1:$C$5,2,0)</f>
        <v>Cassandra Brandow</v>
      </c>
      <c r="O637" s="1" t="s">
        <v>1804</v>
      </c>
      <c r="P637" s="1" t="s">
        <v>29</v>
      </c>
      <c r="Q637" s="1" t="s">
        <v>33</v>
      </c>
      <c r="R637" s="1" t="s">
        <v>1805</v>
      </c>
      <c r="S637" s="5">
        <v>392.93999999999994</v>
      </c>
      <c r="T637" s="5">
        <v>3</v>
      </c>
      <c r="U637" s="5">
        <v>0</v>
      </c>
      <c r="V637" s="5">
        <v>43.223399999999984</v>
      </c>
    </row>
    <row r="638" spans="1:22" x14ac:dyDescent="0.25">
      <c r="A638" s="1">
        <v>637</v>
      </c>
      <c r="B638" t="s">
        <v>6500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tr">
        <f>VLOOKUP(M638,People!$A$1:$C$5,2,0)</f>
        <v>Anna Andreadi</v>
      </c>
      <c r="O638" s="1" t="s">
        <v>1808</v>
      </c>
      <c r="P638" s="1" t="s">
        <v>42</v>
      </c>
      <c r="Q638" s="1" t="s">
        <v>69</v>
      </c>
      <c r="R638" s="1" t="s">
        <v>1809</v>
      </c>
      <c r="S638" s="5">
        <v>18.882000000000005</v>
      </c>
      <c r="T638" s="5">
        <v>3</v>
      </c>
      <c r="U638" s="5">
        <v>0.7</v>
      </c>
      <c r="V638" s="5">
        <v>-13.846800000000002</v>
      </c>
    </row>
    <row r="639" spans="1:22" x14ac:dyDescent="0.25">
      <c r="A639" s="1">
        <v>638</v>
      </c>
      <c r="B639" t="s">
        <v>6500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tr">
        <f>VLOOKUP(M639,People!$A$1:$C$5,2,0)</f>
        <v>Anna Andreadi</v>
      </c>
      <c r="O639" s="1" t="s">
        <v>1810</v>
      </c>
      <c r="P639" s="1" t="s">
        <v>42</v>
      </c>
      <c r="Q639" s="1" t="s">
        <v>72</v>
      </c>
      <c r="R639" s="1" t="s">
        <v>1811</v>
      </c>
      <c r="S639" s="5">
        <v>122.328</v>
      </c>
      <c r="T639" s="5">
        <v>3</v>
      </c>
      <c r="U639" s="5">
        <v>0.2</v>
      </c>
      <c r="V639" s="5">
        <v>12.232799999999997</v>
      </c>
    </row>
    <row r="640" spans="1:22" x14ac:dyDescent="0.25">
      <c r="A640" s="1">
        <v>639</v>
      </c>
      <c r="B640" t="s">
        <v>6044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tr">
        <f>VLOOKUP(M640,People!$A$1:$C$5,2,0)</f>
        <v>Anna Andreadi</v>
      </c>
      <c r="O640" s="1" t="s">
        <v>807</v>
      </c>
      <c r="P640" s="1" t="s">
        <v>29</v>
      </c>
      <c r="Q640" s="1" t="s">
        <v>59</v>
      </c>
      <c r="R640" s="1" t="s">
        <v>808</v>
      </c>
      <c r="S640" s="5">
        <v>1049.2</v>
      </c>
      <c r="T640" s="5">
        <v>5</v>
      </c>
      <c r="U640" s="5">
        <v>0</v>
      </c>
      <c r="V640" s="5">
        <v>272.79200000000003</v>
      </c>
    </row>
    <row r="641" spans="1:22" x14ac:dyDescent="0.25">
      <c r="A641" s="1">
        <v>640</v>
      </c>
      <c r="B641" t="s">
        <v>6044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tr">
        <f>VLOOKUP(M641,People!$A$1:$C$5,2,0)</f>
        <v>Anna Andreadi</v>
      </c>
      <c r="O641" s="1" t="s">
        <v>1813</v>
      </c>
      <c r="P641" s="1" t="s">
        <v>42</v>
      </c>
      <c r="Q641" s="1" t="s">
        <v>69</v>
      </c>
      <c r="R641" s="1" t="s">
        <v>1814</v>
      </c>
      <c r="S641" s="5">
        <v>15.424000000000001</v>
      </c>
      <c r="T641" s="5">
        <v>4</v>
      </c>
      <c r="U641" s="5">
        <v>0.2</v>
      </c>
      <c r="V641" s="5">
        <v>5.0128000000000004</v>
      </c>
    </row>
    <row r="642" spans="1:22" x14ac:dyDescent="0.25">
      <c r="A642" s="1">
        <v>641</v>
      </c>
      <c r="B642" t="s">
        <v>6501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tr">
        <f>VLOOKUP(M642,People!$A$1:$C$5,2,0)</f>
        <v>Kelly Williams</v>
      </c>
      <c r="O642" s="1" t="s">
        <v>1817</v>
      </c>
      <c r="P642" s="1" t="s">
        <v>29</v>
      </c>
      <c r="Q642" s="1" t="s">
        <v>59</v>
      </c>
      <c r="R642" s="1" t="s">
        <v>1818</v>
      </c>
      <c r="S642" s="5">
        <v>18.84</v>
      </c>
      <c r="T642" s="5">
        <v>3</v>
      </c>
      <c r="U642" s="5">
        <v>0</v>
      </c>
      <c r="V642" s="5">
        <v>6.0287999999999995</v>
      </c>
    </row>
    <row r="643" spans="1:22" x14ac:dyDescent="0.25">
      <c r="A643" s="1">
        <v>642</v>
      </c>
      <c r="B643" t="s">
        <v>6502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tr">
        <f>VLOOKUP(M643,People!$A$1:$C$5,2,0)</f>
        <v>Anna Andreadi</v>
      </c>
      <c r="O643" s="1" t="s">
        <v>1822</v>
      </c>
      <c r="P643" s="1" t="s">
        <v>42</v>
      </c>
      <c r="Q643" s="1" t="s">
        <v>54</v>
      </c>
      <c r="R643" s="1" t="s">
        <v>1823</v>
      </c>
      <c r="S643" s="5">
        <v>330.4</v>
      </c>
      <c r="T643" s="5">
        <v>2</v>
      </c>
      <c r="U643" s="5">
        <v>0</v>
      </c>
      <c r="V643" s="5">
        <v>85.903999999999996</v>
      </c>
    </row>
    <row r="644" spans="1:22" x14ac:dyDescent="0.25">
      <c r="A644" s="1">
        <v>643</v>
      </c>
      <c r="B644" t="s">
        <v>6502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tr">
        <f>VLOOKUP(M644,People!$A$1:$C$5,2,0)</f>
        <v>Anna Andreadi</v>
      </c>
      <c r="O644" s="1" t="s">
        <v>1824</v>
      </c>
      <c r="P644" s="1" t="s">
        <v>42</v>
      </c>
      <c r="Q644" s="1" t="s">
        <v>43</v>
      </c>
      <c r="R644" s="1" t="s">
        <v>1825</v>
      </c>
      <c r="S644" s="5">
        <v>26.25</v>
      </c>
      <c r="T644" s="5">
        <v>7</v>
      </c>
      <c r="U644" s="5">
        <v>0</v>
      </c>
      <c r="V644" s="5">
        <v>12.599999999999998</v>
      </c>
    </row>
    <row r="645" spans="1:22" x14ac:dyDescent="0.25">
      <c r="A645" s="1">
        <v>644</v>
      </c>
      <c r="B645" t="s">
        <v>6503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tr">
        <f>VLOOKUP(M645,People!$A$1:$C$5,2,0)</f>
        <v>Kelly Williams</v>
      </c>
      <c r="O645" s="1" t="s">
        <v>796</v>
      </c>
      <c r="P645" s="1" t="s">
        <v>65</v>
      </c>
      <c r="Q645" s="1" t="s">
        <v>145</v>
      </c>
      <c r="R645" s="1" t="s">
        <v>1546</v>
      </c>
      <c r="S645" s="5">
        <v>132.52000000000001</v>
      </c>
      <c r="T645" s="5">
        <v>4</v>
      </c>
      <c r="U645" s="5">
        <v>0</v>
      </c>
      <c r="V645" s="5">
        <v>54.333200000000005</v>
      </c>
    </row>
    <row r="646" spans="1:22" x14ac:dyDescent="0.25">
      <c r="A646" s="1">
        <v>645</v>
      </c>
      <c r="B646" t="s">
        <v>6504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tr">
        <f>VLOOKUP(M646,People!$A$1:$C$5,2,0)</f>
        <v>Chuck Magee</v>
      </c>
      <c r="O646" s="1" t="s">
        <v>1830</v>
      </c>
      <c r="P646" s="1" t="s">
        <v>42</v>
      </c>
      <c r="Q646" s="1" t="s">
        <v>83</v>
      </c>
      <c r="R646" s="1" t="s">
        <v>1831</v>
      </c>
      <c r="S646" s="5">
        <v>6.48</v>
      </c>
      <c r="T646" s="5">
        <v>1</v>
      </c>
      <c r="U646" s="5">
        <v>0</v>
      </c>
      <c r="V646" s="5">
        <v>3.1752000000000002</v>
      </c>
    </row>
    <row r="647" spans="1:22" x14ac:dyDescent="0.25">
      <c r="A647" s="1">
        <v>646</v>
      </c>
      <c r="B647" t="s">
        <v>6505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tr">
        <f>VLOOKUP(M647,People!$A$1:$C$5,2,0)</f>
        <v>Kelly Williams</v>
      </c>
      <c r="O647" s="1" t="s">
        <v>1834</v>
      </c>
      <c r="P647" s="1" t="s">
        <v>42</v>
      </c>
      <c r="Q647" s="1" t="s">
        <v>72</v>
      </c>
      <c r="R647" s="1" t="s">
        <v>1835</v>
      </c>
      <c r="S647" s="5">
        <v>209.3</v>
      </c>
      <c r="T647" s="5">
        <v>2</v>
      </c>
      <c r="U647" s="5">
        <v>0</v>
      </c>
      <c r="V647" s="5">
        <v>56.510999999999996</v>
      </c>
    </row>
    <row r="648" spans="1:22" x14ac:dyDescent="0.25">
      <c r="A648" s="1">
        <v>647</v>
      </c>
      <c r="B648" t="s">
        <v>6506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tr">
        <f>VLOOKUP(M648,People!$A$1:$C$5,2,0)</f>
        <v>Anna Andreadi</v>
      </c>
      <c r="O648" s="1" t="s">
        <v>1837</v>
      </c>
      <c r="P648" s="1" t="s">
        <v>42</v>
      </c>
      <c r="Q648" s="1" t="s">
        <v>241</v>
      </c>
      <c r="R648" s="1" t="s">
        <v>496</v>
      </c>
      <c r="S648" s="5">
        <v>31.560000000000002</v>
      </c>
      <c r="T648" s="5">
        <v>5</v>
      </c>
      <c r="U648" s="5">
        <v>0.2</v>
      </c>
      <c r="V648" s="5">
        <v>9.8624999999999972</v>
      </c>
    </row>
    <row r="649" spans="1:22" x14ac:dyDescent="0.25">
      <c r="A649" s="1">
        <v>648</v>
      </c>
      <c r="B649" t="s">
        <v>6506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tr">
        <f>VLOOKUP(M649,People!$A$1:$C$5,2,0)</f>
        <v>Anna Andreadi</v>
      </c>
      <c r="O649" s="1" t="s">
        <v>1838</v>
      </c>
      <c r="P649" s="1" t="s">
        <v>42</v>
      </c>
      <c r="Q649" s="1" t="s">
        <v>72</v>
      </c>
      <c r="R649" s="1" t="s">
        <v>1839</v>
      </c>
      <c r="S649" s="5">
        <v>30.144000000000002</v>
      </c>
      <c r="T649" s="5">
        <v>2</v>
      </c>
      <c r="U649" s="5">
        <v>0.2</v>
      </c>
      <c r="V649" s="5">
        <v>3.0143999999999993</v>
      </c>
    </row>
    <row r="650" spans="1:22" x14ac:dyDescent="0.25">
      <c r="A650" s="1">
        <v>649</v>
      </c>
      <c r="B650" t="s">
        <v>6507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tr">
        <f>VLOOKUP(M650,People!$A$1:$C$5,2,0)</f>
        <v>Anna Andreadi</v>
      </c>
      <c r="O650" s="1" t="s">
        <v>1189</v>
      </c>
      <c r="P650" s="1" t="s">
        <v>29</v>
      </c>
      <c r="Q650" s="1" t="s">
        <v>59</v>
      </c>
      <c r="R650" s="1" t="s">
        <v>1190</v>
      </c>
      <c r="S650" s="5">
        <v>14.8</v>
      </c>
      <c r="T650" s="5">
        <v>4</v>
      </c>
      <c r="U650" s="5">
        <v>0</v>
      </c>
      <c r="V650" s="5">
        <v>6.0680000000000014</v>
      </c>
    </row>
    <row r="651" spans="1:22" x14ac:dyDescent="0.25">
      <c r="A651" s="1">
        <v>650</v>
      </c>
      <c r="B651" t="s">
        <v>6507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tr">
        <f>VLOOKUP(M651,People!$A$1:$C$5,2,0)</f>
        <v>Anna Andreadi</v>
      </c>
      <c r="O651" s="1" t="s">
        <v>648</v>
      </c>
      <c r="P651" s="1" t="s">
        <v>65</v>
      </c>
      <c r="Q651" s="1" t="s">
        <v>66</v>
      </c>
      <c r="R651" s="1" t="s">
        <v>649</v>
      </c>
      <c r="S651" s="5">
        <v>302.37599999999998</v>
      </c>
      <c r="T651" s="5">
        <v>3</v>
      </c>
      <c r="U651" s="5">
        <v>0.2</v>
      </c>
      <c r="V651" s="5">
        <v>22.678200000000018</v>
      </c>
    </row>
    <row r="652" spans="1:22" x14ac:dyDescent="0.25">
      <c r="A652" s="1">
        <v>651</v>
      </c>
      <c r="B652" t="s">
        <v>6507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tr">
        <f>VLOOKUP(M652,People!$A$1:$C$5,2,0)</f>
        <v>Anna Andreadi</v>
      </c>
      <c r="O652" s="1" t="s">
        <v>1843</v>
      </c>
      <c r="P652" s="1" t="s">
        <v>65</v>
      </c>
      <c r="Q652" s="1" t="s">
        <v>145</v>
      </c>
      <c r="R652" s="1" t="s">
        <v>1844</v>
      </c>
      <c r="S652" s="5">
        <v>316</v>
      </c>
      <c r="T652" s="5">
        <v>4</v>
      </c>
      <c r="U652" s="5">
        <v>0</v>
      </c>
      <c r="V652" s="5">
        <v>31.599999999999966</v>
      </c>
    </row>
    <row r="653" spans="1:22" x14ac:dyDescent="0.25">
      <c r="A653" s="1">
        <v>652</v>
      </c>
      <c r="B653" t="s">
        <v>6508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tr">
        <f>VLOOKUP(M653,People!$A$1:$C$5,2,0)</f>
        <v>Chuck Magee</v>
      </c>
      <c r="O653" s="1" t="s">
        <v>287</v>
      </c>
      <c r="P653" s="1" t="s">
        <v>42</v>
      </c>
      <c r="Q653" s="1" t="s">
        <v>83</v>
      </c>
      <c r="R653" s="1" t="s">
        <v>288</v>
      </c>
      <c r="S653" s="5">
        <v>379.4</v>
      </c>
      <c r="T653" s="5">
        <v>10</v>
      </c>
      <c r="U653" s="5">
        <v>0</v>
      </c>
      <c r="V653" s="5">
        <v>178.31799999999998</v>
      </c>
    </row>
    <row r="654" spans="1:22" x14ac:dyDescent="0.25">
      <c r="A654" s="1">
        <v>653</v>
      </c>
      <c r="B654" t="s">
        <v>6509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tr">
        <f>VLOOKUP(M654,People!$A$1:$C$5,2,0)</f>
        <v>Chuck Magee</v>
      </c>
      <c r="O654" s="1" t="s">
        <v>266</v>
      </c>
      <c r="P654" s="1" t="s">
        <v>42</v>
      </c>
      <c r="Q654" s="1" t="s">
        <v>83</v>
      </c>
      <c r="R654" s="1" t="s">
        <v>267</v>
      </c>
      <c r="S654" s="5">
        <v>97.82</v>
      </c>
      <c r="T654" s="5">
        <v>2</v>
      </c>
      <c r="U654" s="5">
        <v>0</v>
      </c>
      <c r="V654" s="5">
        <v>45.975399999999993</v>
      </c>
    </row>
    <row r="655" spans="1:22" x14ac:dyDescent="0.25">
      <c r="A655" s="1">
        <v>654</v>
      </c>
      <c r="B655" t="s">
        <v>6509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tr">
        <f>VLOOKUP(M655,People!$A$1:$C$5,2,0)</f>
        <v>Chuck Magee</v>
      </c>
      <c r="O655" s="1" t="s">
        <v>1847</v>
      </c>
      <c r="P655" s="1" t="s">
        <v>65</v>
      </c>
      <c r="Q655" s="1" t="s">
        <v>145</v>
      </c>
      <c r="R655" s="1" t="s">
        <v>1848</v>
      </c>
      <c r="S655" s="5">
        <v>103.12</v>
      </c>
      <c r="T655" s="5">
        <v>8</v>
      </c>
      <c r="U655" s="5">
        <v>0</v>
      </c>
      <c r="V655" s="5">
        <v>10.311999999999998</v>
      </c>
    </row>
    <row r="656" spans="1:22" x14ac:dyDescent="0.25">
      <c r="A656" s="1">
        <v>655</v>
      </c>
      <c r="B656" t="s">
        <v>6510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tr">
        <f>VLOOKUP(M656,People!$A$1:$C$5,2,0)</f>
        <v>Chuck Magee</v>
      </c>
      <c r="O656" s="1" t="s">
        <v>1851</v>
      </c>
      <c r="P656" s="1" t="s">
        <v>42</v>
      </c>
      <c r="Q656" s="1" t="s">
        <v>72</v>
      </c>
      <c r="R656" s="1" t="s">
        <v>1852</v>
      </c>
      <c r="S656" s="5">
        <v>113.55200000000001</v>
      </c>
      <c r="T656" s="5">
        <v>2</v>
      </c>
      <c r="U656" s="5">
        <v>0.2</v>
      </c>
      <c r="V656" s="5">
        <v>8.5163999999999938</v>
      </c>
    </row>
    <row r="657" spans="1:22" x14ac:dyDescent="0.25">
      <c r="A657" s="1">
        <v>656</v>
      </c>
      <c r="B657" t="s">
        <v>6510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tr">
        <f>VLOOKUP(M657,People!$A$1:$C$5,2,0)</f>
        <v>Chuck Magee</v>
      </c>
      <c r="O657" s="1" t="s">
        <v>1853</v>
      </c>
      <c r="P657" s="1" t="s">
        <v>42</v>
      </c>
      <c r="Q657" s="1" t="s">
        <v>69</v>
      </c>
      <c r="R657" s="1" t="s">
        <v>1854</v>
      </c>
      <c r="S657" s="5">
        <v>3.3180000000000005</v>
      </c>
      <c r="T657" s="5">
        <v>2</v>
      </c>
      <c r="U657" s="5">
        <v>0.7</v>
      </c>
      <c r="V657" s="5">
        <v>-2.6543999999999999</v>
      </c>
    </row>
    <row r="658" spans="1:22" x14ac:dyDescent="0.25">
      <c r="A658" s="1">
        <v>657</v>
      </c>
      <c r="B658" t="s">
        <v>6510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tr">
        <f>VLOOKUP(M658,People!$A$1:$C$5,2,0)</f>
        <v>Chuck Magee</v>
      </c>
      <c r="O658" s="1" t="s">
        <v>1855</v>
      </c>
      <c r="P658" s="1" t="s">
        <v>42</v>
      </c>
      <c r="Q658" s="1" t="s">
        <v>156</v>
      </c>
      <c r="R658" s="1" t="s">
        <v>1856</v>
      </c>
      <c r="S658" s="5">
        <v>134.28800000000001</v>
      </c>
      <c r="T658" s="5">
        <v>2</v>
      </c>
      <c r="U658" s="5">
        <v>0.2</v>
      </c>
      <c r="V658" s="5">
        <v>45.322199999999995</v>
      </c>
    </row>
    <row r="659" spans="1:22" x14ac:dyDescent="0.25">
      <c r="A659" s="1">
        <v>658</v>
      </c>
      <c r="B659" t="s">
        <v>6511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tr">
        <f>VLOOKUP(M659,People!$A$1:$C$5,2,0)</f>
        <v>Kelly Williams</v>
      </c>
      <c r="O659" s="1" t="s">
        <v>1497</v>
      </c>
      <c r="P659" s="1" t="s">
        <v>29</v>
      </c>
      <c r="Q659" s="1" t="s">
        <v>33</v>
      </c>
      <c r="R659" s="1" t="s">
        <v>1498</v>
      </c>
      <c r="S659" s="5">
        <v>701.37199999999996</v>
      </c>
      <c r="T659" s="5">
        <v>2</v>
      </c>
      <c r="U659" s="5">
        <v>0.3</v>
      </c>
      <c r="V659" s="5">
        <v>-50.098000000000013</v>
      </c>
    </row>
    <row r="660" spans="1:22" x14ac:dyDescent="0.25">
      <c r="A660" s="1">
        <v>659</v>
      </c>
      <c r="B660" t="s">
        <v>6511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tr">
        <f>VLOOKUP(M660,People!$A$1:$C$5,2,0)</f>
        <v>Kelly Williams</v>
      </c>
      <c r="O660" s="1" t="s">
        <v>291</v>
      </c>
      <c r="P660" s="1" t="s">
        <v>42</v>
      </c>
      <c r="Q660" s="1" t="s">
        <v>69</v>
      </c>
      <c r="R660" s="1" t="s">
        <v>292</v>
      </c>
      <c r="S660" s="5">
        <v>2.3079999999999994</v>
      </c>
      <c r="T660" s="5">
        <v>2</v>
      </c>
      <c r="U660" s="5">
        <v>0.8</v>
      </c>
      <c r="V660" s="5">
        <v>-3.4619999999999997</v>
      </c>
    </row>
    <row r="661" spans="1:22" x14ac:dyDescent="0.25">
      <c r="A661" s="1">
        <v>660</v>
      </c>
      <c r="B661" t="s">
        <v>6512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tr">
        <f>VLOOKUP(M661,People!$A$1:$C$5,2,0)</f>
        <v>Kelly Williams</v>
      </c>
      <c r="O661" s="1" t="s">
        <v>1733</v>
      </c>
      <c r="P661" s="1" t="s">
        <v>42</v>
      </c>
      <c r="Q661" s="1" t="s">
        <v>54</v>
      </c>
      <c r="R661" s="1" t="s">
        <v>1734</v>
      </c>
      <c r="S661" s="5">
        <v>999.43200000000002</v>
      </c>
      <c r="T661" s="5">
        <v>7</v>
      </c>
      <c r="U661" s="5">
        <v>0.2</v>
      </c>
      <c r="V661" s="5">
        <v>124.92899999999986</v>
      </c>
    </row>
    <row r="662" spans="1:22" x14ac:dyDescent="0.25">
      <c r="A662" s="1">
        <v>661</v>
      </c>
      <c r="B662" t="s">
        <v>6512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tr">
        <f>VLOOKUP(M662,People!$A$1:$C$5,2,0)</f>
        <v>Kelly Williams</v>
      </c>
      <c r="O662" s="1" t="s">
        <v>1859</v>
      </c>
      <c r="P662" s="1" t="s">
        <v>42</v>
      </c>
      <c r="Q662" s="1" t="s">
        <v>54</v>
      </c>
      <c r="R662" s="1" t="s">
        <v>1860</v>
      </c>
      <c r="S662" s="5">
        <v>724.08</v>
      </c>
      <c r="T662" s="5">
        <v>14</v>
      </c>
      <c r="U662" s="5">
        <v>0.2</v>
      </c>
      <c r="V662" s="5">
        <v>-135.7650000000001</v>
      </c>
    </row>
    <row r="663" spans="1:22" x14ac:dyDescent="0.25">
      <c r="A663" s="1">
        <v>662</v>
      </c>
      <c r="B663" t="s">
        <v>6512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tr">
        <f>VLOOKUP(M663,People!$A$1:$C$5,2,0)</f>
        <v>Kelly Williams</v>
      </c>
      <c r="O663" s="1" t="s">
        <v>450</v>
      </c>
      <c r="P663" s="1" t="s">
        <v>29</v>
      </c>
      <c r="Q663" s="1" t="s">
        <v>51</v>
      </c>
      <c r="R663" s="1" t="s">
        <v>451</v>
      </c>
      <c r="S663" s="5">
        <v>918.78499999999985</v>
      </c>
      <c r="T663" s="5">
        <v>5</v>
      </c>
      <c r="U663" s="5">
        <v>0.3</v>
      </c>
      <c r="V663" s="5">
        <v>-118.12950000000006</v>
      </c>
    </row>
    <row r="664" spans="1:22" x14ac:dyDescent="0.25">
      <c r="A664" s="1">
        <v>663</v>
      </c>
      <c r="B664" t="s">
        <v>6512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tr">
        <f>VLOOKUP(M664,People!$A$1:$C$5,2,0)</f>
        <v>Kelly Williams</v>
      </c>
      <c r="O664" s="1" t="s">
        <v>434</v>
      </c>
      <c r="P664" s="1" t="s">
        <v>42</v>
      </c>
      <c r="Q664" s="1" t="s">
        <v>69</v>
      </c>
      <c r="R664" s="1" t="s">
        <v>435</v>
      </c>
      <c r="S664" s="5">
        <v>2.7239999999999993</v>
      </c>
      <c r="T664" s="5">
        <v>3</v>
      </c>
      <c r="U664" s="5">
        <v>0.8</v>
      </c>
      <c r="V664" s="5">
        <v>-4.2222000000000008</v>
      </c>
    </row>
    <row r="665" spans="1:22" x14ac:dyDescent="0.25">
      <c r="A665" s="1">
        <v>664</v>
      </c>
      <c r="B665" t="s">
        <v>6513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tr">
        <f>VLOOKUP(M665,People!$A$1:$C$5,2,0)</f>
        <v>Chuck Magee</v>
      </c>
      <c r="O665" s="1" t="s">
        <v>736</v>
      </c>
      <c r="P665" s="1" t="s">
        <v>42</v>
      </c>
      <c r="Q665" s="1" t="s">
        <v>54</v>
      </c>
      <c r="R665" s="1" t="s">
        <v>737</v>
      </c>
      <c r="S665" s="5">
        <v>459.95</v>
      </c>
      <c r="T665" s="5">
        <v>5</v>
      </c>
      <c r="U665" s="5">
        <v>0</v>
      </c>
      <c r="V665" s="5">
        <v>18.397999999999968</v>
      </c>
    </row>
    <row r="666" spans="1:22" x14ac:dyDescent="0.25">
      <c r="A666" s="1">
        <v>665</v>
      </c>
      <c r="B666" t="s">
        <v>6514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tr">
        <f>VLOOKUP(M666,People!$A$1:$C$5,2,0)</f>
        <v>Cassandra Brandow</v>
      </c>
      <c r="O666" s="1" t="s">
        <v>440</v>
      </c>
      <c r="P666" s="1" t="s">
        <v>42</v>
      </c>
      <c r="Q666" s="1" t="s">
        <v>241</v>
      </c>
      <c r="R666" s="1" t="s">
        <v>441</v>
      </c>
      <c r="S666" s="5">
        <v>10.74</v>
      </c>
      <c r="T666" s="5">
        <v>3</v>
      </c>
      <c r="U666" s="5">
        <v>0</v>
      </c>
      <c r="V666" s="5">
        <v>5.2625999999999999</v>
      </c>
    </row>
    <row r="667" spans="1:22" x14ac:dyDescent="0.25">
      <c r="A667" s="1">
        <v>666</v>
      </c>
      <c r="B667" t="s">
        <v>6515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tr">
        <f>VLOOKUP(M667,People!$A$1:$C$5,2,0)</f>
        <v>Kelly Williams</v>
      </c>
      <c r="O667" s="1" t="s">
        <v>1865</v>
      </c>
      <c r="P667" s="1" t="s">
        <v>42</v>
      </c>
      <c r="Q667" s="1" t="s">
        <v>511</v>
      </c>
      <c r="R667" s="1" t="s">
        <v>1866</v>
      </c>
      <c r="S667" s="5">
        <v>23.76</v>
      </c>
      <c r="T667" s="5">
        <v>3</v>
      </c>
      <c r="U667" s="5">
        <v>0.2</v>
      </c>
      <c r="V667" s="5">
        <v>2.0789999999999997</v>
      </c>
    </row>
    <row r="668" spans="1:22" x14ac:dyDescent="0.25">
      <c r="A668" s="1">
        <v>667</v>
      </c>
      <c r="B668" t="s">
        <v>6515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tr">
        <f>VLOOKUP(M668,People!$A$1:$C$5,2,0)</f>
        <v>Kelly Williams</v>
      </c>
      <c r="O668" s="1" t="s">
        <v>922</v>
      </c>
      <c r="P668" s="1" t="s">
        <v>42</v>
      </c>
      <c r="Q668" s="1" t="s">
        <v>83</v>
      </c>
      <c r="R668" s="1" t="s">
        <v>168</v>
      </c>
      <c r="S668" s="5">
        <v>85.055999999999997</v>
      </c>
      <c r="T668" s="5">
        <v>3</v>
      </c>
      <c r="U668" s="5">
        <v>0.2</v>
      </c>
      <c r="V668" s="5">
        <v>28.706399999999991</v>
      </c>
    </row>
    <row r="669" spans="1:22" x14ac:dyDescent="0.25">
      <c r="A669" s="1">
        <v>668</v>
      </c>
      <c r="B669" t="s">
        <v>6515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tr">
        <f>VLOOKUP(M669,People!$A$1:$C$5,2,0)</f>
        <v>Kelly Williams</v>
      </c>
      <c r="O669" s="1" t="s">
        <v>1867</v>
      </c>
      <c r="P669" s="1" t="s">
        <v>65</v>
      </c>
      <c r="Q669" s="1" t="s">
        <v>66</v>
      </c>
      <c r="R669" s="1" t="s">
        <v>1868</v>
      </c>
      <c r="S669" s="5">
        <v>381.57600000000002</v>
      </c>
      <c r="T669" s="5">
        <v>3</v>
      </c>
      <c r="U669" s="5">
        <v>0.2</v>
      </c>
      <c r="V669" s="5">
        <v>28.618200000000002</v>
      </c>
    </row>
    <row r="670" spans="1:22" x14ac:dyDescent="0.25">
      <c r="A670" s="1">
        <v>669</v>
      </c>
      <c r="B670" t="s">
        <v>6516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tr">
        <f>VLOOKUP(M670,People!$A$1:$C$5,2,0)</f>
        <v>Chuck Magee</v>
      </c>
      <c r="O670" s="1" t="s">
        <v>1872</v>
      </c>
      <c r="P670" s="1" t="s">
        <v>29</v>
      </c>
      <c r="Q670" s="1" t="s">
        <v>59</v>
      </c>
      <c r="R670" s="1" t="s">
        <v>1873</v>
      </c>
      <c r="S670" s="5">
        <v>30.36</v>
      </c>
      <c r="T670" s="5">
        <v>5</v>
      </c>
      <c r="U670" s="5">
        <v>0.2</v>
      </c>
      <c r="V670" s="5">
        <v>8.7285000000000004</v>
      </c>
    </row>
    <row r="671" spans="1:22" x14ac:dyDescent="0.25">
      <c r="A671" s="1">
        <v>670</v>
      </c>
      <c r="B671" t="s">
        <v>6517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tr">
        <f>VLOOKUP(M671,People!$A$1:$C$5,2,0)</f>
        <v>Kelly Williams</v>
      </c>
      <c r="O671" s="1" t="s">
        <v>1874</v>
      </c>
      <c r="P671" s="1" t="s">
        <v>29</v>
      </c>
      <c r="Q671" s="1" t="s">
        <v>59</v>
      </c>
      <c r="R671" s="1" t="s">
        <v>1875</v>
      </c>
      <c r="S671" s="5">
        <v>23.976000000000003</v>
      </c>
      <c r="T671" s="5">
        <v>3</v>
      </c>
      <c r="U671" s="5">
        <v>0.6</v>
      </c>
      <c r="V671" s="5">
        <v>-14.385599999999997</v>
      </c>
    </row>
    <row r="672" spans="1:22" x14ac:dyDescent="0.25">
      <c r="A672" s="1">
        <v>671</v>
      </c>
      <c r="B672" t="s">
        <v>6517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tr">
        <f>VLOOKUP(M672,People!$A$1:$C$5,2,0)</f>
        <v>Kelly Williams</v>
      </c>
      <c r="O672" s="1" t="s">
        <v>1876</v>
      </c>
      <c r="P672" s="1" t="s">
        <v>29</v>
      </c>
      <c r="Q672" s="1" t="s">
        <v>51</v>
      </c>
      <c r="R672" s="1" t="s">
        <v>1877</v>
      </c>
      <c r="S672" s="5">
        <v>108.925</v>
      </c>
      <c r="T672" s="5">
        <v>1</v>
      </c>
      <c r="U672" s="5">
        <v>0.5</v>
      </c>
      <c r="V672" s="5">
        <v>-71.890500000000017</v>
      </c>
    </row>
    <row r="673" spans="1:22" x14ac:dyDescent="0.25">
      <c r="A673" s="1">
        <v>672</v>
      </c>
      <c r="B673" t="s">
        <v>6517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tr">
        <f>VLOOKUP(M673,People!$A$1:$C$5,2,0)</f>
        <v>Kelly Williams</v>
      </c>
      <c r="O673" s="1" t="s">
        <v>493</v>
      </c>
      <c r="P673" s="1" t="s">
        <v>42</v>
      </c>
      <c r="Q673" s="1" t="s">
        <v>83</v>
      </c>
      <c r="R673" s="1" t="s">
        <v>1878</v>
      </c>
      <c r="S673" s="5">
        <v>36.351999999999997</v>
      </c>
      <c r="T673" s="5">
        <v>8</v>
      </c>
      <c r="U673" s="5">
        <v>0.2</v>
      </c>
      <c r="V673" s="5">
        <v>11.359999999999998</v>
      </c>
    </row>
    <row r="674" spans="1:22" x14ac:dyDescent="0.25">
      <c r="A674" s="1">
        <v>673</v>
      </c>
      <c r="B674" t="s">
        <v>6518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tr">
        <f>VLOOKUP(M674,People!$A$1:$C$5,2,0)</f>
        <v>Kelly Williams</v>
      </c>
      <c r="O674" s="1" t="s">
        <v>1879</v>
      </c>
      <c r="P674" s="1" t="s">
        <v>42</v>
      </c>
      <c r="Q674" s="1" t="s">
        <v>62</v>
      </c>
      <c r="R674" s="1" t="s">
        <v>1880</v>
      </c>
      <c r="S674" s="5">
        <v>19.559999999999999</v>
      </c>
      <c r="T674" s="5">
        <v>5</v>
      </c>
      <c r="U674" s="5">
        <v>0.2</v>
      </c>
      <c r="V674" s="5">
        <v>1.7115</v>
      </c>
    </row>
    <row r="675" spans="1:22" x14ac:dyDescent="0.25">
      <c r="A675" s="1">
        <v>674</v>
      </c>
      <c r="B675" t="s">
        <v>6519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tr">
        <f>VLOOKUP(M675,People!$A$1:$C$5,2,0)</f>
        <v>Kelly Williams</v>
      </c>
      <c r="O675" s="1" t="s">
        <v>1883</v>
      </c>
      <c r="P675" s="1" t="s">
        <v>42</v>
      </c>
      <c r="Q675" s="1" t="s">
        <v>72</v>
      </c>
      <c r="R675" s="1" t="s">
        <v>1884</v>
      </c>
      <c r="S675" s="5">
        <v>61.44</v>
      </c>
      <c r="T675" s="5">
        <v>3</v>
      </c>
      <c r="U675" s="5">
        <v>0</v>
      </c>
      <c r="V675" s="5">
        <v>16.588799999999999</v>
      </c>
    </row>
    <row r="676" spans="1:22" x14ac:dyDescent="0.25">
      <c r="A676" s="1">
        <v>675</v>
      </c>
      <c r="B676" t="s">
        <v>6519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tr">
        <f>VLOOKUP(M676,People!$A$1:$C$5,2,0)</f>
        <v>Kelly Williams</v>
      </c>
      <c r="O676" s="1" t="s">
        <v>1885</v>
      </c>
      <c r="P676" s="1" t="s">
        <v>42</v>
      </c>
      <c r="Q676" s="1" t="s">
        <v>83</v>
      </c>
      <c r="R676" s="1" t="s">
        <v>1886</v>
      </c>
      <c r="S676" s="5">
        <v>38.9</v>
      </c>
      <c r="T676" s="5">
        <v>5</v>
      </c>
      <c r="U676" s="5">
        <v>0</v>
      </c>
      <c r="V676" s="5">
        <v>17.504999999999995</v>
      </c>
    </row>
    <row r="677" spans="1:22" x14ac:dyDescent="0.25">
      <c r="A677" s="1">
        <v>676</v>
      </c>
      <c r="B677" t="s">
        <v>6519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tr">
        <f>VLOOKUP(M677,People!$A$1:$C$5,2,0)</f>
        <v>Kelly Williams</v>
      </c>
      <c r="O677" s="1" t="s">
        <v>796</v>
      </c>
      <c r="P677" s="1" t="s">
        <v>65</v>
      </c>
      <c r="Q677" s="1" t="s">
        <v>145</v>
      </c>
      <c r="R677" s="1" t="s">
        <v>1546</v>
      </c>
      <c r="S677" s="5">
        <v>99.390000000000015</v>
      </c>
      <c r="T677" s="5">
        <v>3</v>
      </c>
      <c r="U677" s="5">
        <v>0</v>
      </c>
      <c r="V677" s="5">
        <v>40.749900000000004</v>
      </c>
    </row>
    <row r="678" spans="1:22" x14ac:dyDescent="0.25">
      <c r="A678" s="1">
        <v>677</v>
      </c>
      <c r="B678" t="s">
        <v>6520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tr">
        <f>VLOOKUP(M678,People!$A$1:$C$5,2,0)</f>
        <v>Kelly Williams</v>
      </c>
      <c r="O678" s="1" t="s">
        <v>1890</v>
      </c>
      <c r="P678" s="1" t="s">
        <v>42</v>
      </c>
      <c r="Q678" s="1" t="s">
        <v>72</v>
      </c>
      <c r="R678" s="1" t="s">
        <v>1891</v>
      </c>
      <c r="S678" s="5">
        <v>2.6879999999999997</v>
      </c>
      <c r="T678" s="5">
        <v>3</v>
      </c>
      <c r="U678" s="5">
        <v>0.8</v>
      </c>
      <c r="V678" s="5">
        <v>-7.3920000000000021</v>
      </c>
    </row>
    <row r="679" spans="1:22" x14ac:dyDescent="0.25">
      <c r="A679" s="1">
        <v>678</v>
      </c>
      <c r="B679" t="s">
        <v>6520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tr">
        <f>VLOOKUP(M679,People!$A$1:$C$5,2,0)</f>
        <v>Kelly Williams</v>
      </c>
      <c r="O679" s="1" t="s">
        <v>1892</v>
      </c>
      <c r="P679" s="1" t="s">
        <v>65</v>
      </c>
      <c r="Q679" s="1" t="s">
        <v>145</v>
      </c>
      <c r="R679" s="1" t="s">
        <v>1893</v>
      </c>
      <c r="S679" s="5">
        <v>27.816000000000003</v>
      </c>
      <c r="T679" s="5">
        <v>3</v>
      </c>
      <c r="U679" s="5">
        <v>0.2</v>
      </c>
      <c r="V679" s="5">
        <v>4.5200999999999958</v>
      </c>
    </row>
    <row r="680" spans="1:22" x14ac:dyDescent="0.25">
      <c r="A680" s="1">
        <v>679</v>
      </c>
      <c r="B680" t="s">
        <v>6520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tr">
        <f>VLOOKUP(M680,People!$A$1:$C$5,2,0)</f>
        <v>Kelly Williams</v>
      </c>
      <c r="O680" s="1" t="s">
        <v>1894</v>
      </c>
      <c r="P680" s="1" t="s">
        <v>29</v>
      </c>
      <c r="Q680" s="1" t="s">
        <v>59</v>
      </c>
      <c r="R680" s="1" t="s">
        <v>1895</v>
      </c>
      <c r="S680" s="5">
        <v>82.524000000000001</v>
      </c>
      <c r="T680" s="5">
        <v>3</v>
      </c>
      <c r="U680" s="5">
        <v>0.6</v>
      </c>
      <c r="V680" s="5">
        <v>-41.261999999999972</v>
      </c>
    </row>
    <row r="681" spans="1:22" x14ac:dyDescent="0.25">
      <c r="A681" s="1">
        <v>680</v>
      </c>
      <c r="B681" t="s">
        <v>6520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tr">
        <f>VLOOKUP(M681,People!$A$1:$C$5,2,0)</f>
        <v>Kelly Williams</v>
      </c>
      <c r="O681" s="1" t="s">
        <v>1896</v>
      </c>
      <c r="P681" s="1" t="s">
        <v>42</v>
      </c>
      <c r="Q681" s="1" t="s">
        <v>69</v>
      </c>
      <c r="R681" s="1" t="s">
        <v>1897</v>
      </c>
      <c r="S681" s="5">
        <v>182.99399999999997</v>
      </c>
      <c r="T681" s="5">
        <v>3</v>
      </c>
      <c r="U681" s="5">
        <v>0.8</v>
      </c>
      <c r="V681" s="5">
        <v>-320.23950000000013</v>
      </c>
    </row>
    <row r="682" spans="1:22" x14ac:dyDescent="0.25">
      <c r="A682" s="1">
        <v>681</v>
      </c>
      <c r="B682" t="s">
        <v>6521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tr">
        <f>VLOOKUP(M682,People!$A$1:$C$5,2,0)</f>
        <v>Chuck Magee</v>
      </c>
      <c r="O682" s="1" t="s">
        <v>1900</v>
      </c>
      <c r="P682" s="1" t="s">
        <v>42</v>
      </c>
      <c r="Q682" s="1" t="s">
        <v>69</v>
      </c>
      <c r="R682" s="1" t="s">
        <v>1901</v>
      </c>
      <c r="S682" s="5">
        <v>14.352000000000002</v>
      </c>
      <c r="T682" s="5">
        <v>3</v>
      </c>
      <c r="U682" s="5">
        <v>0.2</v>
      </c>
      <c r="V682" s="5">
        <v>4.6643999999999988</v>
      </c>
    </row>
    <row r="683" spans="1:22" x14ac:dyDescent="0.25">
      <c r="A683" s="1">
        <v>682</v>
      </c>
      <c r="B683" t="s">
        <v>6521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tr">
        <f>VLOOKUP(M683,People!$A$1:$C$5,2,0)</f>
        <v>Chuck Magee</v>
      </c>
      <c r="O683" s="1" t="s">
        <v>1902</v>
      </c>
      <c r="P683" s="1" t="s">
        <v>42</v>
      </c>
      <c r="Q683" s="1" t="s">
        <v>54</v>
      </c>
      <c r="R683" s="1" t="s">
        <v>1903</v>
      </c>
      <c r="S683" s="5">
        <v>64.959999999999994</v>
      </c>
      <c r="T683" s="5">
        <v>2</v>
      </c>
      <c r="U683" s="5">
        <v>0</v>
      </c>
      <c r="V683" s="5">
        <v>2.598399999999998</v>
      </c>
    </row>
    <row r="684" spans="1:22" x14ac:dyDescent="0.25">
      <c r="A684" s="1">
        <v>683</v>
      </c>
      <c r="B684" t="s">
        <v>6521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tr">
        <f>VLOOKUP(M684,People!$A$1:$C$5,2,0)</f>
        <v>Chuck Magee</v>
      </c>
      <c r="O684" s="1" t="s">
        <v>1530</v>
      </c>
      <c r="P684" s="1" t="s">
        <v>42</v>
      </c>
      <c r="Q684" s="1" t="s">
        <v>54</v>
      </c>
      <c r="R684" s="1" t="s">
        <v>1531</v>
      </c>
      <c r="S684" s="5">
        <v>68.599999999999994</v>
      </c>
      <c r="T684" s="5">
        <v>4</v>
      </c>
      <c r="U684" s="5">
        <v>0</v>
      </c>
      <c r="V684" s="5">
        <v>18.521999999999998</v>
      </c>
    </row>
    <row r="685" spans="1:22" x14ac:dyDescent="0.25">
      <c r="A685" s="1">
        <v>684</v>
      </c>
      <c r="B685" t="s">
        <v>6522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tr">
        <f>VLOOKUP(M685,People!$A$1:$C$5,2,0)</f>
        <v>Cassandra Brandow</v>
      </c>
      <c r="O685" s="1" t="s">
        <v>1907</v>
      </c>
      <c r="P685" s="1" t="s">
        <v>65</v>
      </c>
      <c r="Q685" s="1" t="s">
        <v>600</v>
      </c>
      <c r="R685" s="1" t="s">
        <v>1908</v>
      </c>
      <c r="S685" s="5">
        <v>7999.98</v>
      </c>
      <c r="T685" s="5">
        <v>4</v>
      </c>
      <c r="U685" s="5">
        <v>0.5</v>
      </c>
      <c r="V685" s="5">
        <v>-3839.9903999999988</v>
      </c>
    </row>
    <row r="686" spans="1:22" x14ac:dyDescent="0.25">
      <c r="A686" s="1">
        <v>685</v>
      </c>
      <c r="B686" t="s">
        <v>6522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tr">
        <f>VLOOKUP(M686,People!$A$1:$C$5,2,0)</f>
        <v>Cassandra Brandow</v>
      </c>
      <c r="O686" s="1" t="s">
        <v>1834</v>
      </c>
      <c r="P686" s="1" t="s">
        <v>42</v>
      </c>
      <c r="Q686" s="1" t="s">
        <v>72</v>
      </c>
      <c r="R686" s="1" t="s">
        <v>1835</v>
      </c>
      <c r="S686" s="5">
        <v>167.44000000000003</v>
      </c>
      <c r="T686" s="5">
        <v>2</v>
      </c>
      <c r="U686" s="5">
        <v>0.2</v>
      </c>
      <c r="V686" s="5">
        <v>14.650999999999989</v>
      </c>
    </row>
    <row r="687" spans="1:22" x14ac:dyDescent="0.25">
      <c r="A687" s="1">
        <v>686</v>
      </c>
      <c r="B687" t="s">
        <v>6523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tr">
        <f>VLOOKUP(M687,People!$A$1:$C$5,2,0)</f>
        <v>Cassandra Brandow</v>
      </c>
      <c r="O687" s="1" t="s">
        <v>1145</v>
      </c>
      <c r="P687" s="1" t="s">
        <v>65</v>
      </c>
      <c r="Q687" s="1" t="s">
        <v>145</v>
      </c>
      <c r="R687" s="1" t="s">
        <v>1146</v>
      </c>
      <c r="S687" s="5">
        <v>479.97</v>
      </c>
      <c r="T687" s="5">
        <v>3</v>
      </c>
      <c r="U687" s="5">
        <v>0</v>
      </c>
      <c r="V687" s="5">
        <v>163.18979999999999</v>
      </c>
    </row>
    <row r="688" spans="1:22" x14ac:dyDescent="0.25">
      <c r="A688" s="1">
        <v>687</v>
      </c>
      <c r="B688" t="s">
        <v>6523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tr">
        <f>VLOOKUP(M688,People!$A$1:$C$5,2,0)</f>
        <v>Cassandra Brandow</v>
      </c>
      <c r="O688" s="1" t="s">
        <v>1911</v>
      </c>
      <c r="P688" s="1" t="s">
        <v>42</v>
      </c>
      <c r="Q688" s="1" t="s">
        <v>43</v>
      </c>
      <c r="R688" s="1" t="s">
        <v>1912</v>
      </c>
      <c r="S688" s="5">
        <v>14.62</v>
      </c>
      <c r="T688" s="5">
        <v>2</v>
      </c>
      <c r="U688" s="5">
        <v>0</v>
      </c>
      <c r="V688" s="5">
        <v>6.8713999999999995</v>
      </c>
    </row>
    <row r="689" spans="1:22" x14ac:dyDescent="0.25">
      <c r="A689" s="1">
        <v>688</v>
      </c>
      <c r="B689" t="s">
        <v>6523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tr">
        <f>VLOOKUP(M689,People!$A$1:$C$5,2,0)</f>
        <v>Cassandra Brandow</v>
      </c>
      <c r="O689" s="1" t="s">
        <v>358</v>
      </c>
      <c r="P689" s="1" t="s">
        <v>42</v>
      </c>
      <c r="Q689" s="1" t="s">
        <v>83</v>
      </c>
      <c r="R689" s="1" t="s">
        <v>359</v>
      </c>
      <c r="S689" s="5">
        <v>19.440000000000001</v>
      </c>
      <c r="T689" s="5">
        <v>3</v>
      </c>
      <c r="U689" s="5">
        <v>0</v>
      </c>
      <c r="V689" s="5">
        <v>9.3312000000000008</v>
      </c>
    </row>
    <row r="690" spans="1:22" x14ac:dyDescent="0.25">
      <c r="A690" s="1">
        <v>689</v>
      </c>
      <c r="B690" t="s">
        <v>6524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tr">
        <f>VLOOKUP(M690,People!$A$1:$C$5,2,0)</f>
        <v>Chuck Magee</v>
      </c>
      <c r="O690" s="1" t="s">
        <v>1915</v>
      </c>
      <c r="P690" s="1" t="s">
        <v>29</v>
      </c>
      <c r="Q690" s="1" t="s">
        <v>30</v>
      </c>
      <c r="R690" s="1" t="s">
        <v>1916</v>
      </c>
      <c r="S690" s="5">
        <v>191.98400000000001</v>
      </c>
      <c r="T690" s="5">
        <v>2</v>
      </c>
      <c r="U690" s="5">
        <v>0.2</v>
      </c>
      <c r="V690" s="5">
        <v>4.7995999999999768</v>
      </c>
    </row>
    <row r="691" spans="1:22" x14ac:dyDescent="0.25">
      <c r="A691" s="1">
        <v>690</v>
      </c>
      <c r="B691" t="s">
        <v>6525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tr">
        <f>VLOOKUP(M691,People!$A$1:$C$5,2,0)</f>
        <v>Cassandra Brandow</v>
      </c>
      <c r="O691" s="1" t="s">
        <v>1920</v>
      </c>
      <c r="P691" s="1" t="s">
        <v>29</v>
      </c>
      <c r="Q691" s="1" t="s">
        <v>59</v>
      </c>
      <c r="R691" s="1" t="s">
        <v>1921</v>
      </c>
      <c r="S691" s="5">
        <v>104.01</v>
      </c>
      <c r="T691" s="5">
        <v>1</v>
      </c>
      <c r="U691" s="5">
        <v>0</v>
      </c>
      <c r="V691" s="5">
        <v>14.561400000000006</v>
      </c>
    </row>
    <row r="692" spans="1:22" x14ac:dyDescent="0.25">
      <c r="A692" s="1">
        <v>691</v>
      </c>
      <c r="B692" t="s">
        <v>6525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tr">
        <f>VLOOKUP(M692,People!$A$1:$C$5,2,0)</f>
        <v>Cassandra Brandow</v>
      </c>
      <c r="O692" s="1" t="s">
        <v>76</v>
      </c>
      <c r="P692" s="1" t="s">
        <v>65</v>
      </c>
      <c r="Q692" s="1" t="s">
        <v>66</v>
      </c>
      <c r="R692" s="1" t="s">
        <v>77</v>
      </c>
      <c r="S692" s="5">
        <v>284.82</v>
      </c>
      <c r="T692" s="5">
        <v>1</v>
      </c>
      <c r="U692" s="5">
        <v>0</v>
      </c>
      <c r="V692" s="5">
        <v>74.053200000000004</v>
      </c>
    </row>
    <row r="693" spans="1:22" x14ac:dyDescent="0.25">
      <c r="A693" s="1">
        <v>692</v>
      </c>
      <c r="B693" t="s">
        <v>6525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tr">
        <f>VLOOKUP(M693,People!$A$1:$C$5,2,0)</f>
        <v>Cassandra Brandow</v>
      </c>
      <c r="O693" s="1" t="s">
        <v>1922</v>
      </c>
      <c r="P693" s="1" t="s">
        <v>42</v>
      </c>
      <c r="Q693" s="1" t="s">
        <v>54</v>
      </c>
      <c r="R693" s="1" t="s">
        <v>1923</v>
      </c>
      <c r="S693" s="5">
        <v>36.839999999999996</v>
      </c>
      <c r="T693" s="5">
        <v>3</v>
      </c>
      <c r="U693" s="5">
        <v>0</v>
      </c>
      <c r="V693" s="5">
        <v>10.315199999999999</v>
      </c>
    </row>
    <row r="694" spans="1:22" x14ac:dyDescent="0.25">
      <c r="A694" s="1">
        <v>693</v>
      </c>
      <c r="B694" t="s">
        <v>6526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tr">
        <f>VLOOKUP(M694,People!$A$1:$C$5,2,0)</f>
        <v>Anna Andreadi</v>
      </c>
      <c r="O694" s="1" t="s">
        <v>1926</v>
      </c>
      <c r="P694" s="1" t="s">
        <v>65</v>
      </c>
      <c r="Q694" s="1" t="s">
        <v>145</v>
      </c>
      <c r="R694" s="1" t="s">
        <v>1927</v>
      </c>
      <c r="S694" s="5">
        <v>166.24</v>
      </c>
      <c r="T694" s="5">
        <v>1</v>
      </c>
      <c r="U694" s="5">
        <v>0</v>
      </c>
      <c r="V694" s="5">
        <v>24.936000000000007</v>
      </c>
    </row>
    <row r="695" spans="1:22" x14ac:dyDescent="0.25">
      <c r="A695" s="1">
        <v>694</v>
      </c>
      <c r="B695" t="s">
        <v>6526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tr">
        <f>VLOOKUP(M695,People!$A$1:$C$5,2,0)</f>
        <v>Anna Andreadi</v>
      </c>
      <c r="O695" s="1" t="s">
        <v>1928</v>
      </c>
      <c r="P695" s="1" t="s">
        <v>42</v>
      </c>
      <c r="Q695" s="1" t="s">
        <v>83</v>
      </c>
      <c r="R695" s="1" t="s">
        <v>1929</v>
      </c>
      <c r="S695" s="5">
        <v>33.4</v>
      </c>
      <c r="T695" s="5">
        <v>5</v>
      </c>
      <c r="U695" s="5">
        <v>0</v>
      </c>
      <c r="V695" s="5">
        <v>16.032</v>
      </c>
    </row>
    <row r="696" spans="1:22" x14ac:dyDescent="0.25">
      <c r="A696" s="1">
        <v>695</v>
      </c>
      <c r="B696" t="s">
        <v>6527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tr">
        <f>VLOOKUP(M696,People!$A$1:$C$5,2,0)</f>
        <v>Chuck Magee</v>
      </c>
      <c r="O696" s="1" t="s">
        <v>1014</v>
      </c>
      <c r="P696" s="1" t="s">
        <v>42</v>
      </c>
      <c r="Q696" s="1" t="s">
        <v>62</v>
      </c>
      <c r="R696" s="1" t="s">
        <v>1015</v>
      </c>
      <c r="S696" s="5">
        <v>198.27200000000002</v>
      </c>
      <c r="T696" s="5">
        <v>8</v>
      </c>
      <c r="U696" s="5">
        <v>0.2</v>
      </c>
      <c r="V696" s="5">
        <v>17.34879999999999</v>
      </c>
    </row>
    <row r="697" spans="1:22" x14ac:dyDescent="0.25">
      <c r="A697" s="1">
        <v>696</v>
      </c>
      <c r="B697" t="s">
        <v>6527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tr">
        <f>VLOOKUP(M697,People!$A$1:$C$5,2,0)</f>
        <v>Chuck Magee</v>
      </c>
      <c r="O697" s="1" t="s">
        <v>1933</v>
      </c>
      <c r="P697" s="1" t="s">
        <v>42</v>
      </c>
      <c r="Q697" s="1" t="s">
        <v>43</v>
      </c>
      <c r="R697" s="1" t="s">
        <v>1934</v>
      </c>
      <c r="S697" s="5">
        <v>47.360000000000007</v>
      </c>
      <c r="T697" s="5">
        <v>4</v>
      </c>
      <c r="U697" s="5">
        <v>0.2</v>
      </c>
      <c r="V697" s="5">
        <v>17.759999999999998</v>
      </c>
    </row>
    <row r="698" spans="1:22" x14ac:dyDescent="0.25">
      <c r="A698" s="1">
        <v>697</v>
      </c>
      <c r="B698" t="s">
        <v>6527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tr">
        <f>VLOOKUP(M698,People!$A$1:$C$5,2,0)</f>
        <v>Chuck Magee</v>
      </c>
      <c r="O698" s="1" t="s">
        <v>333</v>
      </c>
      <c r="P698" s="1" t="s">
        <v>42</v>
      </c>
      <c r="Q698" s="1" t="s">
        <v>156</v>
      </c>
      <c r="R698" s="1" t="s">
        <v>334</v>
      </c>
      <c r="S698" s="5">
        <v>200.98400000000004</v>
      </c>
      <c r="T698" s="5">
        <v>7</v>
      </c>
      <c r="U698" s="5">
        <v>0.2</v>
      </c>
      <c r="V698" s="5">
        <v>62.807499999999976</v>
      </c>
    </row>
    <row r="699" spans="1:22" x14ac:dyDescent="0.25">
      <c r="A699" s="1">
        <v>698</v>
      </c>
      <c r="B699" t="s">
        <v>6527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tr">
        <f>VLOOKUP(M699,People!$A$1:$C$5,2,0)</f>
        <v>Chuck Magee</v>
      </c>
      <c r="O699" s="1" t="s">
        <v>1935</v>
      </c>
      <c r="P699" s="1" t="s">
        <v>42</v>
      </c>
      <c r="Q699" s="1" t="s">
        <v>43</v>
      </c>
      <c r="R699" s="1" t="s">
        <v>1936</v>
      </c>
      <c r="S699" s="5">
        <v>97.696000000000012</v>
      </c>
      <c r="T699" s="5">
        <v>4</v>
      </c>
      <c r="U699" s="5">
        <v>0.2</v>
      </c>
      <c r="V699" s="5">
        <v>31.751200000000001</v>
      </c>
    </row>
    <row r="700" spans="1:22" x14ac:dyDescent="0.25">
      <c r="A700" s="1">
        <v>699</v>
      </c>
      <c r="B700" t="s">
        <v>6527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tr">
        <f>VLOOKUP(M700,People!$A$1:$C$5,2,0)</f>
        <v>Chuck Magee</v>
      </c>
      <c r="O700" s="1" t="s">
        <v>1937</v>
      </c>
      <c r="P700" s="1" t="s">
        <v>42</v>
      </c>
      <c r="Q700" s="1" t="s">
        <v>62</v>
      </c>
      <c r="R700" s="1" t="s">
        <v>1938</v>
      </c>
      <c r="S700" s="5">
        <v>2.6960000000000002</v>
      </c>
      <c r="T700" s="5">
        <v>1</v>
      </c>
      <c r="U700" s="5">
        <v>0.2</v>
      </c>
      <c r="V700" s="5">
        <v>0.8088000000000003</v>
      </c>
    </row>
    <row r="701" spans="1:22" x14ac:dyDescent="0.25">
      <c r="A701" s="1">
        <v>700</v>
      </c>
      <c r="B701" t="s">
        <v>6527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tr">
        <f>VLOOKUP(M701,People!$A$1:$C$5,2,0)</f>
        <v>Chuck Magee</v>
      </c>
      <c r="O701" s="1" t="s">
        <v>1939</v>
      </c>
      <c r="P701" s="1" t="s">
        <v>42</v>
      </c>
      <c r="Q701" s="1" t="s">
        <v>69</v>
      </c>
      <c r="R701" s="1" t="s">
        <v>1940</v>
      </c>
      <c r="S701" s="5">
        <v>18.588000000000005</v>
      </c>
      <c r="T701" s="5">
        <v>2</v>
      </c>
      <c r="U701" s="5">
        <v>0.7</v>
      </c>
      <c r="V701" s="5">
        <v>-13.6312</v>
      </c>
    </row>
    <row r="702" spans="1:22" x14ac:dyDescent="0.25">
      <c r="A702" s="1">
        <v>701</v>
      </c>
      <c r="B702" t="s">
        <v>6527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tr">
        <f>VLOOKUP(M702,People!$A$1:$C$5,2,0)</f>
        <v>Chuck Magee</v>
      </c>
      <c r="O702" s="1" t="s">
        <v>1057</v>
      </c>
      <c r="P702" s="1" t="s">
        <v>42</v>
      </c>
      <c r="Q702" s="1" t="s">
        <v>69</v>
      </c>
      <c r="R702" s="1" t="s">
        <v>1058</v>
      </c>
      <c r="S702" s="5">
        <v>4.8960000000000008</v>
      </c>
      <c r="T702" s="5">
        <v>3</v>
      </c>
      <c r="U702" s="5">
        <v>0.7</v>
      </c>
      <c r="V702" s="5">
        <v>-3.4271999999999991</v>
      </c>
    </row>
    <row r="703" spans="1:22" x14ac:dyDescent="0.25">
      <c r="A703" s="1">
        <v>702</v>
      </c>
      <c r="B703" t="s">
        <v>6528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tr">
        <f>VLOOKUP(M703,People!$A$1:$C$5,2,0)</f>
        <v>Chuck Magee</v>
      </c>
      <c r="O703" s="1" t="s">
        <v>720</v>
      </c>
      <c r="P703" s="1" t="s">
        <v>29</v>
      </c>
      <c r="Q703" s="1" t="s">
        <v>59</v>
      </c>
      <c r="R703" s="1" t="s">
        <v>721</v>
      </c>
      <c r="S703" s="5">
        <v>15.072000000000003</v>
      </c>
      <c r="T703" s="5">
        <v>3</v>
      </c>
      <c r="U703" s="5">
        <v>0.2</v>
      </c>
      <c r="V703" s="5">
        <v>4.1448</v>
      </c>
    </row>
    <row r="704" spans="1:22" x14ac:dyDescent="0.25">
      <c r="A704" s="1">
        <v>703</v>
      </c>
      <c r="B704" t="s">
        <v>6529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tr">
        <f>VLOOKUP(M704,People!$A$1:$C$5,2,0)</f>
        <v>Anna Andreadi</v>
      </c>
      <c r="O704" s="1" t="s">
        <v>1941</v>
      </c>
      <c r="P704" s="1" t="s">
        <v>29</v>
      </c>
      <c r="Q704" s="1" t="s">
        <v>59</v>
      </c>
      <c r="R704" s="1" t="s">
        <v>1942</v>
      </c>
      <c r="S704" s="5">
        <v>209.88</v>
      </c>
      <c r="T704" s="5">
        <v>3</v>
      </c>
      <c r="U704" s="5">
        <v>0</v>
      </c>
      <c r="V704" s="5">
        <v>35.679599999999979</v>
      </c>
    </row>
    <row r="705" spans="1:22" x14ac:dyDescent="0.25">
      <c r="A705" s="1">
        <v>704</v>
      </c>
      <c r="B705" t="s">
        <v>6530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tr">
        <f>VLOOKUP(M705,People!$A$1:$C$5,2,0)</f>
        <v>Anna Andreadi</v>
      </c>
      <c r="O705" s="1" t="s">
        <v>1945</v>
      </c>
      <c r="P705" s="1" t="s">
        <v>29</v>
      </c>
      <c r="Q705" s="1" t="s">
        <v>51</v>
      </c>
      <c r="R705" s="1" t="s">
        <v>1946</v>
      </c>
      <c r="S705" s="5">
        <v>369.91200000000003</v>
      </c>
      <c r="T705" s="5">
        <v>3</v>
      </c>
      <c r="U705" s="5">
        <v>0.2</v>
      </c>
      <c r="V705" s="5">
        <v>-13.871700000000047</v>
      </c>
    </row>
    <row r="706" spans="1:22" x14ac:dyDescent="0.25">
      <c r="A706" s="1">
        <v>705</v>
      </c>
      <c r="B706" t="s">
        <v>6531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tr">
        <f>VLOOKUP(M706,People!$A$1:$C$5,2,0)</f>
        <v>Cassandra Brandow</v>
      </c>
      <c r="O706" s="1" t="s">
        <v>1950</v>
      </c>
      <c r="P706" s="1" t="s">
        <v>42</v>
      </c>
      <c r="Q706" s="1" t="s">
        <v>83</v>
      </c>
      <c r="R706" s="1" t="s">
        <v>1951</v>
      </c>
      <c r="S706" s="5">
        <v>10.368000000000002</v>
      </c>
      <c r="T706" s="5">
        <v>2</v>
      </c>
      <c r="U706" s="5">
        <v>0.2</v>
      </c>
      <c r="V706" s="5">
        <v>3.6288</v>
      </c>
    </row>
    <row r="707" spans="1:22" x14ac:dyDescent="0.25">
      <c r="A707" s="1">
        <v>706</v>
      </c>
      <c r="B707" t="s">
        <v>6531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tr">
        <f>VLOOKUP(M707,People!$A$1:$C$5,2,0)</f>
        <v>Cassandra Brandow</v>
      </c>
      <c r="O707" s="1" t="s">
        <v>1952</v>
      </c>
      <c r="P707" s="1" t="s">
        <v>42</v>
      </c>
      <c r="Q707" s="1" t="s">
        <v>72</v>
      </c>
      <c r="R707" s="1" t="s">
        <v>1953</v>
      </c>
      <c r="S707" s="5">
        <v>166.84</v>
      </c>
      <c r="T707" s="5">
        <v>5</v>
      </c>
      <c r="U707" s="5">
        <v>0.2</v>
      </c>
      <c r="V707" s="5">
        <v>18.769499999999987</v>
      </c>
    </row>
    <row r="708" spans="1:22" x14ac:dyDescent="0.25">
      <c r="A708" s="1">
        <v>707</v>
      </c>
      <c r="B708" t="s">
        <v>6531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tr">
        <f>VLOOKUP(M708,People!$A$1:$C$5,2,0)</f>
        <v>Cassandra Brandow</v>
      </c>
      <c r="O708" s="1" t="s">
        <v>1518</v>
      </c>
      <c r="P708" s="1" t="s">
        <v>65</v>
      </c>
      <c r="Q708" s="1" t="s">
        <v>145</v>
      </c>
      <c r="R708" s="1" t="s">
        <v>1519</v>
      </c>
      <c r="S708" s="5">
        <v>15.216000000000001</v>
      </c>
      <c r="T708" s="5">
        <v>1</v>
      </c>
      <c r="U708" s="5">
        <v>0.2</v>
      </c>
      <c r="V708" s="5">
        <v>2.2823999999999991</v>
      </c>
    </row>
    <row r="709" spans="1:22" x14ac:dyDescent="0.25">
      <c r="A709" s="1">
        <v>708</v>
      </c>
      <c r="B709" t="s">
        <v>6532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tr">
        <f>VLOOKUP(M709,People!$A$1:$C$5,2,0)</f>
        <v>Chuck Magee</v>
      </c>
      <c r="O709" s="1" t="s">
        <v>891</v>
      </c>
      <c r="P709" s="1" t="s">
        <v>65</v>
      </c>
      <c r="Q709" s="1" t="s">
        <v>145</v>
      </c>
      <c r="R709" s="1" t="s">
        <v>892</v>
      </c>
      <c r="S709" s="5">
        <v>119.96</v>
      </c>
      <c r="T709" s="5">
        <v>4</v>
      </c>
      <c r="U709" s="5">
        <v>0</v>
      </c>
      <c r="V709" s="5">
        <v>52.78240000000001</v>
      </c>
    </row>
    <row r="710" spans="1:22" x14ac:dyDescent="0.25">
      <c r="A710" s="1">
        <v>709</v>
      </c>
      <c r="B710" t="s">
        <v>6532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tr">
        <f>VLOOKUP(M710,People!$A$1:$C$5,2,0)</f>
        <v>Chuck Magee</v>
      </c>
      <c r="O710" s="1" t="s">
        <v>1956</v>
      </c>
      <c r="P710" s="1" t="s">
        <v>29</v>
      </c>
      <c r="Q710" s="1" t="s">
        <v>30</v>
      </c>
      <c r="R710" s="1" t="s">
        <v>1957</v>
      </c>
      <c r="S710" s="5">
        <v>883.92</v>
      </c>
      <c r="T710" s="5">
        <v>5</v>
      </c>
      <c r="U710" s="5">
        <v>0.2</v>
      </c>
      <c r="V710" s="5">
        <v>-110.49000000000007</v>
      </c>
    </row>
    <row r="711" spans="1:22" x14ac:dyDescent="0.25">
      <c r="A711" s="1">
        <v>710</v>
      </c>
      <c r="B711" t="s">
        <v>6532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tr">
        <f>VLOOKUP(M711,People!$A$1:$C$5,2,0)</f>
        <v>Chuck Magee</v>
      </c>
      <c r="O711" s="1" t="s">
        <v>1197</v>
      </c>
      <c r="P711" s="1" t="s">
        <v>42</v>
      </c>
      <c r="Q711" s="1" t="s">
        <v>69</v>
      </c>
      <c r="R711" s="1" t="s">
        <v>1198</v>
      </c>
      <c r="S711" s="5">
        <v>46.72</v>
      </c>
      <c r="T711" s="5">
        <v>8</v>
      </c>
      <c r="U711" s="5">
        <v>0.2</v>
      </c>
      <c r="V711" s="5">
        <v>15.767999999999997</v>
      </c>
    </row>
    <row r="712" spans="1:22" x14ac:dyDescent="0.25">
      <c r="A712" s="1">
        <v>711</v>
      </c>
      <c r="B712" t="s">
        <v>6533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tr">
        <f>VLOOKUP(M712,People!$A$1:$C$5,2,0)</f>
        <v>Chuck Magee</v>
      </c>
      <c r="O712" s="1" t="s">
        <v>1410</v>
      </c>
      <c r="P712" s="1" t="s">
        <v>42</v>
      </c>
      <c r="Q712" s="1" t="s">
        <v>83</v>
      </c>
      <c r="R712" s="1" t="s">
        <v>1411</v>
      </c>
      <c r="S712" s="5">
        <v>55.48</v>
      </c>
      <c r="T712" s="5">
        <v>1</v>
      </c>
      <c r="U712" s="5">
        <v>0</v>
      </c>
      <c r="V712" s="5">
        <v>26.630399999999998</v>
      </c>
    </row>
    <row r="713" spans="1:22" x14ac:dyDescent="0.25">
      <c r="A713" s="1">
        <v>712</v>
      </c>
      <c r="B713" t="s">
        <v>6534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tr">
        <f>VLOOKUP(M713,People!$A$1:$C$5,2,0)</f>
        <v>Cassandra Brandow</v>
      </c>
      <c r="O713" s="1" t="s">
        <v>1963</v>
      </c>
      <c r="P713" s="1" t="s">
        <v>42</v>
      </c>
      <c r="Q713" s="1" t="s">
        <v>156</v>
      </c>
      <c r="R713" s="1" t="s">
        <v>1964</v>
      </c>
      <c r="S713" s="5">
        <v>24.448</v>
      </c>
      <c r="T713" s="5">
        <v>4</v>
      </c>
      <c r="U713" s="5">
        <v>0.2</v>
      </c>
      <c r="V713" s="5">
        <v>8.8623999999999992</v>
      </c>
    </row>
    <row r="714" spans="1:22" x14ac:dyDescent="0.25">
      <c r="A714" s="1">
        <v>713</v>
      </c>
      <c r="B714" t="s">
        <v>6535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tr">
        <f>VLOOKUP(M714,People!$A$1:$C$5,2,0)</f>
        <v>Chuck Magee</v>
      </c>
      <c r="O714" s="1" t="s">
        <v>1968</v>
      </c>
      <c r="P714" s="1" t="s">
        <v>42</v>
      </c>
      <c r="Q714" s="1" t="s">
        <v>72</v>
      </c>
      <c r="R714" s="1" t="s">
        <v>1969</v>
      </c>
      <c r="S714" s="5">
        <v>281.34000000000003</v>
      </c>
      <c r="T714" s="5">
        <v>6</v>
      </c>
      <c r="U714" s="5">
        <v>0</v>
      </c>
      <c r="V714" s="5">
        <v>109.72260000000001</v>
      </c>
    </row>
    <row r="715" spans="1:22" x14ac:dyDescent="0.25">
      <c r="A715" s="1">
        <v>714</v>
      </c>
      <c r="B715" t="s">
        <v>6535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tr">
        <f>VLOOKUP(M715,People!$A$1:$C$5,2,0)</f>
        <v>Chuck Magee</v>
      </c>
      <c r="O715" s="1" t="s">
        <v>1202</v>
      </c>
      <c r="P715" s="1" t="s">
        <v>65</v>
      </c>
      <c r="Q715" s="1" t="s">
        <v>66</v>
      </c>
      <c r="R715" s="1" t="s">
        <v>1203</v>
      </c>
      <c r="S715" s="5">
        <v>307.98</v>
      </c>
      <c r="T715" s="5">
        <v>2</v>
      </c>
      <c r="U715" s="5">
        <v>0</v>
      </c>
      <c r="V715" s="5">
        <v>89.314199999999971</v>
      </c>
    </row>
    <row r="716" spans="1:22" x14ac:dyDescent="0.25">
      <c r="A716" s="1">
        <v>715</v>
      </c>
      <c r="B716" t="s">
        <v>6535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tr">
        <f>VLOOKUP(M716,People!$A$1:$C$5,2,0)</f>
        <v>Chuck Magee</v>
      </c>
      <c r="O716" s="1" t="s">
        <v>1970</v>
      </c>
      <c r="P716" s="1" t="s">
        <v>65</v>
      </c>
      <c r="Q716" s="1" t="s">
        <v>145</v>
      </c>
      <c r="R716" s="1" t="s">
        <v>1971</v>
      </c>
      <c r="S716" s="5">
        <v>299.96999999999997</v>
      </c>
      <c r="T716" s="5">
        <v>3</v>
      </c>
      <c r="U716" s="5">
        <v>0</v>
      </c>
      <c r="V716" s="5">
        <v>113.98860000000001</v>
      </c>
    </row>
    <row r="717" spans="1:22" x14ac:dyDescent="0.25">
      <c r="A717" s="1">
        <v>716</v>
      </c>
      <c r="B717" t="s">
        <v>5967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tr">
        <f>VLOOKUP(M717,People!$A$1:$C$5,2,0)</f>
        <v>Anna Andreadi</v>
      </c>
      <c r="O717" s="1" t="s">
        <v>1972</v>
      </c>
      <c r="P717" s="1" t="s">
        <v>42</v>
      </c>
      <c r="Q717" s="1" t="s">
        <v>69</v>
      </c>
      <c r="R717" s="1" t="s">
        <v>1973</v>
      </c>
      <c r="S717" s="5">
        <v>19.920000000000002</v>
      </c>
      <c r="T717" s="5">
        <v>5</v>
      </c>
      <c r="U717" s="5">
        <v>0.2</v>
      </c>
      <c r="V717" s="5">
        <v>6.9719999999999995</v>
      </c>
    </row>
    <row r="718" spans="1:22" x14ac:dyDescent="0.25">
      <c r="A718" s="1">
        <v>717</v>
      </c>
      <c r="B718" t="s">
        <v>6536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tr">
        <f>VLOOKUP(M718,People!$A$1:$C$5,2,0)</f>
        <v>Chuck Magee</v>
      </c>
      <c r="O718" s="1" t="s">
        <v>1762</v>
      </c>
      <c r="P718" s="1" t="s">
        <v>29</v>
      </c>
      <c r="Q718" s="1" t="s">
        <v>59</v>
      </c>
      <c r="R718" s="1" t="s">
        <v>1763</v>
      </c>
      <c r="S718" s="5">
        <v>9.94</v>
      </c>
      <c r="T718" s="5">
        <v>2</v>
      </c>
      <c r="U718" s="5">
        <v>0</v>
      </c>
      <c r="V718" s="5">
        <v>3.0813999999999995</v>
      </c>
    </row>
    <row r="719" spans="1:22" x14ac:dyDescent="0.25">
      <c r="A719" s="1">
        <v>718</v>
      </c>
      <c r="B719" t="s">
        <v>6537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tr">
        <f>VLOOKUP(M719,People!$A$1:$C$5,2,0)</f>
        <v>Chuck Magee</v>
      </c>
      <c r="O719" s="1" t="s">
        <v>1976</v>
      </c>
      <c r="P719" s="1" t="s">
        <v>29</v>
      </c>
      <c r="Q719" s="1" t="s">
        <v>59</v>
      </c>
      <c r="R719" s="1" t="s">
        <v>1977</v>
      </c>
      <c r="S719" s="5">
        <v>103.05599999999998</v>
      </c>
      <c r="T719" s="5">
        <v>3</v>
      </c>
      <c r="U719" s="5">
        <v>0.2</v>
      </c>
      <c r="V719" s="5">
        <v>24.475800000000007</v>
      </c>
    </row>
    <row r="720" spans="1:22" x14ac:dyDescent="0.25">
      <c r="A720" s="1">
        <v>719</v>
      </c>
      <c r="B720" t="s">
        <v>6538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tr">
        <f>VLOOKUP(M720,People!$A$1:$C$5,2,0)</f>
        <v>Anna Andreadi</v>
      </c>
      <c r="O720" s="1" t="s">
        <v>1495</v>
      </c>
      <c r="P720" s="1" t="s">
        <v>42</v>
      </c>
      <c r="Q720" s="1" t="s">
        <v>69</v>
      </c>
      <c r="R720" s="1" t="s">
        <v>1496</v>
      </c>
      <c r="S720" s="5">
        <v>59.808000000000007</v>
      </c>
      <c r="T720" s="5">
        <v>3</v>
      </c>
      <c r="U720" s="5">
        <v>0.2</v>
      </c>
      <c r="V720" s="5">
        <v>19.4376</v>
      </c>
    </row>
    <row r="721" spans="1:22" x14ac:dyDescent="0.25">
      <c r="A721" s="1">
        <v>720</v>
      </c>
      <c r="B721" t="s">
        <v>6538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tr">
        <f>VLOOKUP(M721,People!$A$1:$C$5,2,0)</f>
        <v>Anna Andreadi</v>
      </c>
      <c r="O721" s="1" t="s">
        <v>1338</v>
      </c>
      <c r="P721" s="1" t="s">
        <v>29</v>
      </c>
      <c r="Q721" s="1" t="s">
        <v>59</v>
      </c>
      <c r="R721" s="1" t="s">
        <v>1339</v>
      </c>
      <c r="S721" s="5">
        <v>73.320000000000007</v>
      </c>
      <c r="T721" s="5">
        <v>6</v>
      </c>
      <c r="U721" s="5">
        <v>0</v>
      </c>
      <c r="V721" s="5">
        <v>21.995999999999992</v>
      </c>
    </row>
    <row r="722" spans="1:22" x14ac:dyDescent="0.25">
      <c r="A722" s="1">
        <v>721</v>
      </c>
      <c r="B722" t="s">
        <v>6539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tr">
        <f>VLOOKUP(M722,People!$A$1:$C$5,2,0)</f>
        <v>Anna Andreadi</v>
      </c>
      <c r="O722" s="1" t="s">
        <v>1982</v>
      </c>
      <c r="P722" s="1" t="s">
        <v>42</v>
      </c>
      <c r="Q722" s="1" t="s">
        <v>83</v>
      </c>
      <c r="R722" s="1" t="s">
        <v>1983</v>
      </c>
      <c r="S722" s="5">
        <v>146.82</v>
      </c>
      <c r="T722" s="5">
        <v>3</v>
      </c>
      <c r="U722" s="5">
        <v>0</v>
      </c>
      <c r="V722" s="5">
        <v>73.41</v>
      </c>
    </row>
    <row r="723" spans="1:22" x14ac:dyDescent="0.25">
      <c r="A723" s="1">
        <v>722</v>
      </c>
      <c r="B723" t="s">
        <v>6540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tr">
        <f>VLOOKUP(M723,People!$A$1:$C$5,2,0)</f>
        <v>Kelly Williams</v>
      </c>
      <c r="O723" s="1" t="s">
        <v>1984</v>
      </c>
      <c r="P723" s="1" t="s">
        <v>29</v>
      </c>
      <c r="Q723" s="1" t="s">
        <v>51</v>
      </c>
      <c r="R723" s="1" t="s">
        <v>1985</v>
      </c>
      <c r="S723" s="5">
        <v>1652.94</v>
      </c>
      <c r="T723" s="5">
        <v>3</v>
      </c>
      <c r="U723" s="5">
        <v>0</v>
      </c>
      <c r="V723" s="5">
        <v>231.41160000000002</v>
      </c>
    </row>
    <row r="724" spans="1:22" x14ac:dyDescent="0.25">
      <c r="A724" s="1">
        <v>723</v>
      </c>
      <c r="B724" t="s">
        <v>6540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tr">
        <f>VLOOKUP(M724,People!$A$1:$C$5,2,0)</f>
        <v>Kelly Williams</v>
      </c>
      <c r="O724" s="1" t="s">
        <v>1986</v>
      </c>
      <c r="P724" s="1" t="s">
        <v>42</v>
      </c>
      <c r="Q724" s="1" t="s">
        <v>54</v>
      </c>
      <c r="R724" s="1" t="s">
        <v>1987</v>
      </c>
      <c r="S724" s="5">
        <v>296.37</v>
      </c>
      <c r="T724" s="5">
        <v>3</v>
      </c>
      <c r="U724" s="5">
        <v>0</v>
      </c>
      <c r="V724" s="5">
        <v>80.019899999999993</v>
      </c>
    </row>
    <row r="725" spans="1:22" x14ac:dyDescent="0.25">
      <c r="A725" s="1">
        <v>724</v>
      </c>
      <c r="B725" t="s">
        <v>6541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tr">
        <f>VLOOKUP(M725,People!$A$1:$C$5,2,0)</f>
        <v>Chuck Magee</v>
      </c>
      <c r="O725" s="1" t="s">
        <v>1990</v>
      </c>
      <c r="P725" s="1" t="s">
        <v>29</v>
      </c>
      <c r="Q725" s="1" t="s">
        <v>59</v>
      </c>
      <c r="R725" s="1" t="s">
        <v>1991</v>
      </c>
      <c r="S725" s="5">
        <v>129.91999999999999</v>
      </c>
      <c r="T725" s="5">
        <v>5</v>
      </c>
      <c r="U725" s="5">
        <v>0.2</v>
      </c>
      <c r="V725" s="5">
        <v>21.112000000000002</v>
      </c>
    </row>
    <row r="726" spans="1:22" x14ac:dyDescent="0.25">
      <c r="A726" s="1">
        <v>725</v>
      </c>
      <c r="B726" t="s">
        <v>6542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tr">
        <f>VLOOKUP(M726,People!$A$1:$C$5,2,0)</f>
        <v>Cassandra Brandow</v>
      </c>
      <c r="O726" s="1" t="s">
        <v>1995</v>
      </c>
      <c r="P726" s="1" t="s">
        <v>42</v>
      </c>
      <c r="Q726" s="1" t="s">
        <v>511</v>
      </c>
      <c r="R726" s="1" t="s">
        <v>1996</v>
      </c>
      <c r="S726" s="5">
        <v>45.584000000000003</v>
      </c>
      <c r="T726" s="5">
        <v>7</v>
      </c>
      <c r="U726" s="5">
        <v>0.2</v>
      </c>
      <c r="V726" s="5">
        <v>5.1281999999999996</v>
      </c>
    </row>
    <row r="727" spans="1:22" x14ac:dyDescent="0.25">
      <c r="A727" s="1">
        <v>726</v>
      </c>
      <c r="B727" t="s">
        <v>6543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tr">
        <f>VLOOKUP(M727,People!$A$1:$C$5,2,0)</f>
        <v>Kelly Williams</v>
      </c>
      <c r="O727" s="1" t="s">
        <v>1999</v>
      </c>
      <c r="P727" s="1" t="s">
        <v>42</v>
      </c>
      <c r="Q727" s="1" t="s">
        <v>156</v>
      </c>
      <c r="R727" s="1" t="s">
        <v>2000</v>
      </c>
      <c r="S727" s="5">
        <v>17.568000000000001</v>
      </c>
      <c r="T727" s="5">
        <v>2</v>
      </c>
      <c r="U727" s="5">
        <v>0.2</v>
      </c>
      <c r="V727" s="5">
        <v>6.3684000000000003</v>
      </c>
    </row>
    <row r="728" spans="1:22" x14ac:dyDescent="0.25">
      <c r="A728" s="1">
        <v>727</v>
      </c>
      <c r="B728" t="s">
        <v>6543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tr">
        <f>VLOOKUP(M728,People!$A$1:$C$5,2,0)</f>
        <v>Kelly Williams</v>
      </c>
      <c r="O728" s="1" t="s">
        <v>2001</v>
      </c>
      <c r="P728" s="1" t="s">
        <v>65</v>
      </c>
      <c r="Q728" s="1" t="s">
        <v>66</v>
      </c>
      <c r="R728" s="1" t="s">
        <v>2002</v>
      </c>
      <c r="S728" s="5">
        <v>55.991999999999997</v>
      </c>
      <c r="T728" s="5">
        <v>1</v>
      </c>
      <c r="U728" s="5">
        <v>0.2</v>
      </c>
      <c r="V728" s="5">
        <v>5.5992000000000015</v>
      </c>
    </row>
    <row r="729" spans="1:22" x14ac:dyDescent="0.25">
      <c r="A729" s="1">
        <v>728</v>
      </c>
      <c r="B729" t="s">
        <v>6544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tr">
        <f>VLOOKUP(M729,People!$A$1:$C$5,2,0)</f>
        <v>Chuck Magee</v>
      </c>
      <c r="O729" s="1" t="s">
        <v>2006</v>
      </c>
      <c r="P729" s="1" t="s">
        <v>42</v>
      </c>
      <c r="Q729" s="1" t="s">
        <v>83</v>
      </c>
      <c r="R729" s="1" t="s">
        <v>2007</v>
      </c>
      <c r="S729" s="5">
        <v>182.72</v>
      </c>
      <c r="T729" s="5">
        <v>8</v>
      </c>
      <c r="U729" s="5">
        <v>0</v>
      </c>
      <c r="V729" s="5">
        <v>84.051199999999994</v>
      </c>
    </row>
    <row r="730" spans="1:22" x14ac:dyDescent="0.25">
      <c r="A730" s="1">
        <v>729</v>
      </c>
      <c r="B730" t="s">
        <v>6544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tr">
        <f>VLOOKUP(M730,People!$A$1:$C$5,2,0)</f>
        <v>Chuck Magee</v>
      </c>
      <c r="O730" s="1" t="s">
        <v>2008</v>
      </c>
      <c r="P730" s="1" t="s">
        <v>29</v>
      </c>
      <c r="Q730" s="1" t="s">
        <v>51</v>
      </c>
      <c r="R730" s="1" t="s">
        <v>2009</v>
      </c>
      <c r="S730" s="5">
        <v>400.03199999999998</v>
      </c>
      <c r="T730" s="5">
        <v>2</v>
      </c>
      <c r="U730" s="5">
        <v>0.4</v>
      </c>
      <c r="V730" s="5">
        <v>-153.34560000000005</v>
      </c>
    </row>
    <row r="731" spans="1:22" x14ac:dyDescent="0.25">
      <c r="A731" s="1">
        <v>730</v>
      </c>
      <c r="B731" t="s">
        <v>6544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tr">
        <f>VLOOKUP(M731,People!$A$1:$C$5,2,0)</f>
        <v>Chuck Magee</v>
      </c>
      <c r="O731" s="1" t="s">
        <v>2010</v>
      </c>
      <c r="P731" s="1" t="s">
        <v>42</v>
      </c>
      <c r="Q731" s="1" t="s">
        <v>54</v>
      </c>
      <c r="R731" s="1" t="s">
        <v>2011</v>
      </c>
      <c r="S731" s="5">
        <v>33.630000000000003</v>
      </c>
      <c r="T731" s="5">
        <v>3</v>
      </c>
      <c r="U731" s="5">
        <v>0</v>
      </c>
      <c r="V731" s="5">
        <v>10.088999999999999</v>
      </c>
    </row>
    <row r="732" spans="1:22" x14ac:dyDescent="0.25">
      <c r="A732" s="1">
        <v>731</v>
      </c>
      <c r="B732" t="s">
        <v>6544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tr">
        <f>VLOOKUP(M732,People!$A$1:$C$5,2,0)</f>
        <v>Chuck Magee</v>
      </c>
      <c r="O732" s="1" t="s">
        <v>828</v>
      </c>
      <c r="P732" s="1" t="s">
        <v>29</v>
      </c>
      <c r="Q732" s="1" t="s">
        <v>33</v>
      </c>
      <c r="R732" s="1" t="s">
        <v>829</v>
      </c>
      <c r="S732" s="5">
        <v>542.64599999999996</v>
      </c>
      <c r="T732" s="5">
        <v>3</v>
      </c>
      <c r="U732" s="5">
        <v>0.1</v>
      </c>
      <c r="V732" s="5">
        <v>102.49980000000001</v>
      </c>
    </row>
    <row r="733" spans="1:22" x14ac:dyDescent="0.25">
      <c r="A733" s="1">
        <v>732</v>
      </c>
      <c r="B733" t="s">
        <v>6544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tr">
        <f>VLOOKUP(M733,People!$A$1:$C$5,2,0)</f>
        <v>Chuck Magee</v>
      </c>
      <c r="O733" s="1" t="s">
        <v>1348</v>
      </c>
      <c r="P733" s="1" t="s">
        <v>42</v>
      </c>
      <c r="Q733" s="1" t="s">
        <v>43</v>
      </c>
      <c r="R733" s="1" t="s">
        <v>1349</v>
      </c>
      <c r="S733" s="5">
        <v>6.3</v>
      </c>
      <c r="T733" s="5">
        <v>2</v>
      </c>
      <c r="U733" s="5">
        <v>0</v>
      </c>
      <c r="V733" s="5">
        <v>3.024</v>
      </c>
    </row>
    <row r="734" spans="1:22" x14ac:dyDescent="0.25">
      <c r="A734" s="1">
        <v>733</v>
      </c>
      <c r="B734" t="s">
        <v>6545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tr">
        <f>VLOOKUP(M734,People!$A$1:$C$5,2,0)</f>
        <v>Anna Andreadi</v>
      </c>
      <c r="O734" s="1" t="s">
        <v>1538</v>
      </c>
      <c r="P734" s="1" t="s">
        <v>42</v>
      </c>
      <c r="Q734" s="1" t="s">
        <v>54</v>
      </c>
      <c r="R734" s="1" t="s">
        <v>1539</v>
      </c>
      <c r="S734" s="5">
        <v>242.94</v>
      </c>
      <c r="T734" s="5">
        <v>3</v>
      </c>
      <c r="U734" s="5">
        <v>0</v>
      </c>
      <c r="V734" s="5">
        <v>9.7175999999999902</v>
      </c>
    </row>
    <row r="735" spans="1:22" x14ac:dyDescent="0.25">
      <c r="A735" s="1">
        <v>734</v>
      </c>
      <c r="B735" t="s">
        <v>6545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tr">
        <f>VLOOKUP(M735,People!$A$1:$C$5,2,0)</f>
        <v>Anna Andreadi</v>
      </c>
      <c r="O735" s="1" t="s">
        <v>2014</v>
      </c>
      <c r="P735" s="1" t="s">
        <v>65</v>
      </c>
      <c r="Q735" s="1" t="s">
        <v>145</v>
      </c>
      <c r="R735" s="1" t="s">
        <v>2015</v>
      </c>
      <c r="S735" s="5">
        <v>179.97</v>
      </c>
      <c r="T735" s="5">
        <v>3</v>
      </c>
      <c r="U735" s="5">
        <v>0</v>
      </c>
      <c r="V735" s="5">
        <v>86.385600000000011</v>
      </c>
    </row>
    <row r="736" spans="1:22" x14ac:dyDescent="0.25">
      <c r="A736" s="1">
        <v>735</v>
      </c>
      <c r="B736" t="s">
        <v>6545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tr">
        <f>VLOOKUP(M736,People!$A$1:$C$5,2,0)</f>
        <v>Anna Andreadi</v>
      </c>
      <c r="O736" s="1" t="s">
        <v>1209</v>
      </c>
      <c r="P736" s="1" t="s">
        <v>42</v>
      </c>
      <c r="Q736" s="1" t="s">
        <v>69</v>
      </c>
      <c r="R736" s="1" t="s">
        <v>1210</v>
      </c>
      <c r="S736" s="5">
        <v>99.695999999999998</v>
      </c>
      <c r="T736" s="5">
        <v>6</v>
      </c>
      <c r="U736" s="5">
        <v>0.2</v>
      </c>
      <c r="V736" s="5">
        <v>33.647399999999998</v>
      </c>
    </row>
    <row r="737" spans="1:22" x14ac:dyDescent="0.25">
      <c r="A737" s="1">
        <v>736</v>
      </c>
      <c r="B737" t="s">
        <v>6545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tr">
        <f>VLOOKUP(M737,People!$A$1:$C$5,2,0)</f>
        <v>Anna Andreadi</v>
      </c>
      <c r="O737" s="1" t="s">
        <v>208</v>
      </c>
      <c r="P737" s="1" t="s">
        <v>42</v>
      </c>
      <c r="Q737" s="1" t="s">
        <v>69</v>
      </c>
      <c r="R737" s="1" t="s">
        <v>209</v>
      </c>
      <c r="S737" s="5">
        <v>27.936000000000003</v>
      </c>
      <c r="T737" s="5">
        <v>4</v>
      </c>
      <c r="U737" s="5">
        <v>0.2</v>
      </c>
      <c r="V737" s="5">
        <v>9.4283999999999963</v>
      </c>
    </row>
    <row r="738" spans="1:22" x14ac:dyDescent="0.25">
      <c r="A738" s="1">
        <v>737</v>
      </c>
      <c r="B738" t="s">
        <v>6545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tr">
        <f>VLOOKUP(M738,People!$A$1:$C$5,2,0)</f>
        <v>Anna Andreadi</v>
      </c>
      <c r="O738" s="1" t="s">
        <v>2016</v>
      </c>
      <c r="P738" s="1" t="s">
        <v>29</v>
      </c>
      <c r="Q738" s="1" t="s">
        <v>30</v>
      </c>
      <c r="R738" s="1" t="s">
        <v>2017</v>
      </c>
      <c r="S738" s="5">
        <v>84.98</v>
      </c>
      <c r="T738" s="5">
        <v>1</v>
      </c>
      <c r="U738" s="5">
        <v>0</v>
      </c>
      <c r="V738" s="5">
        <v>18.695599999999999</v>
      </c>
    </row>
    <row r="739" spans="1:22" x14ac:dyDescent="0.25">
      <c r="A739" s="1">
        <v>738</v>
      </c>
      <c r="B739" t="s">
        <v>6545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tr">
        <f>VLOOKUP(M739,People!$A$1:$C$5,2,0)</f>
        <v>Anna Andreadi</v>
      </c>
      <c r="O739" s="1" t="s">
        <v>2018</v>
      </c>
      <c r="P739" s="1" t="s">
        <v>42</v>
      </c>
      <c r="Q739" s="1" t="s">
        <v>69</v>
      </c>
      <c r="R739" s="1" t="s">
        <v>2019</v>
      </c>
      <c r="S739" s="5">
        <v>18.72</v>
      </c>
      <c r="T739" s="5">
        <v>5</v>
      </c>
      <c r="U739" s="5">
        <v>0.2</v>
      </c>
      <c r="V739" s="5">
        <v>6.5519999999999996</v>
      </c>
    </row>
    <row r="740" spans="1:22" x14ac:dyDescent="0.25">
      <c r="A740" s="1">
        <v>739</v>
      </c>
      <c r="B740" t="s">
        <v>6546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tr">
        <f>VLOOKUP(M740,People!$A$1:$C$5,2,0)</f>
        <v>Anna Andreadi</v>
      </c>
      <c r="O740" s="1" t="s">
        <v>2020</v>
      </c>
      <c r="P740" s="1" t="s">
        <v>65</v>
      </c>
      <c r="Q740" s="1" t="s">
        <v>145</v>
      </c>
      <c r="R740" s="1" t="s">
        <v>2021</v>
      </c>
      <c r="S740" s="5">
        <v>49.98</v>
      </c>
      <c r="T740" s="5">
        <v>2</v>
      </c>
      <c r="U740" s="5">
        <v>0</v>
      </c>
      <c r="V740" s="5">
        <v>8.4965999999999937</v>
      </c>
    </row>
    <row r="741" spans="1:22" x14ac:dyDescent="0.25">
      <c r="A741" s="1">
        <v>740</v>
      </c>
      <c r="B741" t="s">
        <v>6547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tr">
        <f>VLOOKUP(M741,People!$A$1:$C$5,2,0)</f>
        <v>Kelly Williams</v>
      </c>
      <c r="O741" s="1" t="s">
        <v>2024</v>
      </c>
      <c r="P741" s="1" t="s">
        <v>42</v>
      </c>
      <c r="Q741" s="1" t="s">
        <v>43</v>
      </c>
      <c r="R741" s="1" t="s">
        <v>2025</v>
      </c>
      <c r="S741" s="5">
        <v>11.784000000000001</v>
      </c>
      <c r="T741" s="5">
        <v>3</v>
      </c>
      <c r="U741" s="5">
        <v>0.2</v>
      </c>
      <c r="V741" s="5">
        <v>4.2716999999999992</v>
      </c>
    </row>
    <row r="742" spans="1:22" x14ac:dyDescent="0.25">
      <c r="A742" s="1">
        <v>741</v>
      </c>
      <c r="B742" t="s">
        <v>6547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tr">
        <f>VLOOKUP(M742,People!$A$1:$C$5,2,0)</f>
        <v>Kelly Williams</v>
      </c>
      <c r="O742" s="1" t="s">
        <v>1414</v>
      </c>
      <c r="P742" s="1" t="s">
        <v>42</v>
      </c>
      <c r="Q742" s="1" t="s">
        <v>54</v>
      </c>
      <c r="R742" s="1" t="s">
        <v>1415</v>
      </c>
      <c r="S742" s="5">
        <v>272.73599999999999</v>
      </c>
      <c r="T742" s="5">
        <v>3</v>
      </c>
      <c r="U742" s="5">
        <v>0.2</v>
      </c>
      <c r="V742" s="5">
        <v>-64.774800000000013</v>
      </c>
    </row>
    <row r="743" spans="1:22" x14ac:dyDescent="0.25">
      <c r="A743" s="1">
        <v>742</v>
      </c>
      <c r="B743" t="s">
        <v>6547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tr">
        <f>VLOOKUP(M743,People!$A$1:$C$5,2,0)</f>
        <v>Kelly Williams</v>
      </c>
      <c r="O743" s="1" t="s">
        <v>2026</v>
      </c>
      <c r="P743" s="1" t="s">
        <v>42</v>
      </c>
      <c r="Q743" s="1" t="s">
        <v>69</v>
      </c>
      <c r="R743" s="1" t="s">
        <v>2027</v>
      </c>
      <c r="S743" s="5">
        <v>3.5399999999999991</v>
      </c>
      <c r="T743" s="5">
        <v>2</v>
      </c>
      <c r="U743" s="5">
        <v>0.8</v>
      </c>
      <c r="V743" s="5">
        <v>-5.4870000000000001</v>
      </c>
    </row>
    <row r="744" spans="1:22" x14ac:dyDescent="0.25">
      <c r="A744" s="1">
        <v>743</v>
      </c>
      <c r="B744" t="s">
        <v>6548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tr">
        <f>VLOOKUP(M744,People!$A$1:$C$5,2,0)</f>
        <v>Kelly Williams</v>
      </c>
      <c r="O744" s="1" t="s">
        <v>1689</v>
      </c>
      <c r="P744" s="1" t="s">
        <v>42</v>
      </c>
      <c r="Q744" s="1" t="s">
        <v>511</v>
      </c>
      <c r="R744" s="1" t="s">
        <v>1690</v>
      </c>
      <c r="S744" s="5">
        <v>51.52000000000001</v>
      </c>
      <c r="T744" s="5">
        <v>5</v>
      </c>
      <c r="U744" s="5">
        <v>0.2</v>
      </c>
      <c r="V744" s="5">
        <v>-10.948000000000002</v>
      </c>
    </row>
    <row r="745" spans="1:22" x14ac:dyDescent="0.25">
      <c r="A745" s="1">
        <v>744</v>
      </c>
      <c r="B745" t="s">
        <v>6548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tr">
        <f>VLOOKUP(M745,People!$A$1:$C$5,2,0)</f>
        <v>Kelly Williams</v>
      </c>
      <c r="O745" s="1" t="s">
        <v>900</v>
      </c>
      <c r="P745" s="1" t="s">
        <v>42</v>
      </c>
      <c r="Q745" s="1" t="s">
        <v>83</v>
      </c>
      <c r="R745" s="1" t="s">
        <v>901</v>
      </c>
      <c r="S745" s="5">
        <v>3.5280000000000005</v>
      </c>
      <c r="T745" s="5">
        <v>1</v>
      </c>
      <c r="U745" s="5">
        <v>0.2</v>
      </c>
      <c r="V745" s="5">
        <v>1.1465999999999998</v>
      </c>
    </row>
    <row r="746" spans="1:22" x14ac:dyDescent="0.25">
      <c r="A746" s="1">
        <v>745</v>
      </c>
      <c r="B746" t="s">
        <v>6548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tr">
        <f>VLOOKUP(M746,People!$A$1:$C$5,2,0)</f>
        <v>Kelly Williams</v>
      </c>
      <c r="O746" s="1" t="s">
        <v>2030</v>
      </c>
      <c r="P746" s="1" t="s">
        <v>42</v>
      </c>
      <c r="Q746" s="1" t="s">
        <v>83</v>
      </c>
      <c r="R746" s="1" t="s">
        <v>2031</v>
      </c>
      <c r="S746" s="5">
        <v>4.6240000000000006</v>
      </c>
      <c r="T746" s="5">
        <v>1</v>
      </c>
      <c r="U746" s="5">
        <v>0.2</v>
      </c>
      <c r="V746" s="5">
        <v>1.6762000000000001</v>
      </c>
    </row>
    <row r="747" spans="1:22" x14ac:dyDescent="0.25">
      <c r="A747" s="1">
        <v>746</v>
      </c>
      <c r="B747" t="s">
        <v>6548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tr">
        <f>VLOOKUP(M747,People!$A$1:$C$5,2,0)</f>
        <v>Kelly Williams</v>
      </c>
      <c r="O747" s="1" t="s">
        <v>2032</v>
      </c>
      <c r="P747" s="1" t="s">
        <v>42</v>
      </c>
      <c r="Q747" s="1" t="s">
        <v>511</v>
      </c>
      <c r="R747" s="1" t="s">
        <v>2033</v>
      </c>
      <c r="S747" s="5">
        <v>55.167999999999999</v>
      </c>
      <c r="T747" s="5">
        <v>4</v>
      </c>
      <c r="U747" s="5">
        <v>0.2</v>
      </c>
      <c r="V747" s="5">
        <v>6.2063999999999897</v>
      </c>
    </row>
    <row r="748" spans="1:22" x14ac:dyDescent="0.25">
      <c r="A748" s="1">
        <v>747</v>
      </c>
      <c r="B748" t="s">
        <v>6549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tr">
        <f>VLOOKUP(M748,People!$A$1:$C$5,2,0)</f>
        <v>Anna Andreadi</v>
      </c>
      <c r="O748" s="1" t="s">
        <v>813</v>
      </c>
      <c r="P748" s="1" t="s">
        <v>29</v>
      </c>
      <c r="Q748" s="1" t="s">
        <v>51</v>
      </c>
      <c r="R748" s="1" t="s">
        <v>814</v>
      </c>
      <c r="S748" s="5">
        <v>567.12</v>
      </c>
      <c r="T748" s="5">
        <v>10</v>
      </c>
      <c r="U748" s="5">
        <v>0.2</v>
      </c>
      <c r="V748" s="5">
        <v>-28.355999999999952</v>
      </c>
    </row>
    <row r="749" spans="1:22" x14ac:dyDescent="0.25">
      <c r="A749" s="1">
        <v>748</v>
      </c>
      <c r="B749" t="s">
        <v>6549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tr">
        <f>VLOOKUP(M749,People!$A$1:$C$5,2,0)</f>
        <v>Anna Andreadi</v>
      </c>
      <c r="O749" s="1" t="s">
        <v>1465</v>
      </c>
      <c r="P749" s="1" t="s">
        <v>42</v>
      </c>
      <c r="Q749" s="1" t="s">
        <v>54</v>
      </c>
      <c r="R749" s="1" t="s">
        <v>1466</v>
      </c>
      <c r="S749" s="5">
        <v>359.32</v>
      </c>
      <c r="T749" s="5">
        <v>4</v>
      </c>
      <c r="U749" s="5">
        <v>0</v>
      </c>
      <c r="V749" s="5">
        <v>7.1863999999999919</v>
      </c>
    </row>
    <row r="750" spans="1:22" x14ac:dyDescent="0.25">
      <c r="A750" s="1">
        <v>749</v>
      </c>
      <c r="B750" t="s">
        <v>6550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tr">
        <f>VLOOKUP(M750,People!$A$1:$C$5,2,0)</f>
        <v>Kelly Williams</v>
      </c>
      <c r="O750" s="1" t="s">
        <v>2037</v>
      </c>
      <c r="P750" s="1" t="s">
        <v>65</v>
      </c>
      <c r="Q750" s="1" t="s">
        <v>66</v>
      </c>
      <c r="R750" s="1" t="s">
        <v>2038</v>
      </c>
      <c r="S750" s="5">
        <v>11.992000000000001</v>
      </c>
      <c r="T750" s="5">
        <v>1</v>
      </c>
      <c r="U750" s="5">
        <v>0.2</v>
      </c>
      <c r="V750" s="5">
        <v>0.89939999999999909</v>
      </c>
    </row>
    <row r="751" spans="1:22" x14ac:dyDescent="0.25">
      <c r="A751" s="1">
        <v>750</v>
      </c>
      <c r="B751" t="s">
        <v>6551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tr">
        <f>VLOOKUP(M751,People!$A$1:$C$5,2,0)</f>
        <v>Kelly Williams</v>
      </c>
      <c r="O751" s="1" t="s">
        <v>2042</v>
      </c>
      <c r="P751" s="1" t="s">
        <v>42</v>
      </c>
      <c r="Q751" s="1" t="s">
        <v>69</v>
      </c>
      <c r="R751" s="1" t="s">
        <v>2043</v>
      </c>
      <c r="S751" s="5">
        <v>58.050000000000004</v>
      </c>
      <c r="T751" s="5">
        <v>3</v>
      </c>
      <c r="U751" s="5">
        <v>0</v>
      </c>
      <c r="V751" s="5">
        <v>26.702999999999999</v>
      </c>
    </row>
    <row r="752" spans="1:22" x14ac:dyDescent="0.25">
      <c r="A752" s="1">
        <v>751</v>
      </c>
      <c r="B752" t="s">
        <v>6551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tr">
        <f>VLOOKUP(M752,People!$A$1:$C$5,2,0)</f>
        <v>Kelly Williams</v>
      </c>
      <c r="O752" s="1" t="s">
        <v>2044</v>
      </c>
      <c r="P752" s="1" t="s">
        <v>29</v>
      </c>
      <c r="Q752" s="1" t="s">
        <v>59</v>
      </c>
      <c r="R752" s="1" t="s">
        <v>2045</v>
      </c>
      <c r="S752" s="5">
        <v>157.74</v>
      </c>
      <c r="T752" s="5">
        <v>11</v>
      </c>
      <c r="U752" s="5">
        <v>0</v>
      </c>
      <c r="V752" s="5">
        <v>56.7864</v>
      </c>
    </row>
    <row r="753" spans="1:22" x14ac:dyDescent="0.25">
      <c r="A753" s="1">
        <v>752</v>
      </c>
      <c r="B753" t="s">
        <v>6551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tr">
        <f>VLOOKUP(M753,People!$A$1:$C$5,2,0)</f>
        <v>Kelly Williams</v>
      </c>
      <c r="O753" s="1" t="s">
        <v>1240</v>
      </c>
      <c r="P753" s="1" t="s">
        <v>42</v>
      </c>
      <c r="Q753" s="1" t="s">
        <v>62</v>
      </c>
      <c r="R753" s="1" t="s">
        <v>1241</v>
      </c>
      <c r="S753" s="5">
        <v>56.980000000000004</v>
      </c>
      <c r="T753" s="5">
        <v>7</v>
      </c>
      <c r="U753" s="5">
        <v>0</v>
      </c>
      <c r="V753" s="5">
        <v>22.792000000000002</v>
      </c>
    </row>
    <row r="754" spans="1:22" x14ac:dyDescent="0.25">
      <c r="A754" s="1">
        <v>753</v>
      </c>
      <c r="B754" t="s">
        <v>6551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tr">
        <f>VLOOKUP(M754,People!$A$1:$C$5,2,0)</f>
        <v>Kelly Williams</v>
      </c>
      <c r="O754" s="1" t="s">
        <v>2046</v>
      </c>
      <c r="P754" s="1" t="s">
        <v>42</v>
      </c>
      <c r="Q754" s="1" t="s">
        <v>69</v>
      </c>
      <c r="R754" s="1" t="s">
        <v>2047</v>
      </c>
      <c r="S754" s="5">
        <v>2.88</v>
      </c>
      <c r="T754" s="5">
        <v>1</v>
      </c>
      <c r="U754" s="5">
        <v>0</v>
      </c>
      <c r="V754" s="5">
        <v>1.4112</v>
      </c>
    </row>
    <row r="755" spans="1:22" x14ac:dyDescent="0.25">
      <c r="A755" s="1">
        <v>754</v>
      </c>
      <c r="B755" t="s">
        <v>6552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tr">
        <f>VLOOKUP(M755,People!$A$1:$C$5,2,0)</f>
        <v>Anna Andreadi</v>
      </c>
      <c r="O755" s="1" t="s">
        <v>2050</v>
      </c>
      <c r="P755" s="1" t="s">
        <v>65</v>
      </c>
      <c r="Q755" s="1" t="s">
        <v>1064</v>
      </c>
      <c r="R755" s="1" t="s">
        <v>2051</v>
      </c>
      <c r="S755" s="5">
        <v>1199.9760000000001</v>
      </c>
      <c r="T755" s="5">
        <v>3</v>
      </c>
      <c r="U755" s="5">
        <v>0.2</v>
      </c>
      <c r="V755" s="5">
        <v>374.99249999999995</v>
      </c>
    </row>
    <row r="756" spans="1:22" x14ac:dyDescent="0.25">
      <c r="A756" s="1">
        <v>755</v>
      </c>
      <c r="B756" t="s">
        <v>6553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tr">
        <f>VLOOKUP(M756,People!$A$1:$C$5,2,0)</f>
        <v>Anna Andreadi</v>
      </c>
      <c r="O756" s="1" t="s">
        <v>1874</v>
      </c>
      <c r="P756" s="1" t="s">
        <v>29</v>
      </c>
      <c r="Q756" s="1" t="s">
        <v>59</v>
      </c>
      <c r="R756" s="1" t="s">
        <v>1875</v>
      </c>
      <c r="S756" s="5">
        <v>79.92</v>
      </c>
      <c r="T756" s="5">
        <v>4</v>
      </c>
      <c r="U756" s="5">
        <v>0</v>
      </c>
      <c r="V756" s="5">
        <v>28.7712</v>
      </c>
    </row>
    <row r="757" spans="1:22" x14ac:dyDescent="0.25">
      <c r="A757" s="1">
        <v>756</v>
      </c>
      <c r="B757" t="s">
        <v>6554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tr">
        <f>VLOOKUP(M757,People!$A$1:$C$5,2,0)</f>
        <v>Cassandra Brandow</v>
      </c>
      <c r="O757" s="1" t="s">
        <v>2052</v>
      </c>
      <c r="P757" s="1" t="s">
        <v>29</v>
      </c>
      <c r="Q757" s="1" t="s">
        <v>51</v>
      </c>
      <c r="R757" s="1" t="s">
        <v>2053</v>
      </c>
      <c r="S757" s="5">
        <v>383.43799999999999</v>
      </c>
      <c r="T757" s="5">
        <v>4</v>
      </c>
      <c r="U757" s="5">
        <v>0.45</v>
      </c>
      <c r="V757" s="5">
        <v>-167.3184</v>
      </c>
    </row>
    <row r="758" spans="1:22" x14ac:dyDescent="0.25">
      <c r="A758" s="1">
        <v>757</v>
      </c>
      <c r="B758" t="s">
        <v>6555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tr">
        <f>VLOOKUP(M758,People!$A$1:$C$5,2,0)</f>
        <v>Kelly Williams</v>
      </c>
      <c r="O758" s="1" t="s">
        <v>1922</v>
      </c>
      <c r="P758" s="1" t="s">
        <v>42</v>
      </c>
      <c r="Q758" s="1" t="s">
        <v>54</v>
      </c>
      <c r="R758" s="1" t="s">
        <v>1923</v>
      </c>
      <c r="S758" s="5">
        <v>24.56</v>
      </c>
      <c r="T758" s="5">
        <v>2</v>
      </c>
      <c r="U758" s="5">
        <v>0</v>
      </c>
      <c r="V758" s="5">
        <v>6.8767999999999994</v>
      </c>
    </row>
    <row r="759" spans="1:22" x14ac:dyDescent="0.25">
      <c r="A759" s="1">
        <v>758</v>
      </c>
      <c r="B759" t="s">
        <v>6555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tr">
        <f>VLOOKUP(M759,People!$A$1:$C$5,2,0)</f>
        <v>Kelly Williams</v>
      </c>
      <c r="O759" s="1" t="s">
        <v>1795</v>
      </c>
      <c r="P759" s="1" t="s">
        <v>65</v>
      </c>
      <c r="Q759" s="1" t="s">
        <v>145</v>
      </c>
      <c r="R759" s="1" t="s">
        <v>1796</v>
      </c>
      <c r="S759" s="5">
        <v>119.8</v>
      </c>
      <c r="T759" s="5">
        <v>4</v>
      </c>
      <c r="U759" s="5">
        <v>0</v>
      </c>
      <c r="V759" s="5">
        <v>47.92</v>
      </c>
    </row>
    <row r="760" spans="1:22" x14ac:dyDescent="0.25">
      <c r="A760" s="1">
        <v>759</v>
      </c>
      <c r="B760" t="s">
        <v>6556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tr">
        <f>VLOOKUP(M760,People!$A$1:$C$5,2,0)</f>
        <v>Chuck Magee</v>
      </c>
      <c r="O760" s="1" t="s">
        <v>1739</v>
      </c>
      <c r="P760" s="1" t="s">
        <v>42</v>
      </c>
      <c r="Q760" s="1" t="s">
        <v>69</v>
      </c>
      <c r="R760" s="1" t="s">
        <v>1740</v>
      </c>
      <c r="S760" s="5">
        <v>13.128</v>
      </c>
      <c r="T760" s="5">
        <v>3</v>
      </c>
      <c r="U760" s="5">
        <v>0.2</v>
      </c>
      <c r="V760" s="5">
        <v>4.2665999999999986</v>
      </c>
    </row>
    <row r="761" spans="1:22" x14ac:dyDescent="0.25">
      <c r="A761" s="1">
        <v>760</v>
      </c>
      <c r="B761" t="s">
        <v>6557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tr">
        <f>VLOOKUP(M761,People!$A$1:$C$5,2,0)</f>
        <v>Kelly Williams</v>
      </c>
      <c r="O761" s="1" t="s">
        <v>493</v>
      </c>
      <c r="P761" s="1" t="s">
        <v>42</v>
      </c>
      <c r="Q761" s="1" t="s">
        <v>83</v>
      </c>
      <c r="R761" s="1" t="s">
        <v>1878</v>
      </c>
      <c r="S761" s="5">
        <v>22.72</v>
      </c>
      <c r="T761" s="5">
        <v>4</v>
      </c>
      <c r="U761" s="5">
        <v>0</v>
      </c>
      <c r="V761" s="5">
        <v>10.223999999999998</v>
      </c>
    </row>
    <row r="762" spans="1:22" x14ac:dyDescent="0.25">
      <c r="A762" s="1">
        <v>761</v>
      </c>
      <c r="B762" t="s">
        <v>6558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tr">
        <f>VLOOKUP(M762,People!$A$1:$C$5,2,0)</f>
        <v>Anna Andreadi</v>
      </c>
      <c r="O762" s="1" t="s">
        <v>1638</v>
      </c>
      <c r="P762" s="1" t="s">
        <v>42</v>
      </c>
      <c r="Q762" s="1" t="s">
        <v>83</v>
      </c>
      <c r="R762" s="1" t="s">
        <v>1639</v>
      </c>
      <c r="S762" s="5">
        <v>58.320000000000007</v>
      </c>
      <c r="T762" s="5">
        <v>9</v>
      </c>
      <c r="U762" s="5">
        <v>0</v>
      </c>
      <c r="V762" s="5">
        <v>27.993600000000001</v>
      </c>
    </row>
    <row r="763" spans="1:22" x14ac:dyDescent="0.25">
      <c r="A763" s="1">
        <v>762</v>
      </c>
      <c r="B763" t="s">
        <v>6559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tr">
        <f>VLOOKUP(M763,People!$A$1:$C$5,2,0)</f>
        <v>Cassandra Brandow</v>
      </c>
      <c r="O763" s="1" t="s">
        <v>2061</v>
      </c>
      <c r="P763" s="1" t="s">
        <v>42</v>
      </c>
      <c r="Q763" s="1" t="s">
        <v>43</v>
      </c>
      <c r="R763" s="1" t="s">
        <v>2062</v>
      </c>
      <c r="S763" s="5">
        <v>12.39</v>
      </c>
      <c r="T763" s="5">
        <v>3</v>
      </c>
      <c r="U763" s="5">
        <v>0</v>
      </c>
      <c r="V763" s="5">
        <v>5.6993999999999998</v>
      </c>
    </row>
    <row r="764" spans="1:22" x14ac:dyDescent="0.25">
      <c r="A764" s="1">
        <v>763</v>
      </c>
      <c r="B764" t="s">
        <v>6560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tr">
        <f>VLOOKUP(M764,People!$A$1:$C$5,2,0)</f>
        <v>Chuck Magee</v>
      </c>
      <c r="O764" s="1" t="s">
        <v>610</v>
      </c>
      <c r="P764" s="1" t="s">
        <v>65</v>
      </c>
      <c r="Q764" s="1" t="s">
        <v>66</v>
      </c>
      <c r="R764" s="1" t="s">
        <v>611</v>
      </c>
      <c r="S764" s="5">
        <v>107.982</v>
      </c>
      <c r="T764" s="5">
        <v>3</v>
      </c>
      <c r="U764" s="5">
        <v>0.4</v>
      </c>
      <c r="V764" s="5">
        <v>-26.995499999999993</v>
      </c>
    </row>
    <row r="765" spans="1:22" x14ac:dyDescent="0.25">
      <c r="A765" s="1">
        <v>764</v>
      </c>
      <c r="B765" t="s">
        <v>6561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tr">
        <f>VLOOKUP(M765,People!$A$1:$C$5,2,0)</f>
        <v>Cassandra Brandow</v>
      </c>
      <c r="O765" s="1" t="s">
        <v>588</v>
      </c>
      <c r="P765" s="1" t="s">
        <v>42</v>
      </c>
      <c r="Q765" s="1" t="s">
        <v>156</v>
      </c>
      <c r="R765" s="1" t="s">
        <v>589</v>
      </c>
      <c r="S765" s="5">
        <v>11.36</v>
      </c>
      <c r="T765" s="5">
        <v>2</v>
      </c>
      <c r="U765" s="5">
        <v>0</v>
      </c>
      <c r="V765" s="5">
        <v>5.3391999999999991</v>
      </c>
    </row>
    <row r="766" spans="1:22" x14ac:dyDescent="0.25">
      <c r="A766" s="1">
        <v>765</v>
      </c>
      <c r="B766" t="s">
        <v>6561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tr">
        <f>VLOOKUP(M766,People!$A$1:$C$5,2,0)</f>
        <v>Cassandra Brandow</v>
      </c>
      <c r="O766" s="1" t="s">
        <v>2068</v>
      </c>
      <c r="P766" s="1" t="s">
        <v>42</v>
      </c>
      <c r="Q766" s="1" t="s">
        <v>156</v>
      </c>
      <c r="R766" s="1" t="s">
        <v>2069</v>
      </c>
      <c r="S766" s="5">
        <v>50.94</v>
      </c>
      <c r="T766" s="5">
        <v>3</v>
      </c>
      <c r="U766" s="5">
        <v>0</v>
      </c>
      <c r="V766" s="5">
        <v>25.47</v>
      </c>
    </row>
    <row r="767" spans="1:22" x14ac:dyDescent="0.25">
      <c r="A767" s="1">
        <v>766</v>
      </c>
      <c r="B767" t="s">
        <v>6561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tr">
        <f>VLOOKUP(M767,People!$A$1:$C$5,2,0)</f>
        <v>Cassandra Brandow</v>
      </c>
      <c r="O767" s="1" t="s">
        <v>2070</v>
      </c>
      <c r="P767" s="1" t="s">
        <v>65</v>
      </c>
      <c r="Q767" s="1" t="s">
        <v>145</v>
      </c>
      <c r="R767" s="1" t="s">
        <v>2071</v>
      </c>
      <c r="S767" s="5">
        <v>646.74</v>
      </c>
      <c r="T767" s="5">
        <v>6</v>
      </c>
      <c r="U767" s="5">
        <v>0</v>
      </c>
      <c r="V767" s="5">
        <v>258.69600000000003</v>
      </c>
    </row>
    <row r="768" spans="1:22" x14ac:dyDescent="0.25">
      <c r="A768" s="1">
        <v>767</v>
      </c>
      <c r="B768" t="s">
        <v>6561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tr">
        <f>VLOOKUP(M768,People!$A$1:$C$5,2,0)</f>
        <v>Cassandra Brandow</v>
      </c>
      <c r="O768" s="1" t="s">
        <v>2072</v>
      </c>
      <c r="P768" s="1" t="s">
        <v>42</v>
      </c>
      <c r="Q768" s="1" t="s">
        <v>69</v>
      </c>
      <c r="R768" s="1" t="s">
        <v>2073</v>
      </c>
      <c r="S768" s="5">
        <v>5.64</v>
      </c>
      <c r="T768" s="5">
        <v>3</v>
      </c>
      <c r="U768" s="5">
        <v>0</v>
      </c>
      <c r="V768" s="5">
        <v>2.7071999999999994</v>
      </c>
    </row>
    <row r="769" spans="1:22" x14ac:dyDescent="0.25">
      <c r="A769" s="1">
        <v>768</v>
      </c>
      <c r="B769" t="s">
        <v>6561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tr">
        <f>VLOOKUP(M769,People!$A$1:$C$5,2,0)</f>
        <v>Cassandra Brandow</v>
      </c>
      <c r="O769" s="1" t="s">
        <v>2074</v>
      </c>
      <c r="P769" s="1" t="s">
        <v>42</v>
      </c>
      <c r="Q769" s="1" t="s">
        <v>54</v>
      </c>
      <c r="R769" s="1" t="s">
        <v>2075</v>
      </c>
      <c r="S769" s="5">
        <v>572.58000000000004</v>
      </c>
      <c r="T769" s="5">
        <v>6</v>
      </c>
      <c r="U769" s="5">
        <v>0</v>
      </c>
      <c r="V769" s="5">
        <v>34.354799999999955</v>
      </c>
    </row>
    <row r="770" spans="1:22" x14ac:dyDescent="0.25">
      <c r="A770" s="1">
        <v>769</v>
      </c>
      <c r="B770" t="s">
        <v>6562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tr">
        <f>VLOOKUP(M770,People!$A$1:$C$5,2,0)</f>
        <v>Cassandra Brandow</v>
      </c>
      <c r="O770" s="1" t="s">
        <v>2078</v>
      </c>
      <c r="P770" s="1" t="s">
        <v>29</v>
      </c>
      <c r="Q770" s="1" t="s">
        <v>59</v>
      </c>
      <c r="R770" s="1" t="s">
        <v>2079</v>
      </c>
      <c r="S770" s="5">
        <v>310.88000000000005</v>
      </c>
      <c r="T770" s="5">
        <v>2</v>
      </c>
      <c r="U770" s="5">
        <v>0.2</v>
      </c>
      <c r="V770" s="5">
        <v>23.315999999999988</v>
      </c>
    </row>
    <row r="771" spans="1:22" x14ac:dyDescent="0.25">
      <c r="A771" s="1">
        <v>770</v>
      </c>
      <c r="B771" t="s">
        <v>6563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tr">
        <f>VLOOKUP(M771,People!$A$1:$C$5,2,0)</f>
        <v>Cassandra Brandow</v>
      </c>
      <c r="O771" s="1" t="s">
        <v>2080</v>
      </c>
      <c r="P771" s="1" t="s">
        <v>29</v>
      </c>
      <c r="Q771" s="1" t="s">
        <v>33</v>
      </c>
      <c r="R771" s="1" t="s">
        <v>2081</v>
      </c>
      <c r="S771" s="5">
        <v>641.96</v>
      </c>
      <c r="T771" s="5">
        <v>2</v>
      </c>
      <c r="U771" s="5">
        <v>0</v>
      </c>
      <c r="V771" s="5">
        <v>179.74880000000002</v>
      </c>
    </row>
    <row r="772" spans="1:22" x14ac:dyDescent="0.25">
      <c r="A772" s="1">
        <v>771</v>
      </c>
      <c r="B772" t="s">
        <v>6564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tr">
        <f>VLOOKUP(M772,People!$A$1:$C$5,2,0)</f>
        <v>Kelly Williams</v>
      </c>
      <c r="O772" s="1" t="s">
        <v>2084</v>
      </c>
      <c r="P772" s="1" t="s">
        <v>42</v>
      </c>
      <c r="Q772" s="1" t="s">
        <v>69</v>
      </c>
      <c r="R772" s="1" t="s">
        <v>2085</v>
      </c>
      <c r="S772" s="5">
        <v>18.28</v>
      </c>
      <c r="T772" s="5">
        <v>2</v>
      </c>
      <c r="U772" s="5">
        <v>0</v>
      </c>
      <c r="V772" s="5">
        <v>9.14</v>
      </c>
    </row>
    <row r="773" spans="1:22" x14ac:dyDescent="0.25">
      <c r="A773" s="1">
        <v>772</v>
      </c>
      <c r="B773" t="s">
        <v>6564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tr">
        <f>VLOOKUP(M773,People!$A$1:$C$5,2,0)</f>
        <v>Kelly Williams</v>
      </c>
      <c r="O773" s="1" t="s">
        <v>1053</v>
      </c>
      <c r="P773" s="1" t="s">
        <v>65</v>
      </c>
      <c r="Q773" s="1" t="s">
        <v>66</v>
      </c>
      <c r="R773" s="1" t="s">
        <v>1054</v>
      </c>
      <c r="S773" s="5">
        <v>207</v>
      </c>
      <c r="T773" s="5">
        <v>3</v>
      </c>
      <c r="U773" s="5">
        <v>0</v>
      </c>
      <c r="V773" s="5">
        <v>51.75</v>
      </c>
    </row>
    <row r="774" spans="1:22" x14ac:dyDescent="0.25">
      <c r="A774" s="1">
        <v>773</v>
      </c>
      <c r="B774" t="s">
        <v>6564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tr">
        <f>VLOOKUP(M774,People!$A$1:$C$5,2,0)</f>
        <v>Kelly Williams</v>
      </c>
      <c r="O774" s="1" t="s">
        <v>2086</v>
      </c>
      <c r="P774" s="1" t="s">
        <v>42</v>
      </c>
      <c r="Q774" s="1" t="s">
        <v>69</v>
      </c>
      <c r="R774" s="1" t="s">
        <v>2087</v>
      </c>
      <c r="S774" s="5">
        <v>32.35</v>
      </c>
      <c r="T774" s="5">
        <v>5</v>
      </c>
      <c r="U774" s="5">
        <v>0</v>
      </c>
      <c r="V774" s="5">
        <v>16.175000000000001</v>
      </c>
    </row>
    <row r="775" spans="1:22" x14ac:dyDescent="0.25">
      <c r="A775" s="1">
        <v>774</v>
      </c>
      <c r="B775" t="s">
        <v>6564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tr">
        <f>VLOOKUP(M775,People!$A$1:$C$5,2,0)</f>
        <v>Kelly Williams</v>
      </c>
      <c r="O775" s="1" t="s">
        <v>68</v>
      </c>
      <c r="P775" s="1" t="s">
        <v>42</v>
      </c>
      <c r="Q775" s="1" t="s">
        <v>69</v>
      </c>
      <c r="R775" s="1" t="s">
        <v>70</v>
      </c>
      <c r="S775" s="5">
        <v>7.71</v>
      </c>
      <c r="T775" s="5">
        <v>1</v>
      </c>
      <c r="U775" s="5">
        <v>0</v>
      </c>
      <c r="V775" s="5">
        <v>3.4695</v>
      </c>
    </row>
    <row r="776" spans="1:22" x14ac:dyDescent="0.25">
      <c r="A776" s="1">
        <v>775</v>
      </c>
      <c r="B776" t="s">
        <v>6564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tr">
        <f>VLOOKUP(M776,People!$A$1:$C$5,2,0)</f>
        <v>Kelly Williams</v>
      </c>
      <c r="O776" s="1" t="s">
        <v>2088</v>
      </c>
      <c r="P776" s="1" t="s">
        <v>42</v>
      </c>
      <c r="Q776" s="1" t="s">
        <v>62</v>
      </c>
      <c r="R776" s="1" t="s">
        <v>2089</v>
      </c>
      <c r="S776" s="5">
        <v>40.299999999999997</v>
      </c>
      <c r="T776" s="5">
        <v>2</v>
      </c>
      <c r="U776" s="5">
        <v>0</v>
      </c>
      <c r="V776" s="5">
        <v>10.881</v>
      </c>
    </row>
    <row r="777" spans="1:22" x14ac:dyDescent="0.25">
      <c r="A777" s="1">
        <v>776</v>
      </c>
      <c r="B777" t="s">
        <v>6564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tr">
        <f>VLOOKUP(M777,People!$A$1:$C$5,2,0)</f>
        <v>Kelly Williams</v>
      </c>
      <c r="O777" s="1" t="s">
        <v>2090</v>
      </c>
      <c r="P777" s="1" t="s">
        <v>29</v>
      </c>
      <c r="Q777" s="1" t="s">
        <v>59</v>
      </c>
      <c r="R777" s="1" t="s">
        <v>2091</v>
      </c>
      <c r="S777" s="5">
        <v>34.580000000000005</v>
      </c>
      <c r="T777" s="5">
        <v>7</v>
      </c>
      <c r="U777" s="5">
        <v>0</v>
      </c>
      <c r="V777" s="5">
        <v>14.523600000000002</v>
      </c>
    </row>
    <row r="778" spans="1:22" x14ac:dyDescent="0.25">
      <c r="A778" s="1">
        <v>777</v>
      </c>
      <c r="B778" t="s">
        <v>6565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tr">
        <f>VLOOKUP(M778,People!$A$1:$C$5,2,0)</f>
        <v>Chuck Magee</v>
      </c>
      <c r="O778" s="1" t="s">
        <v>2094</v>
      </c>
      <c r="P778" s="1" t="s">
        <v>42</v>
      </c>
      <c r="Q778" s="1" t="s">
        <v>62</v>
      </c>
      <c r="R778" s="1" t="s">
        <v>2095</v>
      </c>
      <c r="S778" s="5">
        <v>32.76</v>
      </c>
      <c r="T778" s="5">
        <v>7</v>
      </c>
      <c r="U778" s="5">
        <v>0.2</v>
      </c>
      <c r="V778" s="5">
        <v>3.6854999999999958</v>
      </c>
    </row>
    <row r="779" spans="1:22" x14ac:dyDescent="0.25">
      <c r="A779" s="1">
        <v>778</v>
      </c>
      <c r="B779" t="s">
        <v>6008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tr">
        <f>VLOOKUP(M779,People!$A$1:$C$5,2,0)</f>
        <v>Anna Andreadi</v>
      </c>
      <c r="O779" s="1" t="s">
        <v>2096</v>
      </c>
      <c r="P779" s="1" t="s">
        <v>29</v>
      </c>
      <c r="Q779" s="1" t="s">
        <v>33</v>
      </c>
      <c r="R779" s="1" t="s">
        <v>2097</v>
      </c>
      <c r="S779" s="5">
        <v>544.00800000000004</v>
      </c>
      <c r="T779" s="5">
        <v>3</v>
      </c>
      <c r="U779" s="5">
        <v>0.2</v>
      </c>
      <c r="V779" s="5">
        <v>40.800600000000003</v>
      </c>
    </row>
    <row r="780" spans="1:22" x14ac:dyDescent="0.25">
      <c r="A780" s="1">
        <v>779</v>
      </c>
      <c r="B780" t="s">
        <v>6008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tr">
        <f>VLOOKUP(M780,People!$A$1:$C$5,2,0)</f>
        <v>Anna Andreadi</v>
      </c>
      <c r="O780" s="1" t="s">
        <v>1265</v>
      </c>
      <c r="P780" s="1" t="s">
        <v>42</v>
      </c>
      <c r="Q780" s="1" t="s">
        <v>83</v>
      </c>
      <c r="R780" s="1" t="s">
        <v>1266</v>
      </c>
      <c r="S780" s="5">
        <v>59.94</v>
      </c>
      <c r="T780" s="5">
        <v>3</v>
      </c>
      <c r="U780" s="5">
        <v>0</v>
      </c>
      <c r="V780" s="5">
        <v>28.171799999999998</v>
      </c>
    </row>
    <row r="781" spans="1:22" x14ac:dyDescent="0.25">
      <c r="A781" s="1">
        <v>780</v>
      </c>
      <c r="B781" t="s">
        <v>6008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tr">
        <f>VLOOKUP(M781,People!$A$1:$C$5,2,0)</f>
        <v>Anna Andreadi</v>
      </c>
      <c r="O781" s="1" t="s">
        <v>1238</v>
      </c>
      <c r="P781" s="1" t="s">
        <v>42</v>
      </c>
      <c r="Q781" s="1" t="s">
        <v>83</v>
      </c>
      <c r="R781" s="1" t="s">
        <v>1239</v>
      </c>
      <c r="S781" s="5">
        <v>23.92</v>
      </c>
      <c r="T781" s="5">
        <v>4</v>
      </c>
      <c r="U781" s="5">
        <v>0</v>
      </c>
      <c r="V781" s="5">
        <v>11.720800000000001</v>
      </c>
    </row>
    <row r="782" spans="1:22" x14ac:dyDescent="0.25">
      <c r="A782" s="1">
        <v>781</v>
      </c>
      <c r="B782" t="s">
        <v>6008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tr">
        <f>VLOOKUP(M782,People!$A$1:$C$5,2,0)</f>
        <v>Anna Andreadi</v>
      </c>
      <c r="O782" s="1" t="s">
        <v>2098</v>
      </c>
      <c r="P782" s="1" t="s">
        <v>42</v>
      </c>
      <c r="Q782" s="1" t="s">
        <v>83</v>
      </c>
      <c r="R782" s="1" t="s">
        <v>2099</v>
      </c>
      <c r="S782" s="5">
        <v>4.28</v>
      </c>
      <c r="T782" s="5">
        <v>1</v>
      </c>
      <c r="U782" s="5">
        <v>0</v>
      </c>
      <c r="V782" s="5">
        <v>1.9259999999999997</v>
      </c>
    </row>
    <row r="783" spans="1:22" x14ac:dyDescent="0.25">
      <c r="A783" s="1">
        <v>782</v>
      </c>
      <c r="B783" t="s">
        <v>6566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tr">
        <f>VLOOKUP(M783,People!$A$1:$C$5,2,0)</f>
        <v>Chuck Magee</v>
      </c>
      <c r="O783" s="1" t="s">
        <v>1387</v>
      </c>
      <c r="P783" s="1" t="s">
        <v>42</v>
      </c>
      <c r="Q783" s="1" t="s">
        <v>69</v>
      </c>
      <c r="R783" s="1" t="s">
        <v>1388</v>
      </c>
      <c r="S783" s="5">
        <v>32.07</v>
      </c>
      <c r="T783" s="5">
        <v>5</v>
      </c>
      <c r="U783" s="5">
        <v>0.7</v>
      </c>
      <c r="V783" s="5">
        <v>-22.448999999999991</v>
      </c>
    </row>
    <row r="784" spans="1:22" x14ac:dyDescent="0.25">
      <c r="A784" s="1">
        <v>783</v>
      </c>
      <c r="B784" t="s">
        <v>6566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tr">
        <f>VLOOKUP(M784,People!$A$1:$C$5,2,0)</f>
        <v>Chuck Magee</v>
      </c>
      <c r="O784" s="1" t="s">
        <v>220</v>
      </c>
      <c r="P784" s="1" t="s">
        <v>65</v>
      </c>
      <c r="Q784" s="1" t="s">
        <v>145</v>
      </c>
      <c r="R784" s="1" t="s">
        <v>221</v>
      </c>
      <c r="S784" s="5">
        <v>24</v>
      </c>
      <c r="T784" s="5">
        <v>2</v>
      </c>
      <c r="U784" s="5">
        <v>0.2</v>
      </c>
      <c r="V784" s="5">
        <v>-2.6999999999999993</v>
      </c>
    </row>
    <row r="785" spans="1:22" x14ac:dyDescent="0.25">
      <c r="A785" s="1">
        <v>784</v>
      </c>
      <c r="B785" t="s">
        <v>6566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tr">
        <f>VLOOKUP(M785,People!$A$1:$C$5,2,0)</f>
        <v>Chuck Magee</v>
      </c>
      <c r="O785" s="1" t="s">
        <v>2102</v>
      </c>
      <c r="P785" s="1" t="s">
        <v>29</v>
      </c>
      <c r="Q785" s="1" t="s">
        <v>30</v>
      </c>
      <c r="R785" s="1" t="s">
        <v>2103</v>
      </c>
      <c r="S785" s="5">
        <v>35.49</v>
      </c>
      <c r="T785" s="5">
        <v>1</v>
      </c>
      <c r="U785" s="5">
        <v>0.5</v>
      </c>
      <c r="V785" s="5">
        <v>-15.615600000000001</v>
      </c>
    </row>
    <row r="786" spans="1:22" x14ac:dyDescent="0.25">
      <c r="A786" s="1">
        <v>785</v>
      </c>
      <c r="B786" t="s">
        <v>6566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tr">
        <f>VLOOKUP(M786,People!$A$1:$C$5,2,0)</f>
        <v>Chuck Magee</v>
      </c>
      <c r="O786" s="1" t="s">
        <v>2104</v>
      </c>
      <c r="P786" s="1" t="s">
        <v>65</v>
      </c>
      <c r="Q786" s="1" t="s">
        <v>145</v>
      </c>
      <c r="R786" s="1" t="s">
        <v>2105</v>
      </c>
      <c r="S786" s="5">
        <v>47.984000000000002</v>
      </c>
      <c r="T786" s="5">
        <v>2</v>
      </c>
      <c r="U786" s="5">
        <v>0.2</v>
      </c>
      <c r="V786" s="5">
        <v>0.59979999999999656</v>
      </c>
    </row>
    <row r="787" spans="1:22" x14ac:dyDescent="0.25">
      <c r="A787" s="1">
        <v>786</v>
      </c>
      <c r="B787" t="s">
        <v>6567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tr">
        <f>VLOOKUP(M787,People!$A$1:$C$5,2,0)</f>
        <v>Cassandra Brandow</v>
      </c>
      <c r="O787" s="1" t="s">
        <v>2106</v>
      </c>
      <c r="P787" s="1" t="s">
        <v>42</v>
      </c>
      <c r="Q787" s="1" t="s">
        <v>156</v>
      </c>
      <c r="R787" s="1" t="s">
        <v>2107</v>
      </c>
      <c r="S787" s="5">
        <v>186.69</v>
      </c>
      <c r="T787" s="5">
        <v>3</v>
      </c>
      <c r="U787" s="5">
        <v>0</v>
      </c>
      <c r="V787" s="5">
        <v>87.744299999999981</v>
      </c>
    </row>
    <row r="788" spans="1:22" x14ac:dyDescent="0.25">
      <c r="A788" s="1">
        <v>787</v>
      </c>
      <c r="B788" t="s">
        <v>6568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tr">
        <f>VLOOKUP(M788,People!$A$1:$C$5,2,0)</f>
        <v>Anna Andreadi</v>
      </c>
      <c r="O788" s="1" t="s">
        <v>2109</v>
      </c>
      <c r="P788" s="1" t="s">
        <v>42</v>
      </c>
      <c r="Q788" s="1" t="s">
        <v>69</v>
      </c>
      <c r="R788" s="1" t="s">
        <v>2110</v>
      </c>
      <c r="S788" s="5">
        <v>17.456</v>
      </c>
      <c r="T788" s="5">
        <v>2</v>
      </c>
      <c r="U788" s="5">
        <v>0.2</v>
      </c>
      <c r="V788" s="5">
        <v>5.8914</v>
      </c>
    </row>
    <row r="789" spans="1:22" x14ac:dyDescent="0.25">
      <c r="A789" s="1">
        <v>788</v>
      </c>
      <c r="B789" t="s">
        <v>6569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tr">
        <f>VLOOKUP(M789,People!$A$1:$C$5,2,0)</f>
        <v>Anna Andreadi</v>
      </c>
      <c r="O789" s="1" t="s">
        <v>2113</v>
      </c>
      <c r="P789" s="1" t="s">
        <v>29</v>
      </c>
      <c r="Q789" s="1" t="s">
        <v>33</v>
      </c>
      <c r="R789" s="1" t="s">
        <v>2114</v>
      </c>
      <c r="S789" s="5">
        <v>348.92800000000005</v>
      </c>
      <c r="T789" s="5">
        <v>2</v>
      </c>
      <c r="U789" s="5">
        <v>0.2</v>
      </c>
      <c r="V789" s="5">
        <v>34.89279999999998</v>
      </c>
    </row>
    <row r="790" spans="1:22" x14ac:dyDescent="0.25">
      <c r="A790" s="1">
        <v>789</v>
      </c>
      <c r="B790" t="s">
        <v>6570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tr">
        <f>VLOOKUP(M790,People!$A$1:$C$5,2,0)</f>
        <v>Cassandra Brandow</v>
      </c>
      <c r="O790" s="1" t="s">
        <v>1301</v>
      </c>
      <c r="P790" s="1" t="s">
        <v>42</v>
      </c>
      <c r="Q790" s="1" t="s">
        <v>69</v>
      </c>
      <c r="R790" s="1" t="s">
        <v>1302</v>
      </c>
      <c r="S790" s="5">
        <v>143.96</v>
      </c>
      <c r="T790" s="5">
        <v>4</v>
      </c>
      <c r="U790" s="5">
        <v>0</v>
      </c>
      <c r="V790" s="5">
        <v>69.100800000000007</v>
      </c>
    </row>
    <row r="791" spans="1:22" x14ac:dyDescent="0.25">
      <c r="A791" s="1">
        <v>790</v>
      </c>
      <c r="B791" t="s">
        <v>6570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tr">
        <f>VLOOKUP(M791,People!$A$1:$C$5,2,0)</f>
        <v>Cassandra Brandow</v>
      </c>
      <c r="O791" s="1" t="s">
        <v>1420</v>
      </c>
      <c r="P791" s="1" t="s">
        <v>42</v>
      </c>
      <c r="Q791" s="1" t="s">
        <v>54</v>
      </c>
      <c r="R791" s="1" t="s">
        <v>1421</v>
      </c>
      <c r="S791" s="5">
        <v>15.42</v>
      </c>
      <c r="T791" s="5">
        <v>1</v>
      </c>
      <c r="U791" s="5">
        <v>0</v>
      </c>
      <c r="V791" s="5">
        <v>4.1634000000000011</v>
      </c>
    </row>
    <row r="792" spans="1:22" x14ac:dyDescent="0.25">
      <c r="A792" s="1">
        <v>791</v>
      </c>
      <c r="B792" t="s">
        <v>6570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tr">
        <f>VLOOKUP(M792,People!$A$1:$C$5,2,0)</f>
        <v>Cassandra Brandow</v>
      </c>
      <c r="O792" s="1" t="s">
        <v>2115</v>
      </c>
      <c r="P792" s="1" t="s">
        <v>42</v>
      </c>
      <c r="Q792" s="1" t="s">
        <v>69</v>
      </c>
      <c r="R792" s="1" t="s">
        <v>2116</v>
      </c>
      <c r="S792" s="5">
        <v>43.04</v>
      </c>
      <c r="T792" s="5">
        <v>8</v>
      </c>
      <c r="U792" s="5">
        <v>0</v>
      </c>
      <c r="V792" s="5">
        <v>21.089600000000001</v>
      </c>
    </row>
    <row r="793" spans="1:22" x14ac:dyDescent="0.25">
      <c r="A793" s="1">
        <v>792</v>
      </c>
      <c r="B793" t="s">
        <v>6570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tr">
        <f>VLOOKUP(M793,People!$A$1:$C$5,2,0)</f>
        <v>Cassandra Brandow</v>
      </c>
      <c r="O793" s="1" t="s">
        <v>2117</v>
      </c>
      <c r="P793" s="1" t="s">
        <v>29</v>
      </c>
      <c r="Q793" s="1" t="s">
        <v>33</v>
      </c>
      <c r="R793" s="1" t="s">
        <v>2118</v>
      </c>
      <c r="S793" s="5">
        <v>332.94</v>
      </c>
      <c r="T793" s="5">
        <v>3</v>
      </c>
      <c r="U793" s="5">
        <v>0</v>
      </c>
      <c r="V793" s="5">
        <v>79.905599999999993</v>
      </c>
    </row>
    <row r="794" spans="1:22" x14ac:dyDescent="0.25">
      <c r="A794" s="1">
        <v>793</v>
      </c>
      <c r="B794" t="s">
        <v>6571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tr">
        <f>VLOOKUP(M794,People!$A$1:$C$5,2,0)</f>
        <v>Cassandra Brandow</v>
      </c>
      <c r="O794" s="1" t="s">
        <v>2122</v>
      </c>
      <c r="P794" s="1" t="s">
        <v>65</v>
      </c>
      <c r="Q794" s="1" t="s">
        <v>66</v>
      </c>
      <c r="R794" s="1" t="s">
        <v>2123</v>
      </c>
      <c r="S794" s="5">
        <v>1363.96</v>
      </c>
      <c r="T794" s="5">
        <v>5</v>
      </c>
      <c r="U794" s="5">
        <v>0.2</v>
      </c>
      <c r="V794" s="5">
        <v>85.247500000000002</v>
      </c>
    </row>
    <row r="795" spans="1:22" x14ac:dyDescent="0.25">
      <c r="A795" s="1">
        <v>794</v>
      </c>
      <c r="B795" t="s">
        <v>6572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tr">
        <f>VLOOKUP(M795,People!$A$1:$C$5,2,0)</f>
        <v>Anna Andreadi</v>
      </c>
      <c r="O795" s="1" t="s">
        <v>2126</v>
      </c>
      <c r="P795" s="1" t="s">
        <v>42</v>
      </c>
      <c r="Q795" s="1" t="s">
        <v>43</v>
      </c>
      <c r="R795" s="1" t="s">
        <v>2127</v>
      </c>
      <c r="S795" s="5">
        <v>9.9600000000000009</v>
      </c>
      <c r="T795" s="5">
        <v>2</v>
      </c>
      <c r="U795" s="5">
        <v>0</v>
      </c>
      <c r="V795" s="5">
        <v>4.5815999999999999</v>
      </c>
    </row>
    <row r="796" spans="1:22" x14ac:dyDescent="0.25">
      <c r="A796" s="1">
        <v>795</v>
      </c>
      <c r="B796" t="s">
        <v>6572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tr">
        <f>VLOOKUP(M796,People!$A$1:$C$5,2,0)</f>
        <v>Anna Andreadi</v>
      </c>
      <c r="O796" s="1" t="s">
        <v>1250</v>
      </c>
      <c r="P796" s="1" t="s">
        <v>42</v>
      </c>
      <c r="Q796" s="1" t="s">
        <v>83</v>
      </c>
      <c r="R796" s="1" t="s">
        <v>1251</v>
      </c>
      <c r="S796" s="5">
        <v>21.72</v>
      </c>
      <c r="T796" s="5">
        <v>4</v>
      </c>
      <c r="U796" s="5">
        <v>0</v>
      </c>
      <c r="V796" s="5">
        <v>10.642799999999999</v>
      </c>
    </row>
    <row r="797" spans="1:22" x14ac:dyDescent="0.25">
      <c r="A797" s="1">
        <v>796</v>
      </c>
      <c r="B797" t="s">
        <v>6573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tr">
        <f>VLOOKUP(M797,People!$A$1:$C$5,2,0)</f>
        <v>Kelly Williams</v>
      </c>
      <c r="O797" s="1" t="s">
        <v>2046</v>
      </c>
      <c r="P797" s="1" t="s">
        <v>42</v>
      </c>
      <c r="Q797" s="1" t="s">
        <v>69</v>
      </c>
      <c r="R797" s="1" t="s">
        <v>2047</v>
      </c>
      <c r="S797" s="5">
        <v>20.16</v>
      </c>
      <c r="T797" s="5">
        <v>7</v>
      </c>
      <c r="U797" s="5">
        <v>0</v>
      </c>
      <c r="V797" s="5">
        <v>9.8783999999999992</v>
      </c>
    </row>
    <row r="798" spans="1:22" x14ac:dyDescent="0.25">
      <c r="A798" s="1">
        <v>797</v>
      </c>
      <c r="B798" t="s">
        <v>6574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tr">
        <f>VLOOKUP(M798,People!$A$1:$C$5,2,0)</f>
        <v>Chuck Magee</v>
      </c>
      <c r="O798" s="1" t="s">
        <v>2130</v>
      </c>
      <c r="P798" s="1" t="s">
        <v>42</v>
      </c>
      <c r="Q798" s="1" t="s">
        <v>83</v>
      </c>
      <c r="R798" s="1" t="s">
        <v>2131</v>
      </c>
      <c r="S798" s="5">
        <v>132.79</v>
      </c>
      <c r="T798" s="5">
        <v>7</v>
      </c>
      <c r="U798" s="5">
        <v>0</v>
      </c>
      <c r="V798" s="5">
        <v>63.739199999999997</v>
      </c>
    </row>
    <row r="799" spans="1:22" x14ac:dyDescent="0.25">
      <c r="A799" s="1">
        <v>798</v>
      </c>
      <c r="B799" t="s">
        <v>6574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tr">
        <f>VLOOKUP(M799,People!$A$1:$C$5,2,0)</f>
        <v>Chuck Magee</v>
      </c>
      <c r="O799" s="1" t="s">
        <v>82</v>
      </c>
      <c r="P799" s="1" t="s">
        <v>42</v>
      </c>
      <c r="Q799" s="1" t="s">
        <v>83</v>
      </c>
      <c r="R799" s="1" t="s">
        <v>84</v>
      </c>
      <c r="S799" s="5">
        <v>12.96</v>
      </c>
      <c r="T799" s="5">
        <v>2</v>
      </c>
      <c r="U799" s="5">
        <v>0</v>
      </c>
      <c r="V799" s="5">
        <v>6.2208000000000006</v>
      </c>
    </row>
    <row r="800" spans="1:22" x14ac:dyDescent="0.25">
      <c r="A800" s="1">
        <v>799</v>
      </c>
      <c r="B800" t="s">
        <v>6574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tr">
        <f>VLOOKUP(M800,People!$A$1:$C$5,2,0)</f>
        <v>Chuck Magee</v>
      </c>
      <c r="O800" s="1" t="s">
        <v>2132</v>
      </c>
      <c r="P800" s="1" t="s">
        <v>42</v>
      </c>
      <c r="Q800" s="1" t="s">
        <v>43</v>
      </c>
      <c r="R800" s="1" t="s">
        <v>2133</v>
      </c>
      <c r="S800" s="5">
        <v>21.560000000000002</v>
      </c>
      <c r="T800" s="5">
        <v>7</v>
      </c>
      <c r="U800" s="5">
        <v>0</v>
      </c>
      <c r="V800" s="5">
        <v>10.348799999999999</v>
      </c>
    </row>
    <row r="801" spans="1:22" x14ac:dyDescent="0.25">
      <c r="A801" s="1">
        <v>800</v>
      </c>
      <c r="B801" t="s">
        <v>5977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tr">
        <f>VLOOKUP(M801,People!$A$1:$C$5,2,0)</f>
        <v>Anna Andreadi</v>
      </c>
      <c r="O801" s="1" t="s">
        <v>1591</v>
      </c>
      <c r="P801" s="1" t="s">
        <v>29</v>
      </c>
      <c r="Q801" s="1" t="s">
        <v>33</v>
      </c>
      <c r="R801" s="1" t="s">
        <v>1592</v>
      </c>
      <c r="S801" s="5">
        <v>283.92</v>
      </c>
      <c r="T801" s="5">
        <v>5</v>
      </c>
      <c r="U801" s="5">
        <v>0.2</v>
      </c>
      <c r="V801" s="5">
        <v>17.745000000000019</v>
      </c>
    </row>
    <row r="802" spans="1:22" x14ac:dyDescent="0.25">
      <c r="A802" s="1">
        <v>801</v>
      </c>
      <c r="B802" t="s">
        <v>6575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tr">
        <f>VLOOKUP(M802,People!$A$1:$C$5,2,0)</f>
        <v>Anna Andreadi</v>
      </c>
      <c r="O802" s="1" t="s">
        <v>2139</v>
      </c>
      <c r="P802" s="1" t="s">
        <v>29</v>
      </c>
      <c r="Q802" s="1" t="s">
        <v>59</v>
      </c>
      <c r="R802" s="1" t="s">
        <v>2140</v>
      </c>
      <c r="S802" s="5">
        <v>22.23</v>
      </c>
      <c r="T802" s="5">
        <v>1</v>
      </c>
      <c r="U802" s="5">
        <v>0</v>
      </c>
      <c r="V802" s="5">
        <v>7.3358999999999988</v>
      </c>
    </row>
    <row r="803" spans="1:22" x14ac:dyDescent="0.25">
      <c r="A803" s="1">
        <v>802</v>
      </c>
      <c r="B803" t="s">
        <v>6575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tr">
        <f>VLOOKUP(M803,People!$A$1:$C$5,2,0)</f>
        <v>Anna Andreadi</v>
      </c>
      <c r="O803" s="1" t="s">
        <v>845</v>
      </c>
      <c r="P803" s="1" t="s">
        <v>65</v>
      </c>
      <c r="Q803" s="1" t="s">
        <v>66</v>
      </c>
      <c r="R803" s="1" t="s">
        <v>846</v>
      </c>
      <c r="S803" s="5">
        <v>215.96799999999999</v>
      </c>
      <c r="T803" s="5">
        <v>2</v>
      </c>
      <c r="U803" s="5">
        <v>0.2</v>
      </c>
      <c r="V803" s="5">
        <v>18.897199999999991</v>
      </c>
    </row>
    <row r="804" spans="1:22" x14ac:dyDescent="0.25">
      <c r="A804" s="1">
        <v>803</v>
      </c>
      <c r="B804" t="s">
        <v>6576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tr">
        <f>VLOOKUP(M804,People!$A$1:$C$5,2,0)</f>
        <v>Chuck Magee</v>
      </c>
      <c r="O804" s="1" t="s">
        <v>2141</v>
      </c>
      <c r="P804" s="1" t="s">
        <v>42</v>
      </c>
      <c r="Q804" s="1" t="s">
        <v>72</v>
      </c>
      <c r="R804" s="1" t="s">
        <v>2142</v>
      </c>
      <c r="S804" s="5">
        <v>355.32</v>
      </c>
      <c r="T804" s="5">
        <v>9</v>
      </c>
      <c r="U804" s="5">
        <v>0</v>
      </c>
      <c r="V804" s="5">
        <v>99.48960000000001</v>
      </c>
    </row>
    <row r="805" spans="1:22" x14ac:dyDescent="0.25">
      <c r="A805" s="1">
        <v>804</v>
      </c>
      <c r="B805" t="s">
        <v>6577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tr">
        <f>VLOOKUP(M805,People!$A$1:$C$5,2,0)</f>
        <v>Cassandra Brandow</v>
      </c>
      <c r="O805" s="1" t="s">
        <v>2145</v>
      </c>
      <c r="P805" s="1" t="s">
        <v>42</v>
      </c>
      <c r="Q805" s="1" t="s">
        <v>83</v>
      </c>
      <c r="R805" s="1" t="s">
        <v>2146</v>
      </c>
      <c r="S805" s="5">
        <v>12.96</v>
      </c>
      <c r="T805" s="5">
        <v>2</v>
      </c>
      <c r="U805" s="5">
        <v>0</v>
      </c>
      <c r="V805" s="5">
        <v>6.2208000000000006</v>
      </c>
    </row>
    <row r="806" spans="1:22" x14ac:dyDescent="0.25">
      <c r="A806" s="1">
        <v>805</v>
      </c>
      <c r="B806" t="s">
        <v>6578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tr">
        <f>VLOOKUP(M806,People!$A$1:$C$5,2,0)</f>
        <v>Anna Andreadi</v>
      </c>
      <c r="O806" s="1" t="s">
        <v>2149</v>
      </c>
      <c r="P806" s="1" t="s">
        <v>29</v>
      </c>
      <c r="Q806" s="1" t="s">
        <v>59</v>
      </c>
      <c r="R806" s="1" t="s">
        <v>2150</v>
      </c>
      <c r="S806" s="5">
        <v>18.28</v>
      </c>
      <c r="T806" s="5">
        <v>2</v>
      </c>
      <c r="U806" s="5">
        <v>0</v>
      </c>
      <c r="V806" s="5">
        <v>6.2151999999999994</v>
      </c>
    </row>
    <row r="807" spans="1:22" x14ac:dyDescent="0.25">
      <c r="A807" s="1">
        <v>806</v>
      </c>
      <c r="B807" t="s">
        <v>6579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tr">
        <f>VLOOKUP(M807,People!$A$1:$C$5,2,0)</f>
        <v>Anna Andreadi</v>
      </c>
      <c r="O807" s="1" t="s">
        <v>2151</v>
      </c>
      <c r="P807" s="1" t="s">
        <v>42</v>
      </c>
      <c r="Q807" s="1" t="s">
        <v>62</v>
      </c>
      <c r="R807" s="1" t="s">
        <v>2152</v>
      </c>
      <c r="S807" s="5">
        <v>43.176000000000002</v>
      </c>
      <c r="T807" s="5">
        <v>3</v>
      </c>
      <c r="U807" s="5">
        <v>0.2</v>
      </c>
      <c r="V807" s="5">
        <v>4.3176000000000005</v>
      </c>
    </row>
    <row r="808" spans="1:22" x14ac:dyDescent="0.25">
      <c r="A808" s="1">
        <v>807</v>
      </c>
      <c r="B808" t="s">
        <v>6579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tr">
        <f>VLOOKUP(M808,People!$A$1:$C$5,2,0)</f>
        <v>Anna Andreadi</v>
      </c>
      <c r="O808" s="1" t="s">
        <v>2153</v>
      </c>
      <c r="P808" s="1" t="s">
        <v>65</v>
      </c>
      <c r="Q808" s="1" t="s">
        <v>66</v>
      </c>
      <c r="R808" s="1" t="s">
        <v>2154</v>
      </c>
      <c r="S808" s="5">
        <v>1983.9680000000001</v>
      </c>
      <c r="T808" s="5">
        <v>4</v>
      </c>
      <c r="U808" s="5">
        <v>0.2</v>
      </c>
      <c r="V808" s="5">
        <v>247.99599999999981</v>
      </c>
    </row>
    <row r="809" spans="1:22" x14ac:dyDescent="0.25">
      <c r="A809" s="1">
        <v>808</v>
      </c>
      <c r="B809" t="s">
        <v>6580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tr">
        <f>VLOOKUP(M809,People!$A$1:$C$5,2,0)</f>
        <v>Kelly Williams</v>
      </c>
      <c r="O809" s="1" t="s">
        <v>1299</v>
      </c>
      <c r="P809" s="1" t="s">
        <v>29</v>
      </c>
      <c r="Q809" s="1" t="s">
        <v>59</v>
      </c>
      <c r="R809" s="1" t="s">
        <v>1300</v>
      </c>
      <c r="S809" s="5">
        <v>28.4</v>
      </c>
      <c r="T809" s="5">
        <v>2</v>
      </c>
      <c r="U809" s="5">
        <v>0</v>
      </c>
      <c r="V809" s="5">
        <v>11.076000000000001</v>
      </c>
    </row>
    <row r="810" spans="1:22" x14ac:dyDescent="0.25">
      <c r="A810" s="1">
        <v>809</v>
      </c>
      <c r="B810" t="s">
        <v>6580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tr">
        <f>VLOOKUP(M810,People!$A$1:$C$5,2,0)</f>
        <v>Kelly Williams</v>
      </c>
      <c r="O810" s="1" t="s">
        <v>2156</v>
      </c>
      <c r="P810" s="1" t="s">
        <v>65</v>
      </c>
      <c r="Q810" s="1" t="s">
        <v>145</v>
      </c>
      <c r="R810" s="1" t="s">
        <v>2157</v>
      </c>
      <c r="S810" s="5">
        <v>149.97</v>
      </c>
      <c r="T810" s="5">
        <v>3</v>
      </c>
      <c r="U810" s="5">
        <v>0</v>
      </c>
      <c r="V810" s="5">
        <v>50.989800000000002</v>
      </c>
    </row>
    <row r="811" spans="1:22" x14ac:dyDescent="0.25">
      <c r="A811" s="1">
        <v>810</v>
      </c>
      <c r="B811" t="s">
        <v>6581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tr">
        <f>VLOOKUP(M811,People!$A$1:$C$5,2,0)</f>
        <v>Anna Andreadi</v>
      </c>
      <c r="O811" s="1" t="s">
        <v>2159</v>
      </c>
      <c r="P811" s="1" t="s">
        <v>42</v>
      </c>
      <c r="Q811" s="1" t="s">
        <v>62</v>
      </c>
      <c r="R811" s="1" t="s">
        <v>2160</v>
      </c>
      <c r="S811" s="5">
        <v>11.52</v>
      </c>
      <c r="T811" s="5">
        <v>4</v>
      </c>
      <c r="U811" s="5">
        <v>0</v>
      </c>
      <c r="V811" s="5">
        <v>3.2256</v>
      </c>
    </row>
    <row r="812" spans="1:22" x14ac:dyDescent="0.25">
      <c r="A812" s="1">
        <v>811</v>
      </c>
      <c r="B812" t="s">
        <v>6581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tr">
        <f>VLOOKUP(M812,People!$A$1:$C$5,2,0)</f>
        <v>Anna Andreadi</v>
      </c>
      <c r="O812" s="1" t="s">
        <v>920</v>
      </c>
      <c r="P812" s="1" t="s">
        <v>29</v>
      </c>
      <c r="Q812" s="1" t="s">
        <v>51</v>
      </c>
      <c r="R812" s="1" t="s">
        <v>921</v>
      </c>
      <c r="S812" s="5">
        <v>1298.55</v>
      </c>
      <c r="T812" s="5">
        <v>5</v>
      </c>
      <c r="U812" s="5">
        <v>0</v>
      </c>
      <c r="V812" s="5">
        <v>311.65199999999999</v>
      </c>
    </row>
    <row r="813" spans="1:22" x14ac:dyDescent="0.25">
      <c r="A813" s="1">
        <v>812</v>
      </c>
      <c r="B813" t="s">
        <v>6581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tr">
        <f>VLOOKUP(M813,People!$A$1:$C$5,2,0)</f>
        <v>Anna Andreadi</v>
      </c>
      <c r="O813" s="1" t="s">
        <v>2161</v>
      </c>
      <c r="P813" s="1" t="s">
        <v>42</v>
      </c>
      <c r="Q813" s="1" t="s">
        <v>72</v>
      </c>
      <c r="R813" s="1" t="s">
        <v>2162</v>
      </c>
      <c r="S813" s="5">
        <v>213.92</v>
      </c>
      <c r="T813" s="5">
        <v>4</v>
      </c>
      <c r="U813" s="5">
        <v>0</v>
      </c>
      <c r="V813" s="5">
        <v>62.036799999999971</v>
      </c>
    </row>
    <row r="814" spans="1:22" x14ac:dyDescent="0.25">
      <c r="A814" s="1">
        <v>813</v>
      </c>
      <c r="B814" t="s">
        <v>6581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tr">
        <f>VLOOKUP(M814,People!$A$1:$C$5,2,0)</f>
        <v>Anna Andreadi</v>
      </c>
      <c r="O814" s="1" t="s">
        <v>1847</v>
      </c>
      <c r="P814" s="1" t="s">
        <v>65</v>
      </c>
      <c r="Q814" s="1" t="s">
        <v>145</v>
      </c>
      <c r="R814" s="1" t="s">
        <v>1848</v>
      </c>
      <c r="S814" s="5">
        <v>25.78</v>
      </c>
      <c r="T814" s="5">
        <v>2</v>
      </c>
      <c r="U814" s="5">
        <v>0</v>
      </c>
      <c r="V814" s="5">
        <v>2.5779999999999994</v>
      </c>
    </row>
    <row r="815" spans="1:22" x14ac:dyDescent="0.25">
      <c r="A815" s="1">
        <v>814</v>
      </c>
      <c r="B815" t="s">
        <v>6582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tr">
        <f>VLOOKUP(M815,People!$A$1:$C$5,2,0)</f>
        <v>Anna Andreadi</v>
      </c>
      <c r="O815" s="1" t="s">
        <v>2149</v>
      </c>
      <c r="P815" s="1" t="s">
        <v>29</v>
      </c>
      <c r="Q815" s="1" t="s">
        <v>59</v>
      </c>
      <c r="R815" s="1" t="s">
        <v>2150</v>
      </c>
      <c r="S815" s="5">
        <v>18.28</v>
      </c>
      <c r="T815" s="5">
        <v>2</v>
      </c>
      <c r="U815" s="5">
        <v>0</v>
      </c>
      <c r="V815" s="5">
        <v>6.2151999999999994</v>
      </c>
    </row>
    <row r="816" spans="1:22" x14ac:dyDescent="0.25">
      <c r="A816" s="1">
        <v>815</v>
      </c>
      <c r="B816" t="s">
        <v>6582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tr">
        <f>VLOOKUP(M816,People!$A$1:$C$5,2,0)</f>
        <v>Anna Andreadi</v>
      </c>
      <c r="O816" s="1" t="s">
        <v>2166</v>
      </c>
      <c r="P816" s="1" t="s">
        <v>65</v>
      </c>
      <c r="Q816" s="1" t="s">
        <v>145</v>
      </c>
      <c r="R816" s="1" t="s">
        <v>2167</v>
      </c>
      <c r="S816" s="5">
        <v>1399.93</v>
      </c>
      <c r="T816" s="5">
        <v>7</v>
      </c>
      <c r="U816" s="5">
        <v>0</v>
      </c>
      <c r="V816" s="5">
        <v>601.96990000000005</v>
      </c>
    </row>
    <row r="817" spans="1:22" x14ac:dyDescent="0.25">
      <c r="A817" s="1">
        <v>816</v>
      </c>
      <c r="B817" t="s">
        <v>6583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tr">
        <f>VLOOKUP(M817,People!$A$1:$C$5,2,0)</f>
        <v>Kelly Williams</v>
      </c>
      <c r="O817" s="1" t="s">
        <v>675</v>
      </c>
      <c r="P817" s="1" t="s">
        <v>42</v>
      </c>
      <c r="Q817" s="1" t="s">
        <v>83</v>
      </c>
      <c r="R817" s="1" t="s">
        <v>676</v>
      </c>
      <c r="S817" s="5">
        <v>51.84</v>
      </c>
      <c r="T817" s="5">
        <v>8</v>
      </c>
      <c r="U817" s="5">
        <v>0</v>
      </c>
      <c r="V817" s="5">
        <v>24.883200000000002</v>
      </c>
    </row>
    <row r="818" spans="1:22" x14ac:dyDescent="0.25">
      <c r="A818" s="1">
        <v>817</v>
      </c>
      <c r="B818" t="s">
        <v>6584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tr">
        <f>VLOOKUP(M818,People!$A$1:$C$5,2,0)</f>
        <v>Chuck Magee</v>
      </c>
      <c r="O818" s="1" t="s">
        <v>2171</v>
      </c>
      <c r="P818" s="1" t="s">
        <v>42</v>
      </c>
      <c r="Q818" s="1" t="s">
        <v>83</v>
      </c>
      <c r="R818" s="1" t="s">
        <v>2172</v>
      </c>
      <c r="S818" s="5">
        <v>5.3440000000000003</v>
      </c>
      <c r="T818" s="5">
        <v>1</v>
      </c>
      <c r="U818" s="5">
        <v>0.2</v>
      </c>
      <c r="V818" s="5">
        <v>1.8703999999999998</v>
      </c>
    </row>
    <row r="819" spans="1:22" x14ac:dyDescent="0.25">
      <c r="A819" s="1">
        <v>818</v>
      </c>
      <c r="B819" t="s">
        <v>6585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tr">
        <f>VLOOKUP(M819,People!$A$1:$C$5,2,0)</f>
        <v>Chuck Magee</v>
      </c>
      <c r="O819" s="1" t="s">
        <v>358</v>
      </c>
      <c r="P819" s="1" t="s">
        <v>42</v>
      </c>
      <c r="Q819" s="1" t="s">
        <v>83</v>
      </c>
      <c r="R819" s="1" t="s">
        <v>359</v>
      </c>
      <c r="S819" s="5">
        <v>41.472000000000008</v>
      </c>
      <c r="T819" s="5">
        <v>8</v>
      </c>
      <c r="U819" s="5">
        <v>0.2</v>
      </c>
      <c r="V819" s="5">
        <v>14.5152</v>
      </c>
    </row>
    <row r="820" spans="1:22" x14ac:dyDescent="0.25">
      <c r="A820" s="1">
        <v>819</v>
      </c>
      <c r="B820" t="s">
        <v>6585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tr">
        <f>VLOOKUP(M820,People!$A$1:$C$5,2,0)</f>
        <v>Chuck Magee</v>
      </c>
      <c r="O820" s="1" t="s">
        <v>2173</v>
      </c>
      <c r="P820" s="1" t="s">
        <v>42</v>
      </c>
      <c r="Q820" s="1" t="s">
        <v>69</v>
      </c>
      <c r="R820" s="1" t="s">
        <v>2174</v>
      </c>
      <c r="S820" s="5">
        <v>3.168000000000001</v>
      </c>
      <c r="T820" s="5">
        <v>3</v>
      </c>
      <c r="U820" s="5">
        <v>0.7</v>
      </c>
      <c r="V820" s="5">
        <v>-2.4287999999999998</v>
      </c>
    </row>
    <row r="821" spans="1:22" x14ac:dyDescent="0.25">
      <c r="A821" s="1">
        <v>820</v>
      </c>
      <c r="B821" t="s">
        <v>6585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tr">
        <f>VLOOKUP(M821,People!$A$1:$C$5,2,0)</f>
        <v>Chuck Magee</v>
      </c>
      <c r="O821" s="1" t="s">
        <v>2175</v>
      </c>
      <c r="P821" s="1" t="s">
        <v>29</v>
      </c>
      <c r="Q821" s="1" t="s">
        <v>33</v>
      </c>
      <c r="R821" s="1" t="s">
        <v>2176</v>
      </c>
      <c r="S821" s="5">
        <v>1228.4649999999999</v>
      </c>
      <c r="T821" s="5">
        <v>5</v>
      </c>
      <c r="U821" s="5">
        <v>0.3</v>
      </c>
      <c r="V821" s="5">
        <v>0</v>
      </c>
    </row>
    <row r="822" spans="1:22" x14ac:dyDescent="0.25">
      <c r="A822" s="1">
        <v>821</v>
      </c>
      <c r="B822" t="s">
        <v>6585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tr">
        <f>VLOOKUP(M822,People!$A$1:$C$5,2,0)</f>
        <v>Chuck Magee</v>
      </c>
      <c r="O822" s="1" t="s">
        <v>2177</v>
      </c>
      <c r="P822" s="1" t="s">
        <v>42</v>
      </c>
      <c r="Q822" s="1" t="s">
        <v>69</v>
      </c>
      <c r="R822" s="1" t="s">
        <v>2178</v>
      </c>
      <c r="S822" s="5">
        <v>31.086000000000006</v>
      </c>
      <c r="T822" s="5">
        <v>3</v>
      </c>
      <c r="U822" s="5">
        <v>0.7</v>
      </c>
      <c r="V822" s="5">
        <v>-22.796399999999991</v>
      </c>
    </row>
    <row r="823" spans="1:22" x14ac:dyDescent="0.25">
      <c r="A823" s="1">
        <v>822</v>
      </c>
      <c r="B823" t="s">
        <v>6585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tr">
        <f>VLOOKUP(M823,People!$A$1:$C$5,2,0)</f>
        <v>Chuck Magee</v>
      </c>
      <c r="O823" s="1" t="s">
        <v>2179</v>
      </c>
      <c r="P823" s="1" t="s">
        <v>42</v>
      </c>
      <c r="Q823" s="1" t="s">
        <v>83</v>
      </c>
      <c r="R823" s="1" t="s">
        <v>2180</v>
      </c>
      <c r="S823" s="5">
        <v>335.52</v>
      </c>
      <c r="T823" s="5">
        <v>4</v>
      </c>
      <c r="U823" s="5">
        <v>0.2</v>
      </c>
      <c r="V823" s="5">
        <v>117.43199999999999</v>
      </c>
    </row>
    <row r="824" spans="1:22" x14ac:dyDescent="0.25">
      <c r="A824" s="1">
        <v>823</v>
      </c>
      <c r="B824" t="s">
        <v>6586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tr">
        <f>VLOOKUP(M824,People!$A$1:$C$5,2,0)</f>
        <v>Chuck Magee</v>
      </c>
      <c r="O824" s="1" t="s">
        <v>2183</v>
      </c>
      <c r="P824" s="1" t="s">
        <v>65</v>
      </c>
      <c r="Q824" s="1" t="s">
        <v>145</v>
      </c>
      <c r="R824" s="1" t="s">
        <v>2184</v>
      </c>
      <c r="S824" s="5">
        <v>239.96999999999997</v>
      </c>
      <c r="T824" s="5">
        <v>3</v>
      </c>
      <c r="U824" s="5">
        <v>0</v>
      </c>
      <c r="V824" s="5">
        <v>71.990999999999985</v>
      </c>
    </row>
    <row r="825" spans="1:22" x14ac:dyDescent="0.25">
      <c r="A825" s="1">
        <v>824</v>
      </c>
      <c r="B825" t="s">
        <v>6586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tr">
        <f>VLOOKUP(M825,People!$A$1:$C$5,2,0)</f>
        <v>Chuck Magee</v>
      </c>
      <c r="O825" s="1" t="s">
        <v>2024</v>
      </c>
      <c r="P825" s="1" t="s">
        <v>42</v>
      </c>
      <c r="Q825" s="1" t="s">
        <v>43</v>
      </c>
      <c r="R825" s="1" t="s">
        <v>2025</v>
      </c>
      <c r="S825" s="5">
        <v>9.82</v>
      </c>
      <c r="T825" s="5">
        <v>2</v>
      </c>
      <c r="U825" s="5">
        <v>0</v>
      </c>
      <c r="V825" s="5">
        <v>4.8117999999999999</v>
      </c>
    </row>
    <row r="826" spans="1:22" x14ac:dyDescent="0.25">
      <c r="A826" s="1">
        <v>825</v>
      </c>
      <c r="B826" t="s">
        <v>6587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tr">
        <f>VLOOKUP(M826,People!$A$1:$C$5,2,0)</f>
        <v>Anna Andreadi</v>
      </c>
      <c r="O826" s="1" t="s">
        <v>2187</v>
      </c>
      <c r="P826" s="1" t="s">
        <v>65</v>
      </c>
      <c r="Q826" s="1" t="s">
        <v>145</v>
      </c>
      <c r="R826" s="1" t="s">
        <v>2188</v>
      </c>
      <c r="S826" s="5">
        <v>67.8</v>
      </c>
      <c r="T826" s="5">
        <v>4</v>
      </c>
      <c r="U826" s="5">
        <v>0</v>
      </c>
      <c r="V826" s="5">
        <v>4.0679999999999978</v>
      </c>
    </row>
    <row r="827" spans="1:22" x14ac:dyDescent="0.25">
      <c r="A827" s="1">
        <v>826</v>
      </c>
      <c r="B827" t="s">
        <v>6587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tr">
        <f>VLOOKUP(M827,People!$A$1:$C$5,2,0)</f>
        <v>Anna Andreadi</v>
      </c>
      <c r="O827" s="1" t="s">
        <v>751</v>
      </c>
      <c r="P827" s="1" t="s">
        <v>65</v>
      </c>
      <c r="Q827" s="1" t="s">
        <v>145</v>
      </c>
      <c r="R827" s="1" t="s">
        <v>752</v>
      </c>
      <c r="S827" s="5">
        <v>167.97</v>
      </c>
      <c r="T827" s="5">
        <v>3</v>
      </c>
      <c r="U827" s="5">
        <v>0</v>
      </c>
      <c r="V827" s="5">
        <v>40.31280000000001</v>
      </c>
    </row>
    <row r="828" spans="1:22" x14ac:dyDescent="0.25">
      <c r="A828" s="1">
        <v>827</v>
      </c>
      <c r="B828" t="s">
        <v>6588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tr">
        <f>VLOOKUP(M828,People!$A$1:$C$5,2,0)</f>
        <v>Kelly Williams</v>
      </c>
      <c r="O828" s="1" t="s">
        <v>2189</v>
      </c>
      <c r="P828" s="1" t="s">
        <v>42</v>
      </c>
      <c r="Q828" s="1" t="s">
        <v>241</v>
      </c>
      <c r="R828" s="1" t="s">
        <v>2190</v>
      </c>
      <c r="S828" s="5">
        <v>35</v>
      </c>
      <c r="T828" s="5">
        <v>7</v>
      </c>
      <c r="U828" s="5">
        <v>0</v>
      </c>
      <c r="V828" s="5">
        <v>16.8</v>
      </c>
    </row>
    <row r="829" spans="1:22" x14ac:dyDescent="0.25">
      <c r="A829" s="1">
        <v>828</v>
      </c>
      <c r="B829" t="s">
        <v>6588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tr">
        <f>VLOOKUP(M829,People!$A$1:$C$5,2,0)</f>
        <v>Kelly Williams</v>
      </c>
      <c r="O829" s="1" t="s">
        <v>2191</v>
      </c>
      <c r="P829" s="1" t="s">
        <v>42</v>
      </c>
      <c r="Q829" s="1" t="s">
        <v>511</v>
      </c>
      <c r="R829" s="1" t="s">
        <v>2192</v>
      </c>
      <c r="S829" s="5">
        <v>37.24</v>
      </c>
      <c r="T829" s="5">
        <v>4</v>
      </c>
      <c r="U829" s="5">
        <v>0</v>
      </c>
      <c r="V829" s="5">
        <v>10.799599999999998</v>
      </c>
    </row>
    <row r="830" spans="1:22" x14ac:dyDescent="0.25">
      <c r="A830" s="1">
        <v>829</v>
      </c>
      <c r="B830" t="s">
        <v>6588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tr">
        <f>VLOOKUP(M830,People!$A$1:$C$5,2,0)</f>
        <v>Kelly Williams</v>
      </c>
      <c r="O830" s="1" t="s">
        <v>2193</v>
      </c>
      <c r="P830" s="1" t="s">
        <v>42</v>
      </c>
      <c r="Q830" s="1" t="s">
        <v>156</v>
      </c>
      <c r="R830" s="1" t="s">
        <v>2194</v>
      </c>
      <c r="S830" s="5">
        <v>15.28</v>
      </c>
      <c r="T830" s="5">
        <v>2</v>
      </c>
      <c r="U830" s="5">
        <v>0</v>
      </c>
      <c r="V830" s="5">
        <v>7.4871999999999996</v>
      </c>
    </row>
    <row r="831" spans="1:22" x14ac:dyDescent="0.25">
      <c r="A831" s="1">
        <v>830</v>
      </c>
      <c r="B831" t="s">
        <v>6589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tr">
        <f>VLOOKUP(M831,People!$A$1:$C$5,2,0)</f>
        <v>Cassandra Brandow</v>
      </c>
      <c r="O831" s="1" t="s">
        <v>2196</v>
      </c>
      <c r="P831" s="1" t="s">
        <v>29</v>
      </c>
      <c r="Q831" s="1" t="s">
        <v>33</v>
      </c>
      <c r="R831" s="1" t="s">
        <v>2197</v>
      </c>
      <c r="S831" s="5">
        <v>301.95999999999998</v>
      </c>
      <c r="T831" s="5">
        <v>2</v>
      </c>
      <c r="U831" s="5">
        <v>0</v>
      </c>
      <c r="V831" s="5">
        <v>90.587999999999965</v>
      </c>
    </row>
    <row r="832" spans="1:22" x14ac:dyDescent="0.25">
      <c r="A832" s="1">
        <v>831</v>
      </c>
      <c r="B832" t="s">
        <v>6589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tr">
        <f>VLOOKUP(M832,People!$A$1:$C$5,2,0)</f>
        <v>Cassandra Brandow</v>
      </c>
      <c r="O832" s="1" t="s">
        <v>2198</v>
      </c>
      <c r="P832" s="1" t="s">
        <v>42</v>
      </c>
      <c r="Q832" s="1" t="s">
        <v>72</v>
      </c>
      <c r="R832" s="1" t="s">
        <v>2199</v>
      </c>
      <c r="S832" s="5">
        <v>180.66</v>
      </c>
      <c r="T832" s="5">
        <v>3</v>
      </c>
      <c r="U832" s="5">
        <v>0</v>
      </c>
      <c r="V832" s="5">
        <v>50.584800000000008</v>
      </c>
    </row>
    <row r="833" spans="1:22" x14ac:dyDescent="0.25">
      <c r="A833" s="1">
        <v>832</v>
      </c>
      <c r="B833" t="s">
        <v>6589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tr">
        <f>VLOOKUP(M833,People!$A$1:$C$5,2,0)</f>
        <v>Cassandra Brandow</v>
      </c>
      <c r="O833" s="1" t="s">
        <v>2200</v>
      </c>
      <c r="P833" s="1" t="s">
        <v>65</v>
      </c>
      <c r="Q833" s="1" t="s">
        <v>66</v>
      </c>
      <c r="R833" s="1" t="s">
        <v>2201</v>
      </c>
      <c r="S833" s="5">
        <v>191.98</v>
      </c>
      <c r="T833" s="5">
        <v>2</v>
      </c>
      <c r="U833" s="5">
        <v>0</v>
      </c>
      <c r="V833" s="5">
        <v>51.834599999999995</v>
      </c>
    </row>
    <row r="834" spans="1:22" x14ac:dyDescent="0.25">
      <c r="A834" s="1">
        <v>833</v>
      </c>
      <c r="B834" t="s">
        <v>6589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tr">
        <f>VLOOKUP(M834,People!$A$1:$C$5,2,0)</f>
        <v>Cassandra Brandow</v>
      </c>
      <c r="O834" s="1" t="s">
        <v>2202</v>
      </c>
      <c r="P834" s="1" t="s">
        <v>65</v>
      </c>
      <c r="Q834" s="1" t="s">
        <v>66</v>
      </c>
      <c r="R834" s="1" t="s">
        <v>2203</v>
      </c>
      <c r="S834" s="5">
        <v>65.989999999999995</v>
      </c>
      <c r="T834" s="5">
        <v>1</v>
      </c>
      <c r="U834" s="5">
        <v>0</v>
      </c>
      <c r="V834" s="5">
        <v>17.157400000000003</v>
      </c>
    </row>
    <row r="835" spans="1:22" x14ac:dyDescent="0.25">
      <c r="A835" s="1">
        <v>834</v>
      </c>
      <c r="B835" t="s">
        <v>6590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tr">
        <f>VLOOKUP(M835,People!$A$1:$C$5,2,0)</f>
        <v>Cassandra Brandow</v>
      </c>
      <c r="O835" s="1" t="s">
        <v>2204</v>
      </c>
      <c r="P835" s="1" t="s">
        <v>42</v>
      </c>
      <c r="Q835" s="1" t="s">
        <v>62</v>
      </c>
      <c r="R835" s="1" t="s">
        <v>2205</v>
      </c>
      <c r="S835" s="5">
        <v>35.216000000000001</v>
      </c>
      <c r="T835" s="5">
        <v>2</v>
      </c>
      <c r="U835" s="5">
        <v>0.2</v>
      </c>
      <c r="V835" s="5">
        <v>2.6411999999999995</v>
      </c>
    </row>
    <row r="836" spans="1:22" x14ac:dyDescent="0.25">
      <c r="A836" s="1">
        <v>835</v>
      </c>
      <c r="B836" t="s">
        <v>6590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tr">
        <f>VLOOKUP(M836,People!$A$1:$C$5,2,0)</f>
        <v>Cassandra Brandow</v>
      </c>
      <c r="O836" s="1" t="s">
        <v>2206</v>
      </c>
      <c r="P836" s="1" t="s">
        <v>42</v>
      </c>
      <c r="Q836" s="1" t="s">
        <v>72</v>
      </c>
      <c r="R836" s="1" t="s">
        <v>2207</v>
      </c>
      <c r="S836" s="5">
        <v>23.696000000000002</v>
      </c>
      <c r="T836" s="5">
        <v>2</v>
      </c>
      <c r="U836" s="5">
        <v>0.2</v>
      </c>
      <c r="V836" s="5">
        <v>6.5164</v>
      </c>
    </row>
    <row r="837" spans="1:22" x14ac:dyDescent="0.25">
      <c r="A837" s="1">
        <v>836</v>
      </c>
      <c r="B837" t="s">
        <v>6590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tr">
        <f>VLOOKUP(M837,People!$A$1:$C$5,2,0)</f>
        <v>Cassandra Brandow</v>
      </c>
      <c r="O837" s="1" t="s">
        <v>2208</v>
      </c>
      <c r="P837" s="1" t="s">
        <v>65</v>
      </c>
      <c r="Q837" s="1" t="s">
        <v>600</v>
      </c>
      <c r="R837" s="1" t="s">
        <v>2209</v>
      </c>
      <c r="S837" s="5">
        <v>265.47500000000002</v>
      </c>
      <c r="T837" s="5">
        <v>1</v>
      </c>
      <c r="U837" s="5">
        <v>0.5</v>
      </c>
      <c r="V837" s="5">
        <v>-111.49950000000007</v>
      </c>
    </row>
    <row r="838" spans="1:22" x14ac:dyDescent="0.25">
      <c r="A838" s="1">
        <v>837</v>
      </c>
      <c r="B838" t="s">
        <v>6591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tr">
        <f>VLOOKUP(M838,People!$A$1:$C$5,2,0)</f>
        <v>Kelly Williams</v>
      </c>
      <c r="O838" s="1" t="s">
        <v>2210</v>
      </c>
      <c r="P838" s="1" t="s">
        <v>42</v>
      </c>
      <c r="Q838" s="1" t="s">
        <v>69</v>
      </c>
      <c r="R838" s="1" t="s">
        <v>2211</v>
      </c>
      <c r="S838" s="5">
        <v>51.183999999999983</v>
      </c>
      <c r="T838" s="5">
        <v>4</v>
      </c>
      <c r="U838" s="5">
        <v>0.8</v>
      </c>
      <c r="V838" s="5">
        <v>-79.335199999999986</v>
      </c>
    </row>
    <row r="839" spans="1:22" x14ac:dyDescent="0.25">
      <c r="A839" s="1">
        <v>838</v>
      </c>
      <c r="B839" t="s">
        <v>6592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tr">
        <f>VLOOKUP(M839,People!$A$1:$C$5,2,0)</f>
        <v>Cassandra Brandow</v>
      </c>
      <c r="O839" s="1" t="s">
        <v>2214</v>
      </c>
      <c r="P839" s="1" t="s">
        <v>42</v>
      </c>
      <c r="Q839" s="1" t="s">
        <v>83</v>
      </c>
      <c r="R839" s="1" t="s">
        <v>2215</v>
      </c>
      <c r="S839" s="5">
        <v>9.6640000000000015</v>
      </c>
      <c r="T839" s="5">
        <v>2</v>
      </c>
      <c r="U839" s="5">
        <v>0.2</v>
      </c>
      <c r="V839" s="5">
        <v>3.2615999999999996</v>
      </c>
    </row>
    <row r="840" spans="1:22" x14ac:dyDescent="0.25">
      <c r="A840" s="1">
        <v>839</v>
      </c>
      <c r="B840" t="s">
        <v>6593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tr">
        <f>VLOOKUP(M840,People!$A$1:$C$5,2,0)</f>
        <v>Kelly Williams</v>
      </c>
      <c r="O840" s="1" t="s">
        <v>1367</v>
      </c>
      <c r="P840" s="1" t="s">
        <v>65</v>
      </c>
      <c r="Q840" s="1" t="s">
        <v>66</v>
      </c>
      <c r="R840" s="1" t="s">
        <v>1368</v>
      </c>
      <c r="S840" s="5">
        <v>21.071999999999999</v>
      </c>
      <c r="T840" s="5">
        <v>3</v>
      </c>
      <c r="U840" s="5">
        <v>0.2</v>
      </c>
      <c r="V840" s="5">
        <v>1.5804</v>
      </c>
    </row>
    <row r="841" spans="1:22" x14ac:dyDescent="0.25">
      <c r="A841" s="1">
        <v>840</v>
      </c>
      <c r="B841" t="s">
        <v>6594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tr">
        <f>VLOOKUP(M841,People!$A$1:$C$5,2,0)</f>
        <v>Chuck Magee</v>
      </c>
      <c r="O841" s="1" t="s">
        <v>2088</v>
      </c>
      <c r="P841" s="1" t="s">
        <v>42</v>
      </c>
      <c r="Q841" s="1" t="s">
        <v>62</v>
      </c>
      <c r="R841" s="1" t="s">
        <v>2089</v>
      </c>
      <c r="S841" s="5">
        <v>60.449999999999996</v>
      </c>
      <c r="T841" s="5">
        <v>3</v>
      </c>
      <c r="U841" s="5">
        <v>0</v>
      </c>
      <c r="V841" s="5">
        <v>16.3215</v>
      </c>
    </row>
    <row r="842" spans="1:22" x14ac:dyDescent="0.25">
      <c r="A842" s="1">
        <v>841</v>
      </c>
      <c r="B842" t="s">
        <v>6594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tr">
        <f>VLOOKUP(M842,People!$A$1:$C$5,2,0)</f>
        <v>Chuck Magee</v>
      </c>
      <c r="O842" s="1" t="s">
        <v>2218</v>
      </c>
      <c r="P842" s="1" t="s">
        <v>42</v>
      </c>
      <c r="Q842" s="1" t="s">
        <v>62</v>
      </c>
      <c r="R842" s="1" t="s">
        <v>2219</v>
      </c>
      <c r="S842" s="5">
        <v>11.52</v>
      </c>
      <c r="T842" s="5">
        <v>4</v>
      </c>
      <c r="U842" s="5">
        <v>0</v>
      </c>
      <c r="V842" s="5">
        <v>3.3407999999999998</v>
      </c>
    </row>
    <row r="843" spans="1:22" x14ac:dyDescent="0.25">
      <c r="A843" s="1">
        <v>842</v>
      </c>
      <c r="B843" t="s">
        <v>6594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tr">
        <f>VLOOKUP(M843,People!$A$1:$C$5,2,0)</f>
        <v>Chuck Magee</v>
      </c>
      <c r="O843" s="1" t="s">
        <v>2220</v>
      </c>
      <c r="P843" s="1" t="s">
        <v>29</v>
      </c>
      <c r="Q843" s="1" t="s">
        <v>30</v>
      </c>
      <c r="R843" s="1" t="s">
        <v>2221</v>
      </c>
      <c r="S843" s="5">
        <v>186.048</v>
      </c>
      <c r="T843" s="5">
        <v>4</v>
      </c>
      <c r="U843" s="5">
        <v>0.2</v>
      </c>
      <c r="V843" s="5">
        <v>9.3024000000000058</v>
      </c>
    </row>
    <row r="844" spans="1:22" x14ac:dyDescent="0.25">
      <c r="A844" s="1">
        <v>843</v>
      </c>
      <c r="B844" t="s">
        <v>6595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tr">
        <f>VLOOKUP(M844,People!$A$1:$C$5,2,0)</f>
        <v>Anna Andreadi</v>
      </c>
      <c r="O844" s="1" t="s">
        <v>2224</v>
      </c>
      <c r="P844" s="1" t="s">
        <v>42</v>
      </c>
      <c r="Q844" s="1" t="s">
        <v>69</v>
      </c>
      <c r="R844" s="1" t="s">
        <v>2225</v>
      </c>
      <c r="S844" s="5">
        <v>37.44</v>
      </c>
      <c r="T844" s="5">
        <v>4</v>
      </c>
      <c r="U844" s="5">
        <v>0.2</v>
      </c>
      <c r="V844" s="5">
        <v>11.699999999999996</v>
      </c>
    </row>
    <row r="845" spans="1:22" x14ac:dyDescent="0.25">
      <c r="A845" s="1">
        <v>844</v>
      </c>
      <c r="B845" t="s">
        <v>6595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tr">
        <f>VLOOKUP(M845,People!$A$1:$C$5,2,0)</f>
        <v>Anna Andreadi</v>
      </c>
      <c r="O845" s="1" t="s">
        <v>2226</v>
      </c>
      <c r="P845" s="1" t="s">
        <v>42</v>
      </c>
      <c r="Q845" s="1" t="s">
        <v>69</v>
      </c>
      <c r="R845" s="1" t="s">
        <v>2227</v>
      </c>
      <c r="S845" s="5">
        <v>26.975999999999999</v>
      </c>
      <c r="T845" s="5">
        <v>4</v>
      </c>
      <c r="U845" s="5">
        <v>0.2</v>
      </c>
      <c r="V845" s="5">
        <v>8.767199999999999</v>
      </c>
    </row>
    <row r="846" spans="1:22" x14ac:dyDescent="0.25">
      <c r="A846" s="1">
        <v>845</v>
      </c>
      <c r="B846" t="s">
        <v>6595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tr">
        <f>VLOOKUP(M846,People!$A$1:$C$5,2,0)</f>
        <v>Anna Andreadi</v>
      </c>
      <c r="O846" s="1" t="s">
        <v>2228</v>
      </c>
      <c r="P846" s="1" t="s">
        <v>42</v>
      </c>
      <c r="Q846" s="1" t="s">
        <v>511</v>
      </c>
      <c r="R846" s="1" t="s">
        <v>2229</v>
      </c>
      <c r="S846" s="5">
        <v>11.36</v>
      </c>
      <c r="T846" s="5">
        <v>2</v>
      </c>
      <c r="U846" s="5">
        <v>0</v>
      </c>
      <c r="V846" s="5">
        <v>3.2943999999999996</v>
      </c>
    </row>
    <row r="847" spans="1:22" x14ac:dyDescent="0.25">
      <c r="A847" s="1">
        <v>846</v>
      </c>
      <c r="B847" t="s">
        <v>6595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tr">
        <f>VLOOKUP(M847,People!$A$1:$C$5,2,0)</f>
        <v>Anna Andreadi</v>
      </c>
      <c r="O847" s="1" t="s">
        <v>2230</v>
      </c>
      <c r="P847" s="1" t="s">
        <v>42</v>
      </c>
      <c r="Q847" s="1" t="s">
        <v>43</v>
      </c>
      <c r="R847" s="1" t="s">
        <v>2231</v>
      </c>
      <c r="S847" s="5">
        <v>14.62</v>
      </c>
      <c r="T847" s="5">
        <v>2</v>
      </c>
      <c r="U847" s="5">
        <v>0</v>
      </c>
      <c r="V847" s="5">
        <v>6.8713999999999995</v>
      </c>
    </row>
    <row r="848" spans="1:22" x14ac:dyDescent="0.25">
      <c r="A848" s="1">
        <v>847</v>
      </c>
      <c r="B848" t="s">
        <v>6596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tr">
        <f>VLOOKUP(M848,People!$A$1:$C$5,2,0)</f>
        <v>Cassandra Brandow</v>
      </c>
      <c r="O848" s="1" t="s">
        <v>673</v>
      </c>
      <c r="P848" s="1" t="s">
        <v>65</v>
      </c>
      <c r="Q848" s="1" t="s">
        <v>66</v>
      </c>
      <c r="R848" s="1" t="s">
        <v>674</v>
      </c>
      <c r="S848" s="5">
        <v>83.72</v>
      </c>
      <c r="T848" s="5">
        <v>7</v>
      </c>
      <c r="U848" s="5">
        <v>0</v>
      </c>
      <c r="V848" s="5">
        <v>23.441600000000005</v>
      </c>
    </row>
    <row r="849" spans="1:22" x14ac:dyDescent="0.25">
      <c r="A849" s="1">
        <v>848</v>
      </c>
      <c r="B849" t="s">
        <v>6596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tr">
        <f>VLOOKUP(M849,People!$A$1:$C$5,2,0)</f>
        <v>Cassandra Brandow</v>
      </c>
      <c r="O849" s="1" t="s">
        <v>949</v>
      </c>
      <c r="P849" s="1" t="s">
        <v>29</v>
      </c>
      <c r="Q849" s="1" t="s">
        <v>33</v>
      </c>
      <c r="R849" s="1" t="s">
        <v>950</v>
      </c>
      <c r="S849" s="5">
        <v>287.94</v>
      </c>
      <c r="T849" s="5">
        <v>3</v>
      </c>
      <c r="U849" s="5">
        <v>0</v>
      </c>
      <c r="V849" s="5">
        <v>77.743800000000022</v>
      </c>
    </row>
    <row r="850" spans="1:22" x14ac:dyDescent="0.25">
      <c r="A850" s="1">
        <v>849</v>
      </c>
      <c r="B850" t="s">
        <v>6597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tr">
        <f>VLOOKUP(M850,People!$A$1:$C$5,2,0)</f>
        <v>Chuck Magee</v>
      </c>
      <c r="O850" s="1" t="s">
        <v>2237</v>
      </c>
      <c r="P850" s="1" t="s">
        <v>29</v>
      </c>
      <c r="Q850" s="1" t="s">
        <v>59</v>
      </c>
      <c r="R850" s="1" t="s">
        <v>2238</v>
      </c>
      <c r="S850" s="5">
        <v>48.896000000000001</v>
      </c>
      <c r="T850" s="5">
        <v>4</v>
      </c>
      <c r="U850" s="5">
        <v>0.2</v>
      </c>
      <c r="V850" s="5">
        <v>8.5567999999999991</v>
      </c>
    </row>
    <row r="851" spans="1:22" x14ac:dyDescent="0.25">
      <c r="A851" s="1">
        <v>850</v>
      </c>
      <c r="B851" t="s">
        <v>6598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tr">
        <f>VLOOKUP(M851,People!$A$1:$C$5,2,0)</f>
        <v>Chuck Magee</v>
      </c>
      <c r="O851" s="1" t="s">
        <v>2242</v>
      </c>
      <c r="P851" s="1" t="s">
        <v>65</v>
      </c>
      <c r="Q851" s="1" t="s">
        <v>145</v>
      </c>
      <c r="R851" s="1" t="s">
        <v>2243</v>
      </c>
      <c r="S851" s="5">
        <v>115.36</v>
      </c>
      <c r="T851" s="5">
        <v>7</v>
      </c>
      <c r="U851" s="5">
        <v>0</v>
      </c>
      <c r="V851" s="5">
        <v>49.604800000000012</v>
      </c>
    </row>
    <row r="852" spans="1:22" x14ac:dyDescent="0.25">
      <c r="A852" s="1">
        <v>851</v>
      </c>
      <c r="B852" t="s">
        <v>6599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tr">
        <f>VLOOKUP(M852,People!$A$1:$C$5,2,0)</f>
        <v>Anna Andreadi</v>
      </c>
      <c r="O852" s="1" t="s">
        <v>2247</v>
      </c>
      <c r="P852" s="1" t="s">
        <v>42</v>
      </c>
      <c r="Q852" s="1" t="s">
        <v>62</v>
      </c>
      <c r="R852" s="1" t="s">
        <v>2248</v>
      </c>
      <c r="S852" s="5">
        <v>5.16</v>
      </c>
      <c r="T852" s="5">
        <v>2</v>
      </c>
      <c r="U852" s="5">
        <v>0</v>
      </c>
      <c r="V852" s="5">
        <v>1.3416000000000001</v>
      </c>
    </row>
    <row r="853" spans="1:22" x14ac:dyDescent="0.25">
      <c r="A853" s="1">
        <v>852</v>
      </c>
      <c r="B853" t="s">
        <v>6599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tr">
        <f>VLOOKUP(M853,People!$A$1:$C$5,2,0)</f>
        <v>Anna Andreadi</v>
      </c>
      <c r="O853" s="1" t="s">
        <v>2249</v>
      </c>
      <c r="P853" s="1" t="s">
        <v>42</v>
      </c>
      <c r="Q853" s="1" t="s">
        <v>83</v>
      </c>
      <c r="R853" s="1" t="s">
        <v>2250</v>
      </c>
      <c r="S853" s="5">
        <v>38.880000000000003</v>
      </c>
      <c r="T853" s="5">
        <v>6</v>
      </c>
      <c r="U853" s="5">
        <v>0</v>
      </c>
      <c r="V853" s="5">
        <v>18.662400000000002</v>
      </c>
    </row>
    <row r="854" spans="1:22" x14ac:dyDescent="0.25">
      <c r="A854" s="1">
        <v>853</v>
      </c>
      <c r="B854" t="s">
        <v>6600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tr">
        <f>VLOOKUP(M854,People!$A$1:$C$5,2,0)</f>
        <v>Cassandra Brandow</v>
      </c>
      <c r="O854" s="1" t="s">
        <v>1014</v>
      </c>
      <c r="P854" s="1" t="s">
        <v>42</v>
      </c>
      <c r="Q854" s="1" t="s">
        <v>62</v>
      </c>
      <c r="R854" s="1" t="s">
        <v>1015</v>
      </c>
      <c r="S854" s="5">
        <v>185.88</v>
      </c>
      <c r="T854" s="5">
        <v>6</v>
      </c>
      <c r="U854" s="5">
        <v>0</v>
      </c>
      <c r="V854" s="5">
        <v>50.187599999999996</v>
      </c>
    </row>
    <row r="855" spans="1:22" x14ac:dyDescent="0.25">
      <c r="A855" s="1">
        <v>854</v>
      </c>
      <c r="B855" t="s">
        <v>6601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tr">
        <f>VLOOKUP(M855,People!$A$1:$C$5,2,0)</f>
        <v>Chuck Magee</v>
      </c>
      <c r="O855" s="1" t="s">
        <v>2139</v>
      </c>
      <c r="P855" s="1" t="s">
        <v>29</v>
      </c>
      <c r="Q855" s="1" t="s">
        <v>59</v>
      </c>
      <c r="R855" s="1" t="s">
        <v>2140</v>
      </c>
      <c r="S855" s="5">
        <v>44.46</v>
      </c>
      <c r="T855" s="5">
        <v>2</v>
      </c>
      <c r="U855" s="5">
        <v>0</v>
      </c>
      <c r="V855" s="5">
        <v>14.671799999999998</v>
      </c>
    </row>
    <row r="856" spans="1:22" x14ac:dyDescent="0.25">
      <c r="A856" s="1">
        <v>855</v>
      </c>
      <c r="B856" t="s">
        <v>6601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tr">
        <f>VLOOKUP(M856,People!$A$1:$C$5,2,0)</f>
        <v>Chuck Magee</v>
      </c>
      <c r="O856" s="1" t="s">
        <v>1538</v>
      </c>
      <c r="P856" s="1" t="s">
        <v>42</v>
      </c>
      <c r="Q856" s="1" t="s">
        <v>54</v>
      </c>
      <c r="R856" s="1" t="s">
        <v>1539</v>
      </c>
      <c r="S856" s="5">
        <v>242.94</v>
      </c>
      <c r="T856" s="5">
        <v>3</v>
      </c>
      <c r="U856" s="5">
        <v>0</v>
      </c>
      <c r="V856" s="5">
        <v>9.7175999999999902</v>
      </c>
    </row>
    <row r="857" spans="1:22" x14ac:dyDescent="0.25">
      <c r="A857" s="1">
        <v>856</v>
      </c>
      <c r="B857" t="s">
        <v>6602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tr">
        <f>VLOOKUP(M857,People!$A$1:$C$5,2,0)</f>
        <v>Chuck Magee</v>
      </c>
      <c r="O857" s="1" t="s">
        <v>2253</v>
      </c>
      <c r="P857" s="1" t="s">
        <v>42</v>
      </c>
      <c r="Q857" s="1" t="s">
        <v>83</v>
      </c>
      <c r="R857" s="1" t="s">
        <v>2254</v>
      </c>
      <c r="S857" s="5">
        <v>39.96</v>
      </c>
      <c r="T857" s="5">
        <v>2</v>
      </c>
      <c r="U857" s="5">
        <v>0</v>
      </c>
      <c r="V857" s="5">
        <v>18.781199999999998</v>
      </c>
    </row>
    <row r="858" spans="1:22" x14ac:dyDescent="0.25">
      <c r="A858" s="1">
        <v>857</v>
      </c>
      <c r="B858" t="s">
        <v>6602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tr">
        <f>VLOOKUP(M858,People!$A$1:$C$5,2,0)</f>
        <v>Chuck Magee</v>
      </c>
      <c r="O858" s="1" t="s">
        <v>2255</v>
      </c>
      <c r="P858" s="1" t="s">
        <v>42</v>
      </c>
      <c r="Q858" s="1" t="s">
        <v>511</v>
      </c>
      <c r="R858" s="1" t="s">
        <v>2256</v>
      </c>
      <c r="S858" s="5">
        <v>102.30000000000001</v>
      </c>
      <c r="T858" s="5">
        <v>10</v>
      </c>
      <c r="U858" s="5">
        <v>0</v>
      </c>
      <c r="V858" s="5">
        <v>26.598000000000006</v>
      </c>
    </row>
    <row r="859" spans="1:22" x14ac:dyDescent="0.25">
      <c r="A859" s="1">
        <v>858</v>
      </c>
      <c r="B859" t="s">
        <v>6602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tr">
        <f>VLOOKUP(M859,People!$A$1:$C$5,2,0)</f>
        <v>Chuck Magee</v>
      </c>
      <c r="O859" s="1" t="s">
        <v>2257</v>
      </c>
      <c r="P859" s="1" t="s">
        <v>42</v>
      </c>
      <c r="Q859" s="1" t="s">
        <v>54</v>
      </c>
      <c r="R859" s="1" t="s">
        <v>2258</v>
      </c>
      <c r="S859" s="5">
        <v>21.36</v>
      </c>
      <c r="T859" s="5">
        <v>2</v>
      </c>
      <c r="U859" s="5">
        <v>0</v>
      </c>
      <c r="V859" s="5">
        <v>5.7672000000000008</v>
      </c>
    </row>
    <row r="860" spans="1:22" x14ac:dyDescent="0.25">
      <c r="A860" s="1">
        <v>859</v>
      </c>
      <c r="B860" t="s">
        <v>6603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tr">
        <f>VLOOKUP(M860,People!$A$1:$C$5,2,0)</f>
        <v>Chuck Magee</v>
      </c>
      <c r="O860" s="1" t="s">
        <v>833</v>
      </c>
      <c r="P860" s="1" t="s">
        <v>42</v>
      </c>
      <c r="Q860" s="1" t="s">
        <v>83</v>
      </c>
      <c r="R860" s="1" t="s">
        <v>834</v>
      </c>
      <c r="S860" s="5">
        <v>7.61</v>
      </c>
      <c r="T860" s="5">
        <v>1</v>
      </c>
      <c r="U860" s="5">
        <v>0</v>
      </c>
      <c r="V860" s="5">
        <v>3.5766999999999998</v>
      </c>
    </row>
    <row r="861" spans="1:22" x14ac:dyDescent="0.25">
      <c r="A861" s="1">
        <v>860</v>
      </c>
      <c r="B861" t="s">
        <v>6603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tr">
        <f>VLOOKUP(M861,People!$A$1:$C$5,2,0)</f>
        <v>Chuck Magee</v>
      </c>
      <c r="O861" s="1" t="s">
        <v>1027</v>
      </c>
      <c r="P861" s="1" t="s">
        <v>42</v>
      </c>
      <c r="Q861" s="1" t="s">
        <v>241</v>
      </c>
      <c r="R861" s="1" t="s">
        <v>1028</v>
      </c>
      <c r="S861" s="5">
        <v>7.16</v>
      </c>
      <c r="T861" s="5">
        <v>2</v>
      </c>
      <c r="U861" s="5">
        <v>0</v>
      </c>
      <c r="V861" s="5">
        <v>3.58</v>
      </c>
    </row>
    <row r="862" spans="1:22" x14ac:dyDescent="0.25">
      <c r="A862" s="1">
        <v>861</v>
      </c>
      <c r="B862" t="s">
        <v>6604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tr">
        <f>VLOOKUP(M862,People!$A$1:$C$5,2,0)</f>
        <v>Anna Andreadi</v>
      </c>
      <c r="O862" s="1" t="s">
        <v>1131</v>
      </c>
      <c r="P862" s="1" t="s">
        <v>42</v>
      </c>
      <c r="Q862" s="1" t="s">
        <v>511</v>
      </c>
      <c r="R862" s="1" t="s">
        <v>1132</v>
      </c>
      <c r="S862" s="5">
        <v>7.36</v>
      </c>
      <c r="T862" s="5">
        <v>2</v>
      </c>
      <c r="U862" s="5">
        <v>0</v>
      </c>
      <c r="V862" s="5">
        <v>0.14719999999999978</v>
      </c>
    </row>
    <row r="863" spans="1:22" x14ac:dyDescent="0.25">
      <c r="A863" s="1">
        <v>862</v>
      </c>
      <c r="B863" t="s">
        <v>6604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tr">
        <f>VLOOKUP(M863,People!$A$1:$C$5,2,0)</f>
        <v>Anna Andreadi</v>
      </c>
      <c r="O863" s="1" t="s">
        <v>2264</v>
      </c>
      <c r="P863" s="1" t="s">
        <v>42</v>
      </c>
      <c r="Q863" s="1" t="s">
        <v>62</v>
      </c>
      <c r="R863" s="1" t="s">
        <v>2265</v>
      </c>
      <c r="S863" s="5">
        <v>23.1</v>
      </c>
      <c r="T863" s="5">
        <v>2</v>
      </c>
      <c r="U863" s="5">
        <v>0</v>
      </c>
      <c r="V863" s="5">
        <v>10.625999999999999</v>
      </c>
    </row>
    <row r="864" spans="1:22" x14ac:dyDescent="0.25">
      <c r="A864" s="1">
        <v>863</v>
      </c>
      <c r="B864" t="s">
        <v>6605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tr">
        <f>VLOOKUP(M864,People!$A$1:$C$5,2,0)</f>
        <v>Cassandra Brandow</v>
      </c>
      <c r="O864" s="1" t="s">
        <v>2266</v>
      </c>
      <c r="P864" s="1" t="s">
        <v>65</v>
      </c>
      <c r="Q864" s="1" t="s">
        <v>145</v>
      </c>
      <c r="R864" s="1" t="s">
        <v>2267</v>
      </c>
      <c r="S864" s="5">
        <v>191.47200000000001</v>
      </c>
      <c r="T864" s="5">
        <v>6</v>
      </c>
      <c r="U864" s="5">
        <v>0.2</v>
      </c>
      <c r="V864" s="5">
        <v>40.687800000000003</v>
      </c>
    </row>
    <row r="865" spans="1:22" x14ac:dyDescent="0.25">
      <c r="A865" s="1">
        <v>864</v>
      </c>
      <c r="B865" t="s">
        <v>6605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tr">
        <f>VLOOKUP(M865,People!$A$1:$C$5,2,0)</f>
        <v>Cassandra Brandow</v>
      </c>
      <c r="O865" s="1" t="s">
        <v>2268</v>
      </c>
      <c r="P865" s="1" t="s">
        <v>42</v>
      </c>
      <c r="Q865" s="1" t="s">
        <v>62</v>
      </c>
      <c r="R865" s="1" t="s">
        <v>2269</v>
      </c>
      <c r="S865" s="5">
        <v>5.2480000000000002</v>
      </c>
      <c r="T865" s="5">
        <v>2</v>
      </c>
      <c r="U865" s="5">
        <v>0.2</v>
      </c>
      <c r="V865" s="5">
        <v>0.59039999999999915</v>
      </c>
    </row>
    <row r="866" spans="1:22" x14ac:dyDescent="0.25">
      <c r="A866" s="1">
        <v>865</v>
      </c>
      <c r="B866" t="s">
        <v>6605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tr">
        <f>VLOOKUP(M866,People!$A$1:$C$5,2,0)</f>
        <v>Cassandra Brandow</v>
      </c>
      <c r="O866" s="1" t="s">
        <v>2270</v>
      </c>
      <c r="P866" s="1" t="s">
        <v>65</v>
      </c>
      <c r="Q866" s="1" t="s">
        <v>66</v>
      </c>
      <c r="R866" s="1" t="s">
        <v>2271</v>
      </c>
      <c r="S866" s="5">
        <v>59.184000000000005</v>
      </c>
      <c r="T866" s="5">
        <v>2</v>
      </c>
      <c r="U866" s="5">
        <v>0.2</v>
      </c>
      <c r="V866" s="5">
        <v>5.1786000000000012</v>
      </c>
    </row>
    <row r="867" spans="1:22" x14ac:dyDescent="0.25">
      <c r="A867" s="1">
        <v>866</v>
      </c>
      <c r="B867" t="s">
        <v>6606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tr">
        <f>VLOOKUP(M867,People!$A$1:$C$5,2,0)</f>
        <v>Cassandra Brandow</v>
      </c>
      <c r="O867" s="1" t="s">
        <v>2274</v>
      </c>
      <c r="P867" s="1" t="s">
        <v>42</v>
      </c>
      <c r="Q867" s="1" t="s">
        <v>43</v>
      </c>
      <c r="R867" s="1" t="s">
        <v>2275</v>
      </c>
      <c r="S867" s="5">
        <v>2.89</v>
      </c>
      <c r="T867" s="5">
        <v>1</v>
      </c>
      <c r="U867" s="5">
        <v>0</v>
      </c>
      <c r="V867" s="5">
        <v>1.3583000000000001</v>
      </c>
    </row>
    <row r="868" spans="1:22" x14ac:dyDescent="0.25">
      <c r="A868" s="1">
        <v>867</v>
      </c>
      <c r="B868" t="s">
        <v>6606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tr">
        <f>VLOOKUP(M868,People!$A$1:$C$5,2,0)</f>
        <v>Cassandra Brandow</v>
      </c>
      <c r="O868" s="1" t="s">
        <v>2276</v>
      </c>
      <c r="P868" s="1" t="s">
        <v>29</v>
      </c>
      <c r="Q868" s="1" t="s">
        <v>59</v>
      </c>
      <c r="R868" s="1" t="s">
        <v>2277</v>
      </c>
      <c r="S868" s="5">
        <v>51.94</v>
      </c>
      <c r="T868" s="5">
        <v>1</v>
      </c>
      <c r="U868" s="5">
        <v>0</v>
      </c>
      <c r="V868" s="5">
        <v>21.295400000000001</v>
      </c>
    </row>
    <row r="869" spans="1:22" x14ac:dyDescent="0.25">
      <c r="A869" s="1">
        <v>868</v>
      </c>
      <c r="B869" t="s">
        <v>6607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tr">
        <f>VLOOKUP(M869,People!$A$1:$C$5,2,0)</f>
        <v>Chuck Magee</v>
      </c>
      <c r="O869" s="1" t="s">
        <v>2280</v>
      </c>
      <c r="P869" s="1" t="s">
        <v>42</v>
      </c>
      <c r="Q869" s="1" t="s">
        <v>43</v>
      </c>
      <c r="R869" s="1" t="s">
        <v>2281</v>
      </c>
      <c r="S869" s="5">
        <v>15.936000000000002</v>
      </c>
      <c r="T869" s="5">
        <v>4</v>
      </c>
      <c r="U869" s="5">
        <v>0.2</v>
      </c>
      <c r="V869" s="5">
        <v>5.1791999999999998</v>
      </c>
    </row>
    <row r="870" spans="1:22" x14ac:dyDescent="0.25">
      <c r="A870" s="1">
        <v>869</v>
      </c>
      <c r="B870" t="s">
        <v>6608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tr">
        <f>VLOOKUP(M870,People!$A$1:$C$5,2,0)</f>
        <v>Chuck Magee</v>
      </c>
      <c r="O870" s="1" t="s">
        <v>2284</v>
      </c>
      <c r="P870" s="1" t="s">
        <v>42</v>
      </c>
      <c r="Q870" s="1" t="s">
        <v>69</v>
      </c>
      <c r="R870" s="1" t="s">
        <v>2285</v>
      </c>
      <c r="S870" s="5">
        <v>44.910000000000011</v>
      </c>
      <c r="T870" s="5">
        <v>6</v>
      </c>
      <c r="U870" s="5">
        <v>0.7</v>
      </c>
      <c r="V870" s="5">
        <v>-35.927999999999997</v>
      </c>
    </row>
    <row r="871" spans="1:22" x14ac:dyDescent="0.25">
      <c r="A871" s="1">
        <v>870</v>
      </c>
      <c r="B871" t="s">
        <v>6609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tr">
        <f>VLOOKUP(M871,People!$A$1:$C$5,2,0)</f>
        <v>Chuck Magee</v>
      </c>
      <c r="O871" s="1" t="s">
        <v>2288</v>
      </c>
      <c r="P871" s="1" t="s">
        <v>42</v>
      </c>
      <c r="Q871" s="1" t="s">
        <v>69</v>
      </c>
      <c r="R871" s="1" t="s">
        <v>2289</v>
      </c>
      <c r="S871" s="5">
        <v>1141.4700000000003</v>
      </c>
      <c r="T871" s="5">
        <v>5</v>
      </c>
      <c r="U871" s="5">
        <v>0.7</v>
      </c>
      <c r="V871" s="5">
        <v>-760.98000000000025</v>
      </c>
    </row>
    <row r="872" spans="1:22" x14ac:dyDescent="0.25">
      <c r="A872" s="1">
        <v>871</v>
      </c>
      <c r="B872" t="s">
        <v>6609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tr">
        <f>VLOOKUP(M872,People!$A$1:$C$5,2,0)</f>
        <v>Chuck Magee</v>
      </c>
      <c r="O872" s="1" t="s">
        <v>1656</v>
      </c>
      <c r="P872" s="1" t="s">
        <v>65</v>
      </c>
      <c r="Q872" s="1" t="s">
        <v>66</v>
      </c>
      <c r="R872" s="1" t="s">
        <v>1657</v>
      </c>
      <c r="S872" s="5">
        <v>280.78200000000004</v>
      </c>
      <c r="T872" s="5">
        <v>3</v>
      </c>
      <c r="U872" s="5">
        <v>0.4</v>
      </c>
      <c r="V872" s="5">
        <v>-46.797000000000025</v>
      </c>
    </row>
    <row r="873" spans="1:22" x14ac:dyDescent="0.25">
      <c r="A873" s="1">
        <v>872</v>
      </c>
      <c r="B873" t="s">
        <v>6610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tr">
        <f>VLOOKUP(M873,People!$A$1:$C$5,2,0)</f>
        <v>Chuck Magee</v>
      </c>
      <c r="O873" s="1" t="s">
        <v>2291</v>
      </c>
      <c r="P873" s="1" t="s">
        <v>42</v>
      </c>
      <c r="Q873" s="1" t="s">
        <v>83</v>
      </c>
      <c r="R873" s="1" t="s">
        <v>2292</v>
      </c>
      <c r="S873" s="5">
        <v>34.44</v>
      </c>
      <c r="T873" s="5">
        <v>3</v>
      </c>
      <c r="U873" s="5">
        <v>0</v>
      </c>
      <c r="V873" s="5">
        <v>17.22</v>
      </c>
    </row>
    <row r="874" spans="1:22" x14ac:dyDescent="0.25">
      <c r="A874" s="1">
        <v>873</v>
      </c>
      <c r="B874" t="s">
        <v>6611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tr">
        <f>VLOOKUP(M874,People!$A$1:$C$5,2,0)</f>
        <v>Chuck Magee</v>
      </c>
      <c r="O874" s="1" t="s">
        <v>908</v>
      </c>
      <c r="P874" s="1" t="s">
        <v>42</v>
      </c>
      <c r="Q874" s="1" t="s">
        <v>83</v>
      </c>
      <c r="R874" s="1" t="s">
        <v>909</v>
      </c>
      <c r="S874" s="5">
        <v>11.36</v>
      </c>
      <c r="T874" s="5">
        <v>2</v>
      </c>
      <c r="U874" s="5">
        <v>0</v>
      </c>
      <c r="V874" s="5">
        <v>5.2255999999999991</v>
      </c>
    </row>
    <row r="875" spans="1:22" x14ac:dyDescent="0.25">
      <c r="A875" s="1">
        <v>874</v>
      </c>
      <c r="B875" t="s">
        <v>6611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tr">
        <f>VLOOKUP(M875,People!$A$1:$C$5,2,0)</f>
        <v>Chuck Magee</v>
      </c>
      <c r="O875" s="1" t="s">
        <v>1393</v>
      </c>
      <c r="P875" s="1" t="s">
        <v>42</v>
      </c>
      <c r="Q875" s="1" t="s">
        <v>69</v>
      </c>
      <c r="R875" s="1" t="s">
        <v>1394</v>
      </c>
      <c r="S875" s="5">
        <v>106.34399999999999</v>
      </c>
      <c r="T875" s="5">
        <v>7</v>
      </c>
      <c r="U875" s="5">
        <v>0.2</v>
      </c>
      <c r="V875" s="5">
        <v>37.220399999999998</v>
      </c>
    </row>
    <row r="876" spans="1:22" x14ac:dyDescent="0.25">
      <c r="A876" s="1">
        <v>875</v>
      </c>
      <c r="B876" t="s">
        <v>6612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tr">
        <f>VLOOKUP(M876,People!$A$1:$C$5,2,0)</f>
        <v>Cassandra Brandow</v>
      </c>
      <c r="O876" s="1" t="s">
        <v>2295</v>
      </c>
      <c r="P876" s="1" t="s">
        <v>42</v>
      </c>
      <c r="Q876" s="1" t="s">
        <v>83</v>
      </c>
      <c r="R876" s="1" t="s">
        <v>2296</v>
      </c>
      <c r="S876" s="5">
        <v>192.16000000000003</v>
      </c>
      <c r="T876" s="5">
        <v>5</v>
      </c>
      <c r="U876" s="5">
        <v>0.2</v>
      </c>
      <c r="V876" s="5">
        <v>67.255999999999986</v>
      </c>
    </row>
    <row r="877" spans="1:22" x14ac:dyDescent="0.25">
      <c r="A877" s="1">
        <v>876</v>
      </c>
      <c r="B877" t="s">
        <v>6046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tr">
        <f>VLOOKUP(M877,People!$A$1:$C$5,2,0)</f>
        <v>Chuck Magee</v>
      </c>
      <c r="O877" s="1" t="s">
        <v>794</v>
      </c>
      <c r="P877" s="1" t="s">
        <v>29</v>
      </c>
      <c r="Q877" s="1" t="s">
        <v>59</v>
      </c>
      <c r="R877" s="1" t="s">
        <v>795</v>
      </c>
      <c r="S877" s="5">
        <v>322.59000000000003</v>
      </c>
      <c r="T877" s="5">
        <v>3</v>
      </c>
      <c r="U877" s="5">
        <v>0</v>
      </c>
      <c r="V877" s="5">
        <v>64.518000000000001</v>
      </c>
    </row>
    <row r="878" spans="1:22" x14ac:dyDescent="0.25">
      <c r="A878" s="1">
        <v>877</v>
      </c>
      <c r="B878" t="s">
        <v>6046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tr">
        <f>VLOOKUP(M878,People!$A$1:$C$5,2,0)</f>
        <v>Chuck Magee</v>
      </c>
      <c r="O878" s="1" t="s">
        <v>891</v>
      </c>
      <c r="P878" s="1" t="s">
        <v>65</v>
      </c>
      <c r="Q878" s="1" t="s">
        <v>145</v>
      </c>
      <c r="R878" s="1" t="s">
        <v>892</v>
      </c>
      <c r="S878" s="5">
        <v>29.99</v>
      </c>
      <c r="T878" s="5">
        <v>1</v>
      </c>
      <c r="U878" s="5">
        <v>0</v>
      </c>
      <c r="V878" s="5">
        <v>13.195600000000002</v>
      </c>
    </row>
    <row r="879" spans="1:22" x14ac:dyDescent="0.25">
      <c r="A879" s="1">
        <v>878</v>
      </c>
      <c r="B879" t="s">
        <v>6046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tr">
        <f>VLOOKUP(M879,People!$A$1:$C$5,2,0)</f>
        <v>Chuck Magee</v>
      </c>
      <c r="O879" s="1" t="s">
        <v>2297</v>
      </c>
      <c r="P879" s="1" t="s">
        <v>65</v>
      </c>
      <c r="Q879" s="1" t="s">
        <v>145</v>
      </c>
      <c r="R879" s="1" t="s">
        <v>2298</v>
      </c>
      <c r="S879" s="5">
        <v>371.96999999999997</v>
      </c>
      <c r="T879" s="5">
        <v>3</v>
      </c>
      <c r="U879" s="5">
        <v>0</v>
      </c>
      <c r="V879" s="5">
        <v>66.954599999999971</v>
      </c>
    </row>
    <row r="880" spans="1:22" x14ac:dyDescent="0.25">
      <c r="A880" s="1">
        <v>879</v>
      </c>
      <c r="B880" t="s">
        <v>6613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tr">
        <f>VLOOKUP(M880,People!$A$1:$C$5,2,0)</f>
        <v>Chuck Magee</v>
      </c>
      <c r="O880" s="1" t="s">
        <v>2301</v>
      </c>
      <c r="P880" s="1" t="s">
        <v>42</v>
      </c>
      <c r="Q880" s="1" t="s">
        <v>69</v>
      </c>
      <c r="R880" s="1" t="s">
        <v>2302</v>
      </c>
      <c r="S880" s="5">
        <v>5.8920000000000012</v>
      </c>
      <c r="T880" s="5">
        <v>4</v>
      </c>
      <c r="U880" s="5">
        <v>0.7</v>
      </c>
      <c r="V880" s="5">
        <v>-4.1243999999999996</v>
      </c>
    </row>
    <row r="881" spans="1:22" x14ac:dyDescent="0.25">
      <c r="A881" s="1">
        <v>880</v>
      </c>
      <c r="B881" t="s">
        <v>6614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tr">
        <f>VLOOKUP(M881,People!$A$1:$C$5,2,0)</f>
        <v>Chuck Magee</v>
      </c>
      <c r="O881" s="1" t="s">
        <v>2303</v>
      </c>
      <c r="P881" s="1" t="s">
        <v>42</v>
      </c>
      <c r="Q881" s="1" t="s">
        <v>69</v>
      </c>
      <c r="R881" s="1" t="s">
        <v>2304</v>
      </c>
      <c r="S881" s="5">
        <v>68.472000000000008</v>
      </c>
      <c r="T881" s="5">
        <v>3</v>
      </c>
      <c r="U881" s="5">
        <v>0.2</v>
      </c>
      <c r="V881" s="5">
        <v>23.109299999999998</v>
      </c>
    </row>
    <row r="882" spans="1:22" x14ac:dyDescent="0.25">
      <c r="A882" s="1">
        <v>881</v>
      </c>
      <c r="B882" t="s">
        <v>6614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tr">
        <f>VLOOKUP(M882,People!$A$1:$C$5,2,0)</f>
        <v>Chuck Magee</v>
      </c>
      <c r="O882" s="1" t="s">
        <v>604</v>
      </c>
      <c r="P882" s="1" t="s">
        <v>29</v>
      </c>
      <c r="Q882" s="1" t="s">
        <v>33</v>
      </c>
      <c r="R882" s="1" t="s">
        <v>605</v>
      </c>
      <c r="S882" s="5">
        <v>1242.8999999999999</v>
      </c>
      <c r="T882" s="5">
        <v>5</v>
      </c>
      <c r="U882" s="5">
        <v>0.1</v>
      </c>
      <c r="V882" s="5">
        <v>262.38999999999987</v>
      </c>
    </row>
    <row r="883" spans="1:22" x14ac:dyDescent="0.25">
      <c r="A883" s="1">
        <v>882</v>
      </c>
      <c r="B883" t="s">
        <v>6615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tr">
        <f>VLOOKUP(M883,People!$A$1:$C$5,2,0)</f>
        <v>Cassandra Brandow</v>
      </c>
      <c r="O883" s="1" t="s">
        <v>1420</v>
      </c>
      <c r="P883" s="1" t="s">
        <v>42</v>
      </c>
      <c r="Q883" s="1" t="s">
        <v>54</v>
      </c>
      <c r="R883" s="1" t="s">
        <v>1421</v>
      </c>
      <c r="S883" s="5">
        <v>30.84</v>
      </c>
      <c r="T883" s="5">
        <v>2</v>
      </c>
      <c r="U883" s="5">
        <v>0</v>
      </c>
      <c r="V883" s="5">
        <v>8.3268000000000022</v>
      </c>
    </row>
    <row r="884" spans="1:22" x14ac:dyDescent="0.25">
      <c r="A884" s="1">
        <v>883</v>
      </c>
      <c r="B884" t="s">
        <v>6616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tr">
        <f>VLOOKUP(M884,People!$A$1:$C$5,2,0)</f>
        <v>Anna Andreadi</v>
      </c>
      <c r="O884" s="1" t="s">
        <v>1937</v>
      </c>
      <c r="P884" s="1" t="s">
        <v>42</v>
      </c>
      <c r="Q884" s="1" t="s">
        <v>62</v>
      </c>
      <c r="R884" s="1" t="s">
        <v>1938</v>
      </c>
      <c r="S884" s="5">
        <v>13.48</v>
      </c>
      <c r="T884" s="5">
        <v>4</v>
      </c>
      <c r="U884" s="5">
        <v>0</v>
      </c>
      <c r="V884" s="5">
        <v>5.9312000000000014</v>
      </c>
    </row>
    <row r="885" spans="1:22" x14ac:dyDescent="0.25">
      <c r="A885" s="1">
        <v>884</v>
      </c>
      <c r="B885" t="s">
        <v>6617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tr">
        <f>VLOOKUP(M885,People!$A$1:$C$5,2,0)</f>
        <v>Kelly Williams</v>
      </c>
      <c r="O885" s="1" t="s">
        <v>1817</v>
      </c>
      <c r="P885" s="1" t="s">
        <v>29</v>
      </c>
      <c r="Q885" s="1" t="s">
        <v>59</v>
      </c>
      <c r="R885" s="1" t="s">
        <v>1818</v>
      </c>
      <c r="S885" s="5">
        <v>31.400000000000002</v>
      </c>
      <c r="T885" s="5">
        <v>5</v>
      </c>
      <c r="U885" s="5">
        <v>0</v>
      </c>
      <c r="V885" s="5">
        <v>10.047999999999998</v>
      </c>
    </row>
    <row r="886" spans="1:22" x14ac:dyDescent="0.25">
      <c r="A886" s="1">
        <v>885</v>
      </c>
      <c r="B886" t="s">
        <v>6618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tr">
        <f>VLOOKUP(M886,People!$A$1:$C$5,2,0)</f>
        <v>Chuck Magee</v>
      </c>
      <c r="O886" s="1" t="s">
        <v>2309</v>
      </c>
      <c r="P886" s="1" t="s">
        <v>29</v>
      </c>
      <c r="Q886" s="1" t="s">
        <v>59</v>
      </c>
      <c r="R886" s="1" t="s">
        <v>2310</v>
      </c>
      <c r="S886" s="5">
        <v>17.46</v>
      </c>
      <c r="T886" s="5">
        <v>2</v>
      </c>
      <c r="U886" s="5">
        <v>0</v>
      </c>
      <c r="V886" s="5">
        <v>5.936399999999999</v>
      </c>
    </row>
    <row r="887" spans="1:22" x14ac:dyDescent="0.25">
      <c r="A887" s="1">
        <v>886</v>
      </c>
      <c r="B887" t="s">
        <v>6007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tr">
        <f>VLOOKUP(M887,People!$A$1:$C$5,2,0)</f>
        <v>Anna Andreadi</v>
      </c>
      <c r="O887" s="1" t="s">
        <v>2313</v>
      </c>
      <c r="P887" s="1" t="s">
        <v>42</v>
      </c>
      <c r="Q887" s="1" t="s">
        <v>69</v>
      </c>
      <c r="R887" s="1" t="s">
        <v>2314</v>
      </c>
      <c r="S887" s="5">
        <v>13.943999999999999</v>
      </c>
      <c r="T887" s="5">
        <v>3</v>
      </c>
      <c r="U887" s="5">
        <v>0.2</v>
      </c>
      <c r="V887" s="5">
        <v>4.5317999999999996</v>
      </c>
    </row>
    <row r="888" spans="1:22" x14ac:dyDescent="0.25">
      <c r="A888" s="1">
        <v>887</v>
      </c>
      <c r="B888" t="s">
        <v>6619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tr">
        <f>VLOOKUP(M888,People!$A$1:$C$5,2,0)</f>
        <v>Anna Andreadi</v>
      </c>
      <c r="O888" s="1" t="s">
        <v>2315</v>
      </c>
      <c r="P888" s="1" t="s">
        <v>42</v>
      </c>
      <c r="Q888" s="1" t="s">
        <v>54</v>
      </c>
      <c r="R888" s="1" t="s">
        <v>2316</v>
      </c>
      <c r="S888" s="5">
        <v>83.76</v>
      </c>
      <c r="T888" s="5">
        <v>12</v>
      </c>
      <c r="U888" s="5">
        <v>0</v>
      </c>
      <c r="V888" s="5">
        <v>1.6751999999999967</v>
      </c>
    </row>
    <row r="889" spans="1:22" x14ac:dyDescent="0.25">
      <c r="A889" s="1">
        <v>888</v>
      </c>
      <c r="B889" t="s">
        <v>6620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tr">
        <f>VLOOKUP(M889,People!$A$1:$C$5,2,0)</f>
        <v>Chuck Magee</v>
      </c>
      <c r="O889" s="1" t="s">
        <v>264</v>
      </c>
      <c r="P889" s="1" t="s">
        <v>42</v>
      </c>
      <c r="Q889" s="1" t="s">
        <v>69</v>
      </c>
      <c r="R889" s="1" t="s">
        <v>265</v>
      </c>
      <c r="S889" s="5">
        <v>37.659999999999997</v>
      </c>
      <c r="T889" s="5">
        <v>7</v>
      </c>
      <c r="U889" s="5">
        <v>0</v>
      </c>
      <c r="V889" s="5">
        <v>18.453400000000002</v>
      </c>
    </row>
    <row r="890" spans="1:22" x14ac:dyDescent="0.25">
      <c r="A890" s="1">
        <v>889</v>
      </c>
      <c r="B890" t="s">
        <v>6621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tr">
        <f>VLOOKUP(M890,People!$A$1:$C$5,2,0)</f>
        <v>Anna Andreadi</v>
      </c>
      <c r="O890" s="1" t="s">
        <v>1277</v>
      </c>
      <c r="P890" s="1" t="s">
        <v>42</v>
      </c>
      <c r="Q890" s="1" t="s">
        <v>83</v>
      </c>
      <c r="R890" s="1" t="s">
        <v>1278</v>
      </c>
      <c r="S890" s="5">
        <v>34.68</v>
      </c>
      <c r="T890" s="5">
        <v>6</v>
      </c>
      <c r="U890" s="5">
        <v>0</v>
      </c>
      <c r="V890" s="5">
        <v>16.993200000000002</v>
      </c>
    </row>
    <row r="891" spans="1:22" x14ac:dyDescent="0.25">
      <c r="A891" s="1">
        <v>890</v>
      </c>
      <c r="B891" t="s">
        <v>6622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tr">
        <f>VLOOKUP(M891,People!$A$1:$C$5,2,0)</f>
        <v>Chuck Magee</v>
      </c>
      <c r="O891" s="1" t="s">
        <v>2320</v>
      </c>
      <c r="P891" s="1" t="s">
        <v>65</v>
      </c>
      <c r="Q891" s="1" t="s">
        <v>145</v>
      </c>
      <c r="R891" s="1" t="s">
        <v>2321</v>
      </c>
      <c r="S891" s="5">
        <v>149.94999999999999</v>
      </c>
      <c r="T891" s="5">
        <v>5</v>
      </c>
      <c r="U891" s="5">
        <v>0</v>
      </c>
      <c r="V891" s="5">
        <v>14.994999999999994</v>
      </c>
    </row>
    <row r="892" spans="1:22" x14ac:dyDescent="0.25">
      <c r="A892" s="1">
        <v>891</v>
      </c>
      <c r="B892" t="s">
        <v>6622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tr">
        <f>VLOOKUP(M892,People!$A$1:$C$5,2,0)</f>
        <v>Chuck Magee</v>
      </c>
      <c r="O892" s="1" t="s">
        <v>1387</v>
      </c>
      <c r="P892" s="1" t="s">
        <v>42</v>
      </c>
      <c r="Q892" s="1" t="s">
        <v>69</v>
      </c>
      <c r="R892" s="1" t="s">
        <v>1388</v>
      </c>
      <c r="S892" s="5">
        <v>51.311999999999998</v>
      </c>
      <c r="T892" s="5">
        <v>3</v>
      </c>
      <c r="U892" s="5">
        <v>0.2</v>
      </c>
      <c r="V892" s="5">
        <v>18.600599999999996</v>
      </c>
    </row>
    <row r="893" spans="1:22" x14ac:dyDescent="0.25">
      <c r="A893" s="1">
        <v>892</v>
      </c>
      <c r="B893" t="s">
        <v>6623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tr">
        <f>VLOOKUP(M893,People!$A$1:$C$5,2,0)</f>
        <v>Kelly Williams</v>
      </c>
      <c r="O893" s="1" t="s">
        <v>2322</v>
      </c>
      <c r="P893" s="1" t="s">
        <v>42</v>
      </c>
      <c r="Q893" s="1" t="s">
        <v>83</v>
      </c>
      <c r="R893" s="1" t="s">
        <v>2323</v>
      </c>
      <c r="S893" s="5">
        <v>4.54</v>
      </c>
      <c r="T893" s="5">
        <v>1</v>
      </c>
      <c r="U893" s="5">
        <v>0</v>
      </c>
      <c r="V893" s="5">
        <v>2.0429999999999997</v>
      </c>
    </row>
    <row r="894" spans="1:22" x14ac:dyDescent="0.25">
      <c r="A894" s="1">
        <v>893</v>
      </c>
      <c r="B894" t="s">
        <v>6623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tr">
        <f>VLOOKUP(M894,People!$A$1:$C$5,2,0)</f>
        <v>Kelly Williams</v>
      </c>
      <c r="O894" s="1" t="s">
        <v>2324</v>
      </c>
      <c r="P894" s="1" t="s">
        <v>42</v>
      </c>
      <c r="Q894" s="1" t="s">
        <v>62</v>
      </c>
      <c r="R894" s="1" t="s">
        <v>2325</v>
      </c>
      <c r="S894" s="5">
        <v>15.92</v>
      </c>
      <c r="T894" s="5">
        <v>4</v>
      </c>
      <c r="U894" s="5">
        <v>0</v>
      </c>
      <c r="V894" s="5">
        <v>5.4127999999999989</v>
      </c>
    </row>
    <row r="895" spans="1:22" x14ac:dyDescent="0.25">
      <c r="A895" s="1">
        <v>894</v>
      </c>
      <c r="B895" t="s">
        <v>6623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tr">
        <f>VLOOKUP(M895,People!$A$1:$C$5,2,0)</f>
        <v>Kelly Williams</v>
      </c>
      <c r="O895" s="1" t="s">
        <v>2326</v>
      </c>
      <c r="P895" s="1" t="s">
        <v>65</v>
      </c>
      <c r="Q895" s="1" t="s">
        <v>66</v>
      </c>
      <c r="R895" s="1" t="s">
        <v>2327</v>
      </c>
      <c r="S895" s="5">
        <v>543.91999999999996</v>
      </c>
      <c r="T895" s="5">
        <v>8</v>
      </c>
      <c r="U895" s="5">
        <v>0</v>
      </c>
      <c r="V895" s="5">
        <v>135.98000000000002</v>
      </c>
    </row>
    <row r="896" spans="1:22" x14ac:dyDescent="0.25">
      <c r="A896" s="1">
        <v>895</v>
      </c>
      <c r="B896" t="s">
        <v>6624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tr">
        <f>VLOOKUP(M896,People!$A$1:$C$5,2,0)</f>
        <v>Anna Andreadi</v>
      </c>
      <c r="O896" s="1" t="s">
        <v>1140</v>
      </c>
      <c r="P896" s="1" t="s">
        <v>42</v>
      </c>
      <c r="Q896" s="1" t="s">
        <v>54</v>
      </c>
      <c r="R896" s="1" t="s">
        <v>1141</v>
      </c>
      <c r="S896" s="5">
        <v>155.82000000000002</v>
      </c>
      <c r="T896" s="5">
        <v>7</v>
      </c>
      <c r="U896" s="5">
        <v>0</v>
      </c>
      <c r="V896" s="5">
        <v>42.071400000000011</v>
      </c>
    </row>
    <row r="897" spans="1:22" x14ac:dyDescent="0.25">
      <c r="A897" s="1">
        <v>896</v>
      </c>
      <c r="B897" t="s">
        <v>6624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tr">
        <f>VLOOKUP(M897,People!$A$1:$C$5,2,0)</f>
        <v>Anna Andreadi</v>
      </c>
      <c r="O897" s="1" t="s">
        <v>2330</v>
      </c>
      <c r="P897" s="1" t="s">
        <v>42</v>
      </c>
      <c r="Q897" s="1" t="s">
        <v>69</v>
      </c>
      <c r="R897" s="1" t="s">
        <v>2331</v>
      </c>
      <c r="S897" s="5">
        <v>70.00800000000001</v>
      </c>
      <c r="T897" s="5">
        <v>3</v>
      </c>
      <c r="U897" s="5">
        <v>0.2</v>
      </c>
      <c r="V897" s="5">
        <v>24.502800000000001</v>
      </c>
    </row>
    <row r="898" spans="1:22" x14ac:dyDescent="0.25">
      <c r="A898" s="1">
        <v>897</v>
      </c>
      <c r="B898" t="s">
        <v>6625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tr">
        <f>VLOOKUP(M898,People!$A$1:$C$5,2,0)</f>
        <v>Kelly Williams</v>
      </c>
      <c r="O898" s="1" t="s">
        <v>2334</v>
      </c>
      <c r="P898" s="1" t="s">
        <v>42</v>
      </c>
      <c r="Q898" s="1" t="s">
        <v>156</v>
      </c>
      <c r="R898" s="1" t="s">
        <v>589</v>
      </c>
      <c r="S898" s="5">
        <v>15.648</v>
      </c>
      <c r="T898" s="5">
        <v>2</v>
      </c>
      <c r="U898" s="5">
        <v>0.2</v>
      </c>
      <c r="V898" s="5">
        <v>5.0855999999999986</v>
      </c>
    </row>
    <row r="899" spans="1:22" x14ac:dyDescent="0.25">
      <c r="A899" s="1">
        <v>898</v>
      </c>
      <c r="B899" t="s">
        <v>6626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tr">
        <f>VLOOKUP(M899,People!$A$1:$C$5,2,0)</f>
        <v>Kelly Williams</v>
      </c>
      <c r="O899" s="1" t="s">
        <v>1446</v>
      </c>
      <c r="P899" s="1" t="s">
        <v>42</v>
      </c>
      <c r="Q899" s="1" t="s">
        <v>43</v>
      </c>
      <c r="R899" s="1" t="s">
        <v>1447</v>
      </c>
      <c r="S899" s="5">
        <v>103.60000000000001</v>
      </c>
      <c r="T899" s="5">
        <v>7</v>
      </c>
      <c r="U899" s="5">
        <v>0</v>
      </c>
      <c r="V899" s="5">
        <v>51.800000000000004</v>
      </c>
    </row>
    <row r="900" spans="1:22" x14ac:dyDescent="0.25">
      <c r="A900" s="1">
        <v>899</v>
      </c>
      <c r="B900" t="s">
        <v>6627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tr">
        <f>VLOOKUP(M900,People!$A$1:$C$5,2,0)</f>
        <v>Chuck Magee</v>
      </c>
      <c r="O900" s="1" t="s">
        <v>2339</v>
      </c>
      <c r="P900" s="1" t="s">
        <v>42</v>
      </c>
      <c r="Q900" s="1" t="s">
        <v>83</v>
      </c>
      <c r="R900" s="1" t="s">
        <v>2340</v>
      </c>
      <c r="S900" s="5">
        <v>46.96</v>
      </c>
      <c r="T900" s="5">
        <v>8</v>
      </c>
      <c r="U900" s="5">
        <v>0</v>
      </c>
      <c r="V900" s="5">
        <v>22.540800000000001</v>
      </c>
    </row>
    <row r="901" spans="1:22" x14ac:dyDescent="0.25">
      <c r="A901" s="1">
        <v>900</v>
      </c>
      <c r="B901" t="s">
        <v>6628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tr">
        <f>VLOOKUP(M901,People!$A$1:$C$5,2,0)</f>
        <v>Chuck Magee</v>
      </c>
      <c r="O901" s="1" t="s">
        <v>2343</v>
      </c>
      <c r="P901" s="1" t="s">
        <v>42</v>
      </c>
      <c r="Q901" s="1" t="s">
        <v>69</v>
      </c>
      <c r="R901" s="1" t="s">
        <v>2344</v>
      </c>
      <c r="S901" s="5">
        <v>8.9040000000000017</v>
      </c>
      <c r="T901" s="5">
        <v>2</v>
      </c>
      <c r="U901" s="5">
        <v>0.7</v>
      </c>
      <c r="V901" s="5">
        <v>-6.5296000000000003</v>
      </c>
    </row>
    <row r="902" spans="1:22" x14ac:dyDescent="0.25">
      <c r="A902" s="1">
        <v>901</v>
      </c>
      <c r="B902" t="s">
        <v>6629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tr">
        <f>VLOOKUP(M902,People!$A$1:$C$5,2,0)</f>
        <v>Kelly Williams</v>
      </c>
      <c r="O902" s="1" t="s">
        <v>2346</v>
      </c>
      <c r="P902" s="1" t="s">
        <v>42</v>
      </c>
      <c r="Q902" s="1" t="s">
        <v>43</v>
      </c>
      <c r="R902" s="1" t="s">
        <v>2347</v>
      </c>
      <c r="S902" s="5">
        <v>10.440000000000001</v>
      </c>
      <c r="T902" s="5">
        <v>5</v>
      </c>
      <c r="U902" s="5">
        <v>0.2</v>
      </c>
      <c r="V902" s="5">
        <v>3.3929999999999989</v>
      </c>
    </row>
    <row r="903" spans="1:22" x14ac:dyDescent="0.25">
      <c r="A903" s="1">
        <v>902</v>
      </c>
      <c r="B903" t="s">
        <v>6629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tr">
        <f>VLOOKUP(M903,People!$A$1:$C$5,2,0)</f>
        <v>Kelly Williams</v>
      </c>
      <c r="O903" s="1" t="s">
        <v>2348</v>
      </c>
      <c r="P903" s="1" t="s">
        <v>42</v>
      </c>
      <c r="Q903" s="1" t="s">
        <v>69</v>
      </c>
      <c r="R903" s="1" t="s">
        <v>2349</v>
      </c>
      <c r="S903" s="5">
        <v>18.335999999999999</v>
      </c>
      <c r="T903" s="5">
        <v>4</v>
      </c>
      <c r="U903" s="5">
        <v>0.8</v>
      </c>
      <c r="V903" s="5">
        <v>-32.088000000000008</v>
      </c>
    </row>
    <row r="904" spans="1:22" x14ac:dyDescent="0.25">
      <c r="A904" s="1">
        <v>903</v>
      </c>
      <c r="B904" t="s">
        <v>6630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tr">
        <f>VLOOKUP(M904,People!$A$1:$C$5,2,0)</f>
        <v>Kelly Williams</v>
      </c>
      <c r="O904" s="1" t="s">
        <v>574</v>
      </c>
      <c r="P904" s="1" t="s">
        <v>65</v>
      </c>
      <c r="Q904" s="1" t="s">
        <v>66</v>
      </c>
      <c r="R904" s="1" t="s">
        <v>575</v>
      </c>
      <c r="S904" s="5">
        <v>323.97600000000006</v>
      </c>
      <c r="T904" s="5">
        <v>3</v>
      </c>
      <c r="U904" s="5">
        <v>0.2</v>
      </c>
      <c r="V904" s="5">
        <v>20.248499999999993</v>
      </c>
    </row>
    <row r="905" spans="1:22" x14ac:dyDescent="0.25">
      <c r="A905" s="1">
        <v>904</v>
      </c>
      <c r="B905" t="s">
        <v>6056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tr">
        <f>VLOOKUP(M905,People!$A$1:$C$5,2,0)</f>
        <v>Anna Andreadi</v>
      </c>
      <c r="O905" s="1" t="s">
        <v>2350</v>
      </c>
      <c r="P905" s="1" t="s">
        <v>42</v>
      </c>
      <c r="Q905" s="1" t="s">
        <v>83</v>
      </c>
      <c r="R905" s="1" t="s">
        <v>2351</v>
      </c>
      <c r="S905" s="5">
        <v>20.04</v>
      </c>
      <c r="T905" s="5">
        <v>3</v>
      </c>
      <c r="U905" s="5">
        <v>0</v>
      </c>
      <c r="V905" s="5">
        <v>9.6191999999999993</v>
      </c>
    </row>
    <row r="906" spans="1:22" x14ac:dyDescent="0.25">
      <c r="A906" s="1">
        <v>905</v>
      </c>
      <c r="B906" t="s">
        <v>6056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tr">
        <f>VLOOKUP(M906,People!$A$1:$C$5,2,0)</f>
        <v>Anna Andreadi</v>
      </c>
      <c r="O906" s="1" t="s">
        <v>1902</v>
      </c>
      <c r="P906" s="1" t="s">
        <v>42</v>
      </c>
      <c r="Q906" s="1" t="s">
        <v>54</v>
      </c>
      <c r="R906" s="1" t="s">
        <v>1903</v>
      </c>
      <c r="S906" s="5">
        <v>64.959999999999994</v>
      </c>
      <c r="T906" s="5">
        <v>2</v>
      </c>
      <c r="U906" s="5">
        <v>0</v>
      </c>
      <c r="V906" s="5">
        <v>2.598399999999998</v>
      </c>
    </row>
    <row r="907" spans="1:22" x14ac:dyDescent="0.25">
      <c r="A907" s="1">
        <v>906</v>
      </c>
      <c r="B907" t="s">
        <v>6056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tr">
        <f>VLOOKUP(M907,People!$A$1:$C$5,2,0)</f>
        <v>Anna Andreadi</v>
      </c>
      <c r="O907" s="1" t="s">
        <v>2352</v>
      </c>
      <c r="P907" s="1" t="s">
        <v>42</v>
      </c>
      <c r="Q907" s="1" t="s">
        <v>83</v>
      </c>
      <c r="R907" s="1" t="s">
        <v>2353</v>
      </c>
      <c r="S907" s="5">
        <v>12.96</v>
      </c>
      <c r="T907" s="5">
        <v>2</v>
      </c>
      <c r="U907" s="5">
        <v>0</v>
      </c>
      <c r="V907" s="5">
        <v>6.2208000000000006</v>
      </c>
    </row>
    <row r="908" spans="1:22" x14ac:dyDescent="0.25">
      <c r="A908" s="1">
        <v>907</v>
      </c>
      <c r="B908" t="s">
        <v>6631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tr">
        <f>VLOOKUP(M908,People!$A$1:$C$5,2,0)</f>
        <v>Chuck Magee</v>
      </c>
      <c r="O908" s="1" t="s">
        <v>2354</v>
      </c>
      <c r="P908" s="1" t="s">
        <v>29</v>
      </c>
      <c r="Q908" s="1" t="s">
        <v>30</v>
      </c>
      <c r="R908" s="1" t="s">
        <v>2355</v>
      </c>
      <c r="S908" s="5">
        <v>323.13600000000002</v>
      </c>
      <c r="T908" s="5">
        <v>4</v>
      </c>
      <c r="U908" s="5">
        <v>0.2</v>
      </c>
      <c r="V908" s="5">
        <v>12.117599999999968</v>
      </c>
    </row>
    <row r="909" spans="1:22" x14ac:dyDescent="0.25">
      <c r="A909" s="1">
        <v>908</v>
      </c>
      <c r="B909" t="s">
        <v>6631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tr">
        <f>VLOOKUP(M909,People!$A$1:$C$5,2,0)</f>
        <v>Chuck Magee</v>
      </c>
      <c r="O909" s="1" t="s">
        <v>2356</v>
      </c>
      <c r="P909" s="1" t="s">
        <v>65</v>
      </c>
      <c r="Q909" s="1" t="s">
        <v>66</v>
      </c>
      <c r="R909" s="1" t="s">
        <v>2357</v>
      </c>
      <c r="S909" s="5">
        <v>90.93</v>
      </c>
      <c r="T909" s="5">
        <v>7</v>
      </c>
      <c r="U909" s="5">
        <v>0</v>
      </c>
      <c r="V909" s="5">
        <v>2.7278999999999964</v>
      </c>
    </row>
    <row r="910" spans="1:22" x14ac:dyDescent="0.25">
      <c r="A910" s="1">
        <v>909</v>
      </c>
      <c r="B910" t="s">
        <v>6631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tr">
        <f>VLOOKUP(M910,People!$A$1:$C$5,2,0)</f>
        <v>Chuck Magee</v>
      </c>
      <c r="O910" s="1" t="s">
        <v>2358</v>
      </c>
      <c r="P910" s="1" t="s">
        <v>42</v>
      </c>
      <c r="Q910" s="1" t="s">
        <v>69</v>
      </c>
      <c r="R910" s="1" t="s">
        <v>2359</v>
      </c>
      <c r="S910" s="5">
        <v>52.775999999999996</v>
      </c>
      <c r="T910" s="5">
        <v>3</v>
      </c>
      <c r="U910" s="5">
        <v>0.2</v>
      </c>
      <c r="V910" s="5">
        <v>19.791</v>
      </c>
    </row>
    <row r="911" spans="1:22" x14ac:dyDescent="0.25">
      <c r="A911" s="1">
        <v>910</v>
      </c>
      <c r="B911" t="s">
        <v>6632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tr">
        <f>VLOOKUP(M911,People!$A$1:$C$5,2,0)</f>
        <v>Kelly Williams</v>
      </c>
      <c r="O911" s="1" t="s">
        <v>2362</v>
      </c>
      <c r="P911" s="1" t="s">
        <v>65</v>
      </c>
      <c r="Q911" s="1" t="s">
        <v>66</v>
      </c>
      <c r="R911" s="1" t="s">
        <v>2363</v>
      </c>
      <c r="S911" s="5">
        <v>1199.8</v>
      </c>
      <c r="T911" s="5">
        <v>4</v>
      </c>
      <c r="U911" s="5">
        <v>0</v>
      </c>
      <c r="V911" s="5">
        <v>323.94600000000003</v>
      </c>
    </row>
    <row r="912" spans="1:22" x14ac:dyDescent="0.25">
      <c r="A912" s="1">
        <v>911</v>
      </c>
      <c r="B912" t="s">
        <v>6632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tr">
        <f>VLOOKUP(M912,People!$A$1:$C$5,2,0)</f>
        <v>Kelly Williams</v>
      </c>
      <c r="O912" s="1" t="s">
        <v>2364</v>
      </c>
      <c r="P912" s="1" t="s">
        <v>65</v>
      </c>
      <c r="Q912" s="1" t="s">
        <v>145</v>
      </c>
      <c r="R912" s="1" t="s">
        <v>2365</v>
      </c>
      <c r="S912" s="5">
        <v>1928.7800000000002</v>
      </c>
      <c r="T912" s="5">
        <v>7</v>
      </c>
      <c r="U912" s="5">
        <v>0</v>
      </c>
      <c r="V912" s="5">
        <v>829.37540000000024</v>
      </c>
    </row>
    <row r="913" spans="1:22" x14ac:dyDescent="0.25">
      <c r="A913" s="1">
        <v>912</v>
      </c>
      <c r="B913" t="s">
        <v>6632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tr">
        <f>VLOOKUP(M913,People!$A$1:$C$5,2,0)</f>
        <v>Kelly Williams</v>
      </c>
      <c r="O913" s="1" t="s">
        <v>2366</v>
      </c>
      <c r="P913" s="1" t="s">
        <v>42</v>
      </c>
      <c r="Q913" s="1" t="s">
        <v>54</v>
      </c>
      <c r="R913" s="1" t="s">
        <v>2367</v>
      </c>
      <c r="S913" s="5">
        <v>352.38</v>
      </c>
      <c r="T913" s="5">
        <v>2</v>
      </c>
      <c r="U913" s="5">
        <v>0</v>
      </c>
      <c r="V913" s="5">
        <v>81.047399999999982</v>
      </c>
    </row>
    <row r="914" spans="1:22" x14ac:dyDescent="0.25">
      <c r="A914" s="1">
        <v>913</v>
      </c>
      <c r="B914" t="s">
        <v>6633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tr">
        <f>VLOOKUP(M914,People!$A$1:$C$5,2,0)</f>
        <v>Chuck Magee</v>
      </c>
      <c r="O914" s="1" t="s">
        <v>1189</v>
      </c>
      <c r="P914" s="1" t="s">
        <v>29</v>
      </c>
      <c r="Q914" s="1" t="s">
        <v>59</v>
      </c>
      <c r="R914" s="1" t="s">
        <v>1190</v>
      </c>
      <c r="S914" s="5">
        <v>22.200000000000003</v>
      </c>
      <c r="T914" s="5">
        <v>6</v>
      </c>
      <c r="U914" s="5">
        <v>0</v>
      </c>
      <c r="V914" s="5">
        <v>9.1020000000000021</v>
      </c>
    </row>
    <row r="915" spans="1:22" x14ac:dyDescent="0.25">
      <c r="A915" s="1">
        <v>914</v>
      </c>
      <c r="B915" t="s">
        <v>6096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tr">
        <f>VLOOKUP(M915,People!$A$1:$C$5,2,0)</f>
        <v>Kelly Williams</v>
      </c>
      <c r="O915" s="1" t="s">
        <v>947</v>
      </c>
      <c r="P915" s="1" t="s">
        <v>29</v>
      </c>
      <c r="Q915" s="1" t="s">
        <v>59</v>
      </c>
      <c r="R915" s="1" t="s">
        <v>948</v>
      </c>
      <c r="S915" s="5">
        <v>46.94</v>
      </c>
      <c r="T915" s="5">
        <v>1</v>
      </c>
      <c r="U915" s="5">
        <v>0</v>
      </c>
      <c r="V915" s="5">
        <v>19.2454</v>
      </c>
    </row>
    <row r="916" spans="1:22" x14ac:dyDescent="0.25">
      <c r="A916" s="1">
        <v>915</v>
      </c>
      <c r="B916" t="s">
        <v>6096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tr">
        <f>VLOOKUP(M916,People!$A$1:$C$5,2,0)</f>
        <v>Kelly Williams</v>
      </c>
      <c r="O916" s="1" t="s">
        <v>1374</v>
      </c>
      <c r="P916" s="1" t="s">
        <v>65</v>
      </c>
      <c r="Q916" s="1" t="s">
        <v>145</v>
      </c>
      <c r="R916" s="1" t="s">
        <v>1375</v>
      </c>
      <c r="S916" s="5">
        <v>143.73000000000002</v>
      </c>
      <c r="T916" s="5">
        <v>9</v>
      </c>
      <c r="U916" s="5">
        <v>0</v>
      </c>
      <c r="V916" s="5">
        <v>56.054700000000011</v>
      </c>
    </row>
    <row r="917" spans="1:22" x14ac:dyDescent="0.25">
      <c r="A917" s="1">
        <v>916</v>
      </c>
      <c r="B917" t="s">
        <v>6634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tr">
        <f>VLOOKUP(M917,People!$A$1:$C$5,2,0)</f>
        <v>Kelly Williams</v>
      </c>
      <c r="O917" s="1" t="s">
        <v>2371</v>
      </c>
      <c r="P917" s="1" t="s">
        <v>29</v>
      </c>
      <c r="Q917" s="1" t="s">
        <v>51</v>
      </c>
      <c r="R917" s="1" t="s">
        <v>2372</v>
      </c>
      <c r="S917" s="5">
        <v>99.918000000000006</v>
      </c>
      <c r="T917" s="5">
        <v>2</v>
      </c>
      <c r="U917" s="5">
        <v>0.3</v>
      </c>
      <c r="V917" s="5">
        <v>-18.556200000000018</v>
      </c>
    </row>
    <row r="918" spans="1:22" x14ac:dyDescent="0.25">
      <c r="A918" s="1">
        <v>917</v>
      </c>
      <c r="B918" t="s">
        <v>6634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tr">
        <f>VLOOKUP(M918,People!$A$1:$C$5,2,0)</f>
        <v>Kelly Williams</v>
      </c>
      <c r="O918" s="1" t="s">
        <v>1553</v>
      </c>
      <c r="P918" s="1" t="s">
        <v>29</v>
      </c>
      <c r="Q918" s="1" t="s">
        <v>33</v>
      </c>
      <c r="R918" s="1" t="s">
        <v>1554</v>
      </c>
      <c r="S918" s="5">
        <v>797.94399999999996</v>
      </c>
      <c r="T918" s="5">
        <v>4</v>
      </c>
      <c r="U918" s="5">
        <v>0.3</v>
      </c>
      <c r="V918" s="5">
        <v>-56.995999999999981</v>
      </c>
    </row>
    <row r="919" spans="1:22" x14ac:dyDescent="0.25">
      <c r="A919" s="1">
        <v>918</v>
      </c>
      <c r="B919" t="s">
        <v>6634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tr">
        <f>VLOOKUP(M919,People!$A$1:$C$5,2,0)</f>
        <v>Kelly Williams</v>
      </c>
      <c r="O919" s="1" t="s">
        <v>966</v>
      </c>
      <c r="P919" s="1" t="s">
        <v>42</v>
      </c>
      <c r="Q919" s="1" t="s">
        <v>69</v>
      </c>
      <c r="R919" s="1" t="s">
        <v>967</v>
      </c>
      <c r="S919" s="5">
        <v>8.5679999999999978</v>
      </c>
      <c r="T919" s="5">
        <v>3</v>
      </c>
      <c r="U919" s="5">
        <v>0.8</v>
      </c>
      <c r="V919" s="5">
        <v>-14.5656</v>
      </c>
    </row>
    <row r="920" spans="1:22" x14ac:dyDescent="0.25">
      <c r="A920" s="1">
        <v>919</v>
      </c>
      <c r="B920" t="s">
        <v>6635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tr">
        <f>VLOOKUP(M920,People!$A$1:$C$5,2,0)</f>
        <v>Kelly Williams</v>
      </c>
      <c r="O920" s="1" t="s">
        <v>2106</v>
      </c>
      <c r="P920" s="1" t="s">
        <v>42</v>
      </c>
      <c r="Q920" s="1" t="s">
        <v>156</v>
      </c>
      <c r="R920" s="1" t="s">
        <v>2107</v>
      </c>
      <c r="S920" s="5">
        <v>149.352</v>
      </c>
      <c r="T920" s="5">
        <v>3</v>
      </c>
      <c r="U920" s="5">
        <v>0.2</v>
      </c>
      <c r="V920" s="5">
        <v>50.40629999999998</v>
      </c>
    </row>
    <row r="921" spans="1:22" x14ac:dyDescent="0.25">
      <c r="A921" s="1">
        <v>920</v>
      </c>
      <c r="B921" t="s">
        <v>6635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tr">
        <f>VLOOKUP(M921,People!$A$1:$C$5,2,0)</f>
        <v>Kelly Williams</v>
      </c>
      <c r="O921" s="1" t="s">
        <v>2375</v>
      </c>
      <c r="P921" s="1" t="s">
        <v>42</v>
      </c>
      <c r="Q921" s="1" t="s">
        <v>54</v>
      </c>
      <c r="R921" s="1" t="s">
        <v>2376</v>
      </c>
      <c r="S921" s="5">
        <v>12.991999999999999</v>
      </c>
      <c r="T921" s="5">
        <v>1</v>
      </c>
      <c r="U921" s="5">
        <v>0.2</v>
      </c>
      <c r="V921" s="5">
        <v>-0.81199999999999983</v>
      </c>
    </row>
    <row r="922" spans="1:22" x14ac:dyDescent="0.25">
      <c r="A922" s="1">
        <v>921</v>
      </c>
      <c r="B922" t="s">
        <v>6636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tr">
        <f>VLOOKUP(M922,People!$A$1:$C$5,2,0)</f>
        <v>Cassandra Brandow</v>
      </c>
      <c r="O922" s="1" t="s">
        <v>1922</v>
      </c>
      <c r="P922" s="1" t="s">
        <v>42</v>
      </c>
      <c r="Q922" s="1" t="s">
        <v>54</v>
      </c>
      <c r="R922" s="1" t="s">
        <v>1923</v>
      </c>
      <c r="S922" s="5">
        <v>24.56</v>
      </c>
      <c r="T922" s="5">
        <v>2</v>
      </c>
      <c r="U922" s="5">
        <v>0</v>
      </c>
      <c r="V922" s="5">
        <v>6.8767999999999994</v>
      </c>
    </row>
    <row r="923" spans="1:22" x14ac:dyDescent="0.25">
      <c r="A923" s="1">
        <v>922</v>
      </c>
      <c r="B923" t="s">
        <v>6637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tr">
        <f>VLOOKUP(M923,People!$A$1:$C$5,2,0)</f>
        <v>Chuck Magee</v>
      </c>
      <c r="O923" s="1" t="s">
        <v>2380</v>
      </c>
      <c r="P923" s="1" t="s">
        <v>65</v>
      </c>
      <c r="Q923" s="1" t="s">
        <v>145</v>
      </c>
      <c r="R923" s="1" t="s">
        <v>2381</v>
      </c>
      <c r="S923" s="5">
        <v>85.14</v>
      </c>
      <c r="T923" s="5">
        <v>3</v>
      </c>
      <c r="U923" s="5">
        <v>0</v>
      </c>
      <c r="V923" s="5">
        <v>34.907399999999996</v>
      </c>
    </row>
    <row r="924" spans="1:22" x14ac:dyDescent="0.25">
      <c r="A924" s="1">
        <v>923</v>
      </c>
      <c r="B924" t="s">
        <v>6637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tr">
        <f>VLOOKUP(M924,People!$A$1:$C$5,2,0)</f>
        <v>Chuck Magee</v>
      </c>
      <c r="O924" s="1" t="s">
        <v>2382</v>
      </c>
      <c r="P924" s="1" t="s">
        <v>65</v>
      </c>
      <c r="Q924" s="1" t="s">
        <v>66</v>
      </c>
      <c r="R924" s="1" t="s">
        <v>2383</v>
      </c>
      <c r="S924" s="5">
        <v>21.99</v>
      </c>
      <c r="T924" s="5">
        <v>1</v>
      </c>
      <c r="U924" s="5">
        <v>0</v>
      </c>
      <c r="V924" s="5">
        <v>10.555199999999999</v>
      </c>
    </row>
    <row r="925" spans="1:22" x14ac:dyDescent="0.25">
      <c r="A925" s="1">
        <v>924</v>
      </c>
      <c r="B925" t="s">
        <v>6637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tr">
        <f>VLOOKUP(M925,People!$A$1:$C$5,2,0)</f>
        <v>Chuck Magee</v>
      </c>
      <c r="O925" s="1" t="s">
        <v>2384</v>
      </c>
      <c r="P925" s="1" t="s">
        <v>42</v>
      </c>
      <c r="Q925" s="1" t="s">
        <v>72</v>
      </c>
      <c r="R925" s="1" t="s">
        <v>2385</v>
      </c>
      <c r="S925" s="5">
        <v>406.59999999999997</v>
      </c>
      <c r="T925" s="5">
        <v>5</v>
      </c>
      <c r="U925" s="5">
        <v>0</v>
      </c>
      <c r="V925" s="5">
        <v>113.84799999999998</v>
      </c>
    </row>
    <row r="926" spans="1:22" x14ac:dyDescent="0.25">
      <c r="A926" s="1">
        <v>925</v>
      </c>
      <c r="B926" t="s">
        <v>6638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tr">
        <f>VLOOKUP(M926,People!$A$1:$C$5,2,0)</f>
        <v>Chuck Magee</v>
      </c>
      <c r="O926" s="1" t="s">
        <v>455</v>
      </c>
      <c r="P926" s="1" t="s">
        <v>42</v>
      </c>
      <c r="Q926" s="1" t="s">
        <v>69</v>
      </c>
      <c r="R926" s="1" t="s">
        <v>456</v>
      </c>
      <c r="S926" s="5">
        <v>841.5680000000001</v>
      </c>
      <c r="T926" s="5">
        <v>2</v>
      </c>
      <c r="U926" s="5">
        <v>0.2</v>
      </c>
      <c r="V926" s="5">
        <v>294.54879999999991</v>
      </c>
    </row>
    <row r="927" spans="1:22" x14ac:dyDescent="0.25">
      <c r="A927" s="1">
        <v>926</v>
      </c>
      <c r="B927" t="s">
        <v>6639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tr">
        <f>VLOOKUP(M927,People!$A$1:$C$5,2,0)</f>
        <v>Chuck Magee</v>
      </c>
      <c r="O927" s="1" t="s">
        <v>2390</v>
      </c>
      <c r="P927" s="1" t="s">
        <v>42</v>
      </c>
      <c r="Q927" s="1" t="s">
        <v>83</v>
      </c>
      <c r="R927" s="1" t="s">
        <v>2391</v>
      </c>
      <c r="S927" s="5">
        <v>15.552000000000003</v>
      </c>
      <c r="T927" s="5">
        <v>3</v>
      </c>
      <c r="U927" s="5">
        <v>0.2</v>
      </c>
      <c r="V927" s="5">
        <v>5.4432</v>
      </c>
    </row>
    <row r="928" spans="1:22" x14ac:dyDescent="0.25">
      <c r="A928" s="1">
        <v>927</v>
      </c>
      <c r="B928" t="s">
        <v>6639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tr">
        <f>VLOOKUP(M928,People!$A$1:$C$5,2,0)</f>
        <v>Chuck Magee</v>
      </c>
      <c r="O928" s="1" t="s">
        <v>2392</v>
      </c>
      <c r="P928" s="1" t="s">
        <v>65</v>
      </c>
      <c r="Q928" s="1" t="s">
        <v>145</v>
      </c>
      <c r="R928" s="1" t="s">
        <v>2393</v>
      </c>
      <c r="S928" s="5">
        <v>252.00000000000003</v>
      </c>
      <c r="T928" s="5">
        <v>5</v>
      </c>
      <c r="U928" s="5">
        <v>0.2</v>
      </c>
      <c r="V928" s="5">
        <v>53.550000000000004</v>
      </c>
    </row>
    <row r="929" spans="1:22" x14ac:dyDescent="0.25">
      <c r="A929" s="1">
        <v>928</v>
      </c>
      <c r="B929" t="s">
        <v>6640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tr">
        <f>VLOOKUP(M929,People!$A$1:$C$5,2,0)</f>
        <v>Cassandra Brandow</v>
      </c>
      <c r="O929" s="1" t="s">
        <v>1147</v>
      </c>
      <c r="P929" s="1" t="s">
        <v>42</v>
      </c>
      <c r="Q929" s="1" t="s">
        <v>62</v>
      </c>
      <c r="R929" s="1" t="s">
        <v>1148</v>
      </c>
      <c r="S929" s="5">
        <v>46.2</v>
      </c>
      <c r="T929" s="5">
        <v>4</v>
      </c>
      <c r="U929" s="5">
        <v>0</v>
      </c>
      <c r="V929" s="5">
        <v>12.936</v>
      </c>
    </row>
    <row r="930" spans="1:22" x14ac:dyDescent="0.25">
      <c r="A930" s="1">
        <v>929</v>
      </c>
      <c r="B930" t="s">
        <v>6640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tr">
        <f>VLOOKUP(M930,People!$A$1:$C$5,2,0)</f>
        <v>Cassandra Brandow</v>
      </c>
      <c r="O930" s="1" t="s">
        <v>1162</v>
      </c>
      <c r="P930" s="1" t="s">
        <v>42</v>
      </c>
      <c r="Q930" s="1" t="s">
        <v>72</v>
      </c>
      <c r="R930" s="1" t="s">
        <v>1163</v>
      </c>
      <c r="S930" s="5">
        <v>28.84</v>
      </c>
      <c r="T930" s="5">
        <v>2</v>
      </c>
      <c r="U930" s="5">
        <v>0</v>
      </c>
      <c r="V930" s="5">
        <v>9.517199999999999</v>
      </c>
    </row>
    <row r="931" spans="1:22" x14ac:dyDescent="0.25">
      <c r="A931" s="1">
        <v>930</v>
      </c>
      <c r="B931" t="s">
        <v>6641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tr">
        <f>VLOOKUP(M931,People!$A$1:$C$5,2,0)</f>
        <v>Chuck Magee</v>
      </c>
      <c r="O931" s="1" t="s">
        <v>1630</v>
      </c>
      <c r="P931" s="1" t="s">
        <v>42</v>
      </c>
      <c r="Q931" s="1" t="s">
        <v>62</v>
      </c>
      <c r="R931" s="1" t="s">
        <v>1631</v>
      </c>
      <c r="S931" s="5">
        <v>14.592000000000002</v>
      </c>
      <c r="T931" s="5">
        <v>3</v>
      </c>
      <c r="U931" s="5">
        <v>0.2</v>
      </c>
      <c r="V931" s="5">
        <v>2.5535999999999985</v>
      </c>
    </row>
    <row r="932" spans="1:22" x14ac:dyDescent="0.25">
      <c r="A932" s="1">
        <v>931</v>
      </c>
      <c r="B932" t="s">
        <v>6641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tr">
        <f>VLOOKUP(M932,People!$A$1:$C$5,2,0)</f>
        <v>Chuck Magee</v>
      </c>
      <c r="O932" s="1" t="s">
        <v>2397</v>
      </c>
      <c r="P932" s="1" t="s">
        <v>42</v>
      </c>
      <c r="Q932" s="1" t="s">
        <v>62</v>
      </c>
      <c r="R932" s="1" t="s">
        <v>2398</v>
      </c>
      <c r="S932" s="5">
        <v>89.855999999999995</v>
      </c>
      <c r="T932" s="5">
        <v>3</v>
      </c>
      <c r="U932" s="5">
        <v>0.2</v>
      </c>
      <c r="V932" s="5">
        <v>21.340800000000002</v>
      </c>
    </row>
    <row r="933" spans="1:22" x14ac:dyDescent="0.25">
      <c r="A933" s="1">
        <v>932</v>
      </c>
      <c r="B933" t="s">
        <v>6641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tr">
        <f>VLOOKUP(M933,People!$A$1:$C$5,2,0)</f>
        <v>Chuck Magee</v>
      </c>
      <c r="O933" s="1" t="s">
        <v>2030</v>
      </c>
      <c r="P933" s="1" t="s">
        <v>42</v>
      </c>
      <c r="Q933" s="1" t="s">
        <v>83</v>
      </c>
      <c r="R933" s="1" t="s">
        <v>2031</v>
      </c>
      <c r="S933" s="5">
        <v>13.872000000000002</v>
      </c>
      <c r="T933" s="5">
        <v>3</v>
      </c>
      <c r="U933" s="5">
        <v>0.2</v>
      </c>
      <c r="V933" s="5">
        <v>5.0286000000000008</v>
      </c>
    </row>
    <row r="934" spans="1:22" x14ac:dyDescent="0.25">
      <c r="A934" s="1">
        <v>933</v>
      </c>
      <c r="B934" t="s">
        <v>6642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tr">
        <f>VLOOKUP(M934,People!$A$1:$C$5,2,0)</f>
        <v>Chuck Magee</v>
      </c>
      <c r="O934" s="1" t="s">
        <v>2401</v>
      </c>
      <c r="P934" s="1" t="s">
        <v>42</v>
      </c>
      <c r="Q934" s="1" t="s">
        <v>83</v>
      </c>
      <c r="R934" s="1" t="s">
        <v>2402</v>
      </c>
      <c r="S934" s="5">
        <v>12.192</v>
      </c>
      <c r="T934" s="5">
        <v>3</v>
      </c>
      <c r="U934" s="5">
        <v>0.2</v>
      </c>
      <c r="V934" s="5">
        <v>4.1147999999999998</v>
      </c>
    </row>
    <row r="935" spans="1:22" x14ac:dyDescent="0.25">
      <c r="A935" s="1">
        <v>934</v>
      </c>
      <c r="B935" t="s">
        <v>6643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tr">
        <f>VLOOKUP(M935,People!$A$1:$C$5,2,0)</f>
        <v>Chuck Magee</v>
      </c>
      <c r="O935" s="1" t="s">
        <v>2405</v>
      </c>
      <c r="P935" s="1" t="s">
        <v>42</v>
      </c>
      <c r="Q935" s="1" t="s">
        <v>83</v>
      </c>
      <c r="R935" s="1" t="s">
        <v>2406</v>
      </c>
      <c r="S935" s="5">
        <v>45.056000000000004</v>
      </c>
      <c r="T935" s="5">
        <v>8</v>
      </c>
      <c r="U935" s="5">
        <v>0.2</v>
      </c>
      <c r="V935" s="5">
        <v>15.206399999999997</v>
      </c>
    </row>
    <row r="936" spans="1:22" x14ac:dyDescent="0.25">
      <c r="A936" s="1">
        <v>935</v>
      </c>
      <c r="B936" t="s">
        <v>6643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tr">
        <f>VLOOKUP(M936,People!$A$1:$C$5,2,0)</f>
        <v>Chuck Magee</v>
      </c>
      <c r="O936" s="1" t="s">
        <v>2407</v>
      </c>
      <c r="P936" s="1" t="s">
        <v>42</v>
      </c>
      <c r="Q936" s="1" t="s">
        <v>69</v>
      </c>
      <c r="R936" s="1" t="s">
        <v>2408</v>
      </c>
      <c r="S936" s="5">
        <v>29.718000000000007</v>
      </c>
      <c r="T936" s="5">
        <v>6</v>
      </c>
      <c r="U936" s="5">
        <v>0.7</v>
      </c>
      <c r="V936" s="5">
        <v>-21.793199999999992</v>
      </c>
    </row>
    <row r="937" spans="1:22" x14ac:dyDescent="0.25">
      <c r="A937" s="1">
        <v>936</v>
      </c>
      <c r="B937" t="s">
        <v>6643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tr">
        <f>VLOOKUP(M937,People!$A$1:$C$5,2,0)</f>
        <v>Chuck Magee</v>
      </c>
      <c r="O937" s="1" t="s">
        <v>2249</v>
      </c>
      <c r="P937" s="1" t="s">
        <v>42</v>
      </c>
      <c r="Q937" s="1" t="s">
        <v>83</v>
      </c>
      <c r="R937" s="1" t="s">
        <v>2250</v>
      </c>
      <c r="S937" s="5">
        <v>15.552000000000003</v>
      </c>
      <c r="T937" s="5">
        <v>3</v>
      </c>
      <c r="U937" s="5">
        <v>0.2</v>
      </c>
      <c r="V937" s="5">
        <v>5.4432</v>
      </c>
    </row>
    <row r="938" spans="1:22" x14ac:dyDescent="0.25">
      <c r="A938" s="1">
        <v>937</v>
      </c>
      <c r="B938" t="s">
        <v>6643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tr">
        <f>VLOOKUP(M938,People!$A$1:$C$5,2,0)</f>
        <v>Chuck Magee</v>
      </c>
      <c r="O938" s="1" t="s">
        <v>527</v>
      </c>
      <c r="P938" s="1" t="s">
        <v>42</v>
      </c>
      <c r="Q938" s="1" t="s">
        <v>72</v>
      </c>
      <c r="R938" s="1" t="s">
        <v>528</v>
      </c>
      <c r="S938" s="5">
        <v>447.69600000000003</v>
      </c>
      <c r="T938" s="5">
        <v>2</v>
      </c>
      <c r="U938" s="5">
        <v>0.2</v>
      </c>
      <c r="V938" s="5">
        <v>33.577199999999976</v>
      </c>
    </row>
    <row r="939" spans="1:22" x14ac:dyDescent="0.25">
      <c r="A939" s="1">
        <v>938</v>
      </c>
      <c r="B939" t="s">
        <v>6644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tr">
        <f>VLOOKUP(M939,People!$A$1:$C$5,2,0)</f>
        <v>Anna Andreadi</v>
      </c>
      <c r="O939" s="1" t="s">
        <v>1145</v>
      </c>
      <c r="P939" s="1" t="s">
        <v>65</v>
      </c>
      <c r="Q939" s="1" t="s">
        <v>145</v>
      </c>
      <c r="R939" s="1" t="s">
        <v>1146</v>
      </c>
      <c r="S939" s="5">
        <v>159.99</v>
      </c>
      <c r="T939" s="5">
        <v>1</v>
      </c>
      <c r="U939" s="5">
        <v>0</v>
      </c>
      <c r="V939" s="5">
        <v>54.396599999999992</v>
      </c>
    </row>
    <row r="940" spans="1:22" x14ac:dyDescent="0.25">
      <c r="A940" s="1">
        <v>939</v>
      </c>
      <c r="B940" t="s">
        <v>6645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tr">
        <f>VLOOKUP(M940,People!$A$1:$C$5,2,0)</f>
        <v>Anna Andreadi</v>
      </c>
      <c r="O940" s="1" t="s">
        <v>2413</v>
      </c>
      <c r="P940" s="1" t="s">
        <v>42</v>
      </c>
      <c r="Q940" s="1" t="s">
        <v>83</v>
      </c>
      <c r="R940" s="1" t="s">
        <v>2414</v>
      </c>
      <c r="S940" s="5">
        <v>12.96</v>
      </c>
      <c r="T940" s="5">
        <v>2</v>
      </c>
      <c r="U940" s="5">
        <v>0</v>
      </c>
      <c r="V940" s="5">
        <v>6.2208000000000006</v>
      </c>
    </row>
    <row r="941" spans="1:22" x14ac:dyDescent="0.25">
      <c r="A941" s="1">
        <v>940</v>
      </c>
      <c r="B941" t="s">
        <v>6645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tr">
        <f>VLOOKUP(M941,People!$A$1:$C$5,2,0)</f>
        <v>Anna Andreadi</v>
      </c>
      <c r="O941" s="1" t="s">
        <v>2415</v>
      </c>
      <c r="P941" s="1" t="s">
        <v>42</v>
      </c>
      <c r="Q941" s="1" t="s">
        <v>72</v>
      </c>
      <c r="R941" s="1" t="s">
        <v>2416</v>
      </c>
      <c r="S941" s="5">
        <v>134.47999999999999</v>
      </c>
      <c r="T941" s="5">
        <v>4</v>
      </c>
      <c r="U941" s="5">
        <v>0</v>
      </c>
      <c r="V941" s="5">
        <v>34.964799999999997</v>
      </c>
    </row>
    <row r="942" spans="1:22" x14ac:dyDescent="0.25">
      <c r="A942" s="1">
        <v>941</v>
      </c>
      <c r="B942" t="s">
        <v>6646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tr">
        <f>VLOOKUP(M942,People!$A$1:$C$5,2,0)</f>
        <v>Anna Andreadi</v>
      </c>
      <c r="O942" s="1" t="s">
        <v>2419</v>
      </c>
      <c r="P942" s="1" t="s">
        <v>42</v>
      </c>
      <c r="Q942" s="1" t="s">
        <v>83</v>
      </c>
      <c r="R942" s="1" t="s">
        <v>2420</v>
      </c>
      <c r="S942" s="5">
        <v>17.12</v>
      </c>
      <c r="T942" s="5">
        <v>2</v>
      </c>
      <c r="U942" s="5">
        <v>0</v>
      </c>
      <c r="V942" s="5">
        <v>8.0464000000000002</v>
      </c>
    </row>
    <row r="943" spans="1:22" x14ac:dyDescent="0.25">
      <c r="A943" s="1">
        <v>942</v>
      </c>
      <c r="B943" t="s">
        <v>6647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tr">
        <f>VLOOKUP(M943,People!$A$1:$C$5,2,0)</f>
        <v>Anna Andreadi</v>
      </c>
      <c r="O943" s="1" t="s">
        <v>2422</v>
      </c>
      <c r="P943" s="1" t="s">
        <v>42</v>
      </c>
      <c r="Q943" s="1" t="s">
        <v>69</v>
      </c>
      <c r="R943" s="1" t="s">
        <v>2423</v>
      </c>
      <c r="S943" s="5">
        <v>6.0960000000000001</v>
      </c>
      <c r="T943" s="5">
        <v>2</v>
      </c>
      <c r="U943" s="5">
        <v>0.2</v>
      </c>
      <c r="V943" s="5">
        <v>2.2098</v>
      </c>
    </row>
    <row r="944" spans="1:22" x14ac:dyDescent="0.25">
      <c r="A944" s="1">
        <v>943</v>
      </c>
      <c r="B944" t="s">
        <v>6647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tr">
        <f>VLOOKUP(M944,People!$A$1:$C$5,2,0)</f>
        <v>Anna Andreadi</v>
      </c>
      <c r="O944" s="1" t="s">
        <v>50</v>
      </c>
      <c r="P944" s="1" t="s">
        <v>29</v>
      </c>
      <c r="Q944" s="1" t="s">
        <v>51</v>
      </c>
      <c r="R944" s="1" t="s">
        <v>52</v>
      </c>
      <c r="S944" s="5">
        <v>1114.2719999999999</v>
      </c>
      <c r="T944" s="5">
        <v>4</v>
      </c>
      <c r="U944" s="5">
        <v>0.2</v>
      </c>
      <c r="V944" s="5">
        <v>41.785200000000032</v>
      </c>
    </row>
    <row r="945" spans="1:22" x14ac:dyDescent="0.25">
      <c r="A945" s="1">
        <v>944</v>
      </c>
      <c r="B945" t="s">
        <v>6648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tr">
        <f>VLOOKUP(M945,People!$A$1:$C$5,2,0)</f>
        <v>Anna Andreadi</v>
      </c>
      <c r="O945" s="1" t="s">
        <v>1708</v>
      </c>
      <c r="P945" s="1" t="s">
        <v>42</v>
      </c>
      <c r="Q945" s="1" t="s">
        <v>83</v>
      </c>
      <c r="R945" s="1" t="s">
        <v>1709</v>
      </c>
      <c r="S945" s="5">
        <v>32.400000000000006</v>
      </c>
      <c r="T945" s="5">
        <v>5</v>
      </c>
      <c r="U945" s="5">
        <v>0</v>
      </c>
      <c r="V945" s="5">
        <v>15.552000000000001</v>
      </c>
    </row>
    <row r="946" spans="1:22" x14ac:dyDescent="0.25">
      <c r="A946" s="1">
        <v>945</v>
      </c>
      <c r="B946" t="s">
        <v>6648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tr">
        <f>VLOOKUP(M946,People!$A$1:$C$5,2,0)</f>
        <v>Anna Andreadi</v>
      </c>
      <c r="O946" s="1" t="s">
        <v>2424</v>
      </c>
      <c r="P946" s="1" t="s">
        <v>42</v>
      </c>
      <c r="Q946" s="1" t="s">
        <v>54</v>
      </c>
      <c r="R946" s="1" t="s">
        <v>2425</v>
      </c>
      <c r="S946" s="5">
        <v>540.56999999999994</v>
      </c>
      <c r="T946" s="5">
        <v>3</v>
      </c>
      <c r="U946" s="5">
        <v>0</v>
      </c>
      <c r="V946" s="5">
        <v>140.54820000000001</v>
      </c>
    </row>
    <row r="947" spans="1:22" x14ac:dyDescent="0.25">
      <c r="A947" s="1">
        <v>946</v>
      </c>
      <c r="B947" t="s">
        <v>6648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tr">
        <f>VLOOKUP(M947,People!$A$1:$C$5,2,0)</f>
        <v>Anna Andreadi</v>
      </c>
      <c r="O947" s="1" t="s">
        <v>2426</v>
      </c>
      <c r="P947" s="1" t="s">
        <v>42</v>
      </c>
      <c r="Q947" s="1" t="s">
        <v>69</v>
      </c>
      <c r="R947" s="1" t="s">
        <v>2427</v>
      </c>
      <c r="S947" s="5">
        <v>167.76</v>
      </c>
      <c r="T947" s="5">
        <v>5</v>
      </c>
      <c r="U947" s="5">
        <v>0.2</v>
      </c>
      <c r="V947" s="5">
        <v>62.91</v>
      </c>
    </row>
    <row r="948" spans="1:22" x14ac:dyDescent="0.25">
      <c r="A948" s="1">
        <v>947</v>
      </c>
      <c r="B948" t="s">
        <v>6649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tr">
        <f>VLOOKUP(M948,People!$A$1:$C$5,2,0)</f>
        <v>Anna Andreadi</v>
      </c>
      <c r="O948" s="1" t="s">
        <v>2428</v>
      </c>
      <c r="P948" s="1" t="s">
        <v>29</v>
      </c>
      <c r="Q948" s="1" t="s">
        <v>51</v>
      </c>
      <c r="R948" s="1" t="s">
        <v>2429</v>
      </c>
      <c r="S948" s="5">
        <v>393.16500000000002</v>
      </c>
      <c r="T948" s="5">
        <v>3</v>
      </c>
      <c r="U948" s="5">
        <v>0.5</v>
      </c>
      <c r="V948" s="5">
        <v>-204.44580000000005</v>
      </c>
    </row>
    <row r="949" spans="1:22" x14ac:dyDescent="0.25">
      <c r="A949" s="1">
        <v>948</v>
      </c>
      <c r="B949" t="s">
        <v>6650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tr">
        <f>VLOOKUP(M949,People!$A$1:$C$5,2,0)</f>
        <v>Chuck Magee</v>
      </c>
      <c r="O949" s="1" t="s">
        <v>2430</v>
      </c>
      <c r="P949" s="1" t="s">
        <v>29</v>
      </c>
      <c r="Q949" s="1" t="s">
        <v>59</v>
      </c>
      <c r="R949" s="1" t="s">
        <v>2431</v>
      </c>
      <c r="S949" s="5">
        <v>516.48800000000006</v>
      </c>
      <c r="T949" s="5">
        <v>7</v>
      </c>
      <c r="U949" s="5">
        <v>0.2</v>
      </c>
      <c r="V949" s="5">
        <v>-12.912200000000027</v>
      </c>
    </row>
    <row r="950" spans="1:22" x14ac:dyDescent="0.25">
      <c r="A950" s="1">
        <v>949</v>
      </c>
      <c r="B950" t="s">
        <v>6650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tr">
        <f>VLOOKUP(M950,People!$A$1:$C$5,2,0)</f>
        <v>Chuck Magee</v>
      </c>
      <c r="O950" s="1" t="s">
        <v>807</v>
      </c>
      <c r="P950" s="1" t="s">
        <v>29</v>
      </c>
      <c r="Q950" s="1" t="s">
        <v>59</v>
      </c>
      <c r="R950" s="1" t="s">
        <v>808</v>
      </c>
      <c r="S950" s="5">
        <v>1007.2320000000001</v>
      </c>
      <c r="T950" s="5">
        <v>6</v>
      </c>
      <c r="U950" s="5">
        <v>0.2</v>
      </c>
      <c r="V950" s="5">
        <v>75.542400000000015</v>
      </c>
    </row>
    <row r="951" spans="1:22" x14ac:dyDescent="0.25">
      <c r="A951" s="1">
        <v>950</v>
      </c>
      <c r="B951" t="s">
        <v>6650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tr">
        <f>VLOOKUP(M951,People!$A$1:$C$5,2,0)</f>
        <v>Chuck Magee</v>
      </c>
      <c r="O951" s="1" t="s">
        <v>2432</v>
      </c>
      <c r="P951" s="1" t="s">
        <v>29</v>
      </c>
      <c r="Q951" s="1" t="s">
        <v>51</v>
      </c>
      <c r="R951" s="1" t="s">
        <v>2433</v>
      </c>
      <c r="S951" s="5">
        <v>2065.3200000000002</v>
      </c>
      <c r="T951" s="5">
        <v>12</v>
      </c>
      <c r="U951" s="5">
        <v>0.4</v>
      </c>
      <c r="V951" s="5">
        <v>-619.59600000000012</v>
      </c>
    </row>
    <row r="952" spans="1:22" x14ac:dyDescent="0.25">
      <c r="A952" s="1">
        <v>951</v>
      </c>
      <c r="B952" t="s">
        <v>6650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tr">
        <f>VLOOKUP(M952,People!$A$1:$C$5,2,0)</f>
        <v>Chuck Magee</v>
      </c>
      <c r="O952" s="1" t="s">
        <v>2434</v>
      </c>
      <c r="P952" s="1" t="s">
        <v>42</v>
      </c>
      <c r="Q952" s="1" t="s">
        <v>83</v>
      </c>
      <c r="R952" s="1" t="s">
        <v>2435</v>
      </c>
      <c r="S952" s="5">
        <v>15.552000000000003</v>
      </c>
      <c r="T952" s="5">
        <v>3</v>
      </c>
      <c r="U952" s="5">
        <v>0.2</v>
      </c>
      <c r="V952" s="5">
        <v>5.4432</v>
      </c>
    </row>
    <row r="953" spans="1:22" x14ac:dyDescent="0.25">
      <c r="A953" s="1">
        <v>952</v>
      </c>
      <c r="B953" t="s">
        <v>6650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tr">
        <f>VLOOKUP(M953,People!$A$1:$C$5,2,0)</f>
        <v>Chuck Magee</v>
      </c>
      <c r="O953" s="1" t="s">
        <v>801</v>
      </c>
      <c r="P953" s="1" t="s">
        <v>42</v>
      </c>
      <c r="Q953" s="1" t="s">
        <v>83</v>
      </c>
      <c r="R953" s="1" t="s">
        <v>802</v>
      </c>
      <c r="S953" s="5">
        <v>25.344000000000001</v>
      </c>
      <c r="T953" s="5">
        <v>6</v>
      </c>
      <c r="U953" s="5">
        <v>0.2</v>
      </c>
      <c r="V953" s="5">
        <v>7.92</v>
      </c>
    </row>
    <row r="954" spans="1:22" x14ac:dyDescent="0.25">
      <c r="A954" s="1">
        <v>953</v>
      </c>
      <c r="B954" t="s">
        <v>6651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tr">
        <f>VLOOKUP(M954,People!$A$1:$C$5,2,0)</f>
        <v>Chuck Magee</v>
      </c>
      <c r="O954" s="1" t="s">
        <v>2438</v>
      </c>
      <c r="P954" s="1" t="s">
        <v>29</v>
      </c>
      <c r="Q954" s="1" t="s">
        <v>59</v>
      </c>
      <c r="R954" s="1" t="s">
        <v>810</v>
      </c>
      <c r="S954" s="5">
        <v>25.472000000000001</v>
      </c>
      <c r="T954" s="5">
        <v>4</v>
      </c>
      <c r="U954" s="5">
        <v>0.2</v>
      </c>
      <c r="V954" s="5">
        <v>7.6416000000000022</v>
      </c>
    </row>
    <row r="955" spans="1:22" x14ac:dyDescent="0.25">
      <c r="A955" s="1">
        <v>954</v>
      </c>
      <c r="B955" t="s">
        <v>6134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tr">
        <f>VLOOKUP(M955,People!$A$1:$C$5,2,0)</f>
        <v>Kelly Williams</v>
      </c>
      <c r="O955" s="1" t="s">
        <v>768</v>
      </c>
      <c r="P955" s="1" t="s">
        <v>42</v>
      </c>
      <c r="Q955" s="1" t="s">
        <v>62</v>
      </c>
      <c r="R955" s="1" t="s">
        <v>769</v>
      </c>
      <c r="S955" s="5">
        <v>27.168000000000003</v>
      </c>
      <c r="T955" s="5">
        <v>2</v>
      </c>
      <c r="U955" s="5">
        <v>0.2</v>
      </c>
      <c r="V955" s="5">
        <v>2.7168000000000001</v>
      </c>
    </row>
    <row r="956" spans="1:22" x14ac:dyDescent="0.25">
      <c r="A956" s="1">
        <v>955</v>
      </c>
      <c r="B956" t="s">
        <v>6134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tr">
        <f>VLOOKUP(M956,People!$A$1:$C$5,2,0)</f>
        <v>Kelly Williams</v>
      </c>
      <c r="O956" s="1" t="s">
        <v>942</v>
      </c>
      <c r="P956" s="1" t="s">
        <v>29</v>
      </c>
      <c r="Q956" s="1" t="s">
        <v>30</v>
      </c>
      <c r="R956" s="1" t="s">
        <v>943</v>
      </c>
      <c r="S956" s="5">
        <v>78.852799999999988</v>
      </c>
      <c r="T956" s="5">
        <v>2</v>
      </c>
      <c r="U956" s="5">
        <v>0.32</v>
      </c>
      <c r="V956" s="5">
        <v>-11.595999999999997</v>
      </c>
    </row>
    <row r="957" spans="1:22" x14ac:dyDescent="0.25">
      <c r="A957" s="1">
        <v>956</v>
      </c>
      <c r="B957" t="s">
        <v>6652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tr">
        <f>VLOOKUP(M957,People!$A$1:$C$5,2,0)</f>
        <v>Cassandra Brandow</v>
      </c>
      <c r="O957" s="1" t="s">
        <v>248</v>
      </c>
      <c r="P957" s="1" t="s">
        <v>42</v>
      </c>
      <c r="Q957" s="1" t="s">
        <v>54</v>
      </c>
      <c r="R957" s="1" t="s">
        <v>249</v>
      </c>
      <c r="S957" s="5">
        <v>173.79999999999998</v>
      </c>
      <c r="T957" s="5">
        <v>5</v>
      </c>
      <c r="U957" s="5">
        <v>0</v>
      </c>
      <c r="V957" s="5">
        <v>43.449999999999989</v>
      </c>
    </row>
    <row r="958" spans="1:22" x14ac:dyDescent="0.25">
      <c r="A958" s="1">
        <v>957</v>
      </c>
      <c r="B958" t="s">
        <v>6653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tr">
        <f>VLOOKUP(M958,People!$A$1:$C$5,2,0)</f>
        <v>Anna Andreadi</v>
      </c>
      <c r="O958" s="1" t="s">
        <v>2270</v>
      </c>
      <c r="P958" s="1" t="s">
        <v>65</v>
      </c>
      <c r="Q958" s="1" t="s">
        <v>66</v>
      </c>
      <c r="R958" s="1" t="s">
        <v>2271</v>
      </c>
      <c r="S958" s="5">
        <v>29.592000000000002</v>
      </c>
      <c r="T958" s="5">
        <v>1</v>
      </c>
      <c r="U958" s="5">
        <v>0.2</v>
      </c>
      <c r="V958" s="5">
        <v>2.5893000000000006</v>
      </c>
    </row>
    <row r="959" spans="1:22" x14ac:dyDescent="0.25">
      <c r="A959" s="1">
        <v>958</v>
      </c>
      <c r="B959" t="s">
        <v>6653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tr">
        <f>VLOOKUP(M959,People!$A$1:$C$5,2,0)</f>
        <v>Anna Andreadi</v>
      </c>
      <c r="O959" s="1" t="s">
        <v>2446</v>
      </c>
      <c r="P959" s="1" t="s">
        <v>42</v>
      </c>
      <c r="Q959" s="1" t="s">
        <v>69</v>
      </c>
      <c r="R959" s="1" t="s">
        <v>2447</v>
      </c>
      <c r="S959" s="5">
        <v>4.7520000000000007</v>
      </c>
      <c r="T959" s="5">
        <v>2</v>
      </c>
      <c r="U959" s="5">
        <v>0.7</v>
      </c>
      <c r="V959" s="5">
        <v>-3.1679999999999993</v>
      </c>
    </row>
    <row r="960" spans="1:22" x14ac:dyDescent="0.25">
      <c r="A960" s="1">
        <v>959</v>
      </c>
      <c r="B960" t="s">
        <v>6653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tr">
        <f>VLOOKUP(M960,People!$A$1:$C$5,2,0)</f>
        <v>Anna Andreadi</v>
      </c>
      <c r="O960" s="1" t="s">
        <v>2448</v>
      </c>
      <c r="P960" s="1" t="s">
        <v>42</v>
      </c>
      <c r="Q960" s="1" t="s">
        <v>83</v>
      </c>
      <c r="R960" s="1" t="s">
        <v>2449</v>
      </c>
      <c r="S960" s="5">
        <v>15.552000000000003</v>
      </c>
      <c r="T960" s="5">
        <v>3</v>
      </c>
      <c r="U960" s="5">
        <v>0.2</v>
      </c>
      <c r="V960" s="5">
        <v>5.6375999999999999</v>
      </c>
    </row>
    <row r="961" spans="1:22" x14ac:dyDescent="0.25">
      <c r="A961" s="1">
        <v>960</v>
      </c>
      <c r="B961" t="s">
        <v>6654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tr">
        <f>VLOOKUP(M961,People!$A$1:$C$5,2,0)</f>
        <v>Anna Andreadi</v>
      </c>
      <c r="O961" s="1" t="s">
        <v>2452</v>
      </c>
      <c r="P961" s="1" t="s">
        <v>29</v>
      </c>
      <c r="Q961" s="1" t="s">
        <v>59</v>
      </c>
      <c r="R961" s="1" t="s">
        <v>2453</v>
      </c>
      <c r="S961" s="5">
        <v>204.6</v>
      </c>
      <c r="T961" s="5">
        <v>2</v>
      </c>
      <c r="U961" s="5">
        <v>0</v>
      </c>
      <c r="V961" s="5">
        <v>53.195999999999998</v>
      </c>
    </row>
    <row r="962" spans="1:22" x14ac:dyDescent="0.25">
      <c r="A962" s="1">
        <v>961</v>
      </c>
      <c r="B962" t="s">
        <v>6655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tr">
        <f>VLOOKUP(M962,People!$A$1:$C$5,2,0)</f>
        <v>Anna Andreadi</v>
      </c>
      <c r="O962" s="1" t="s">
        <v>828</v>
      </c>
      <c r="P962" s="1" t="s">
        <v>29</v>
      </c>
      <c r="Q962" s="1" t="s">
        <v>33</v>
      </c>
      <c r="R962" s="1" t="s">
        <v>829</v>
      </c>
      <c r="S962" s="5">
        <v>321.56799999999998</v>
      </c>
      <c r="T962" s="5">
        <v>2</v>
      </c>
      <c r="U962" s="5">
        <v>0.2</v>
      </c>
      <c r="V962" s="5">
        <v>28.137200000000007</v>
      </c>
    </row>
    <row r="963" spans="1:22" x14ac:dyDescent="0.25">
      <c r="A963" s="1">
        <v>962</v>
      </c>
      <c r="B963" t="s">
        <v>6656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tr">
        <f>VLOOKUP(M963,People!$A$1:$C$5,2,0)</f>
        <v>Cassandra Brandow</v>
      </c>
      <c r="O963" s="1" t="s">
        <v>2458</v>
      </c>
      <c r="P963" s="1" t="s">
        <v>42</v>
      </c>
      <c r="Q963" s="1" t="s">
        <v>69</v>
      </c>
      <c r="R963" s="1" t="s">
        <v>2459</v>
      </c>
      <c r="S963" s="5">
        <v>6.24</v>
      </c>
      <c r="T963" s="5">
        <v>2</v>
      </c>
      <c r="U963" s="5">
        <v>0</v>
      </c>
      <c r="V963" s="5">
        <v>3.0575999999999999</v>
      </c>
    </row>
    <row r="964" spans="1:22" x14ac:dyDescent="0.25">
      <c r="A964" s="1">
        <v>963</v>
      </c>
      <c r="B964" t="s">
        <v>6657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tr">
        <f>VLOOKUP(M964,People!$A$1:$C$5,2,0)</f>
        <v>Anna Andreadi</v>
      </c>
      <c r="O964" s="1" t="s">
        <v>1561</v>
      </c>
      <c r="P964" s="1" t="s">
        <v>42</v>
      </c>
      <c r="Q964" s="1" t="s">
        <v>156</v>
      </c>
      <c r="R964" s="1" t="s">
        <v>1562</v>
      </c>
      <c r="S964" s="5">
        <v>21.88</v>
      </c>
      <c r="T964" s="5">
        <v>2</v>
      </c>
      <c r="U964" s="5">
        <v>0</v>
      </c>
      <c r="V964" s="5">
        <v>10.94</v>
      </c>
    </row>
    <row r="965" spans="1:22" x14ac:dyDescent="0.25">
      <c r="A965" s="1">
        <v>964</v>
      </c>
      <c r="B965" t="s">
        <v>6658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tr">
        <f>VLOOKUP(M965,People!$A$1:$C$5,2,0)</f>
        <v>Cassandra Brandow</v>
      </c>
      <c r="O965" s="1" t="s">
        <v>2461</v>
      </c>
      <c r="P965" s="1" t="s">
        <v>42</v>
      </c>
      <c r="Q965" s="1" t="s">
        <v>43</v>
      </c>
      <c r="R965" s="1" t="s">
        <v>2462</v>
      </c>
      <c r="S965" s="5">
        <v>4.6079999999999997</v>
      </c>
      <c r="T965" s="5">
        <v>2</v>
      </c>
      <c r="U965" s="5">
        <v>0.2</v>
      </c>
      <c r="V965" s="5">
        <v>1.6704000000000001</v>
      </c>
    </row>
    <row r="966" spans="1:22" x14ac:dyDescent="0.25">
      <c r="A966" s="1">
        <v>965</v>
      </c>
      <c r="B966" t="s">
        <v>6659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tr">
        <f>VLOOKUP(M966,People!$A$1:$C$5,2,0)</f>
        <v>Chuck Magee</v>
      </c>
      <c r="O966" s="1" t="s">
        <v>2465</v>
      </c>
      <c r="P966" s="1" t="s">
        <v>42</v>
      </c>
      <c r="Q966" s="1" t="s">
        <v>43</v>
      </c>
      <c r="R966" s="1" t="s">
        <v>2466</v>
      </c>
      <c r="S966" s="5">
        <v>9.82</v>
      </c>
      <c r="T966" s="5">
        <v>2</v>
      </c>
      <c r="U966" s="5">
        <v>0</v>
      </c>
      <c r="V966" s="5">
        <v>4.8117999999999999</v>
      </c>
    </row>
    <row r="967" spans="1:22" x14ac:dyDescent="0.25">
      <c r="A967" s="1">
        <v>966</v>
      </c>
      <c r="B967" t="s">
        <v>6659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tr">
        <f>VLOOKUP(M967,People!$A$1:$C$5,2,0)</f>
        <v>Chuck Magee</v>
      </c>
      <c r="O967" s="1" t="s">
        <v>1270</v>
      </c>
      <c r="P967" s="1" t="s">
        <v>42</v>
      </c>
      <c r="Q967" s="1" t="s">
        <v>62</v>
      </c>
      <c r="R967" s="1" t="s">
        <v>1271</v>
      </c>
      <c r="S967" s="5">
        <v>35.97</v>
      </c>
      <c r="T967" s="5">
        <v>3</v>
      </c>
      <c r="U967" s="5">
        <v>0</v>
      </c>
      <c r="V967" s="5">
        <v>9.7118999999999982</v>
      </c>
    </row>
    <row r="968" spans="1:22" x14ac:dyDescent="0.25">
      <c r="A968" s="1">
        <v>967</v>
      </c>
      <c r="B968" t="s">
        <v>6659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tr">
        <f>VLOOKUP(M968,People!$A$1:$C$5,2,0)</f>
        <v>Chuck Magee</v>
      </c>
      <c r="O968" s="1" t="s">
        <v>2467</v>
      </c>
      <c r="P968" s="1" t="s">
        <v>42</v>
      </c>
      <c r="Q968" s="1" t="s">
        <v>83</v>
      </c>
      <c r="R968" s="1" t="s">
        <v>2468</v>
      </c>
      <c r="S968" s="5">
        <v>12.96</v>
      </c>
      <c r="T968" s="5">
        <v>2</v>
      </c>
      <c r="U968" s="5">
        <v>0</v>
      </c>
      <c r="V968" s="5">
        <v>6.2208000000000006</v>
      </c>
    </row>
    <row r="969" spans="1:22" x14ac:dyDescent="0.25">
      <c r="A969" s="1">
        <v>968</v>
      </c>
      <c r="B969" t="s">
        <v>6659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tr">
        <f>VLOOKUP(M969,People!$A$1:$C$5,2,0)</f>
        <v>Chuck Magee</v>
      </c>
      <c r="O969" s="1" t="s">
        <v>2469</v>
      </c>
      <c r="P969" s="1" t="s">
        <v>42</v>
      </c>
      <c r="Q969" s="1" t="s">
        <v>83</v>
      </c>
      <c r="R969" s="1" t="s">
        <v>2470</v>
      </c>
      <c r="S969" s="5">
        <v>191.6</v>
      </c>
      <c r="T969" s="5">
        <v>4</v>
      </c>
      <c r="U969" s="5">
        <v>0</v>
      </c>
      <c r="V969" s="5">
        <v>91.967999999999989</v>
      </c>
    </row>
    <row r="970" spans="1:22" x14ac:dyDescent="0.25">
      <c r="A970" s="1">
        <v>969</v>
      </c>
      <c r="B970" t="s">
        <v>6659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tr">
        <f>VLOOKUP(M970,People!$A$1:$C$5,2,0)</f>
        <v>Chuck Magee</v>
      </c>
      <c r="O970" s="1" t="s">
        <v>2461</v>
      </c>
      <c r="P970" s="1" t="s">
        <v>42</v>
      </c>
      <c r="Q970" s="1" t="s">
        <v>43</v>
      </c>
      <c r="R970" s="1" t="s">
        <v>2462</v>
      </c>
      <c r="S970" s="5">
        <v>8.64</v>
      </c>
      <c r="T970" s="5">
        <v>3</v>
      </c>
      <c r="U970" s="5">
        <v>0</v>
      </c>
      <c r="V970" s="5">
        <v>4.2336</v>
      </c>
    </row>
    <row r="971" spans="1:22" x14ac:dyDescent="0.25">
      <c r="A971" s="1">
        <v>970</v>
      </c>
      <c r="B971" t="s">
        <v>6659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tr">
        <f>VLOOKUP(M971,People!$A$1:$C$5,2,0)</f>
        <v>Chuck Magee</v>
      </c>
      <c r="O971" s="1" t="s">
        <v>2471</v>
      </c>
      <c r="P971" s="1" t="s">
        <v>42</v>
      </c>
      <c r="Q971" s="1" t="s">
        <v>54</v>
      </c>
      <c r="R971" s="1" t="s">
        <v>2472</v>
      </c>
      <c r="S971" s="5">
        <v>501.81000000000006</v>
      </c>
      <c r="T971" s="5">
        <v>3</v>
      </c>
      <c r="U971" s="5">
        <v>0</v>
      </c>
      <c r="V971" s="5">
        <v>0</v>
      </c>
    </row>
    <row r="972" spans="1:22" x14ac:dyDescent="0.25">
      <c r="A972" s="1">
        <v>971</v>
      </c>
      <c r="B972" t="s">
        <v>6660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tr">
        <f>VLOOKUP(M972,People!$A$1:$C$5,2,0)</f>
        <v>Chuck Magee</v>
      </c>
      <c r="O972" s="1" t="s">
        <v>2473</v>
      </c>
      <c r="P972" s="1" t="s">
        <v>29</v>
      </c>
      <c r="Q972" s="1" t="s">
        <v>59</v>
      </c>
      <c r="R972" s="1" t="s">
        <v>2474</v>
      </c>
      <c r="S972" s="5">
        <v>127.10400000000001</v>
      </c>
      <c r="T972" s="5">
        <v>6</v>
      </c>
      <c r="U972" s="5">
        <v>0.2</v>
      </c>
      <c r="V972" s="5">
        <v>28.598399999999998</v>
      </c>
    </row>
    <row r="973" spans="1:22" x14ac:dyDescent="0.25">
      <c r="A973" s="1">
        <v>972</v>
      </c>
      <c r="B973" t="s">
        <v>6660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tr">
        <f>VLOOKUP(M973,People!$A$1:$C$5,2,0)</f>
        <v>Chuck Magee</v>
      </c>
      <c r="O973" s="1" t="s">
        <v>1053</v>
      </c>
      <c r="P973" s="1" t="s">
        <v>65</v>
      </c>
      <c r="Q973" s="1" t="s">
        <v>66</v>
      </c>
      <c r="R973" s="1" t="s">
        <v>1054</v>
      </c>
      <c r="S973" s="5">
        <v>124.19999999999999</v>
      </c>
      <c r="T973" s="5">
        <v>3</v>
      </c>
      <c r="U973" s="5">
        <v>0.4</v>
      </c>
      <c r="V973" s="5">
        <v>-31.050000000000011</v>
      </c>
    </row>
    <row r="974" spans="1:22" x14ac:dyDescent="0.25">
      <c r="A974" s="1">
        <v>973</v>
      </c>
      <c r="B974" t="s">
        <v>6660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tr">
        <f>VLOOKUP(M974,People!$A$1:$C$5,2,0)</f>
        <v>Chuck Magee</v>
      </c>
      <c r="O974" s="1" t="s">
        <v>1939</v>
      </c>
      <c r="P974" s="1" t="s">
        <v>42</v>
      </c>
      <c r="Q974" s="1" t="s">
        <v>69</v>
      </c>
      <c r="R974" s="1" t="s">
        <v>1940</v>
      </c>
      <c r="S974" s="5">
        <v>18.588000000000005</v>
      </c>
      <c r="T974" s="5">
        <v>2</v>
      </c>
      <c r="U974" s="5">
        <v>0.7</v>
      </c>
      <c r="V974" s="5">
        <v>-13.6312</v>
      </c>
    </row>
    <row r="975" spans="1:22" x14ac:dyDescent="0.25">
      <c r="A975" s="1">
        <v>974</v>
      </c>
      <c r="B975" t="s">
        <v>6660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tr">
        <f>VLOOKUP(M975,People!$A$1:$C$5,2,0)</f>
        <v>Chuck Magee</v>
      </c>
      <c r="O975" s="1" t="s">
        <v>1047</v>
      </c>
      <c r="P975" s="1" t="s">
        <v>42</v>
      </c>
      <c r="Q975" s="1" t="s">
        <v>43</v>
      </c>
      <c r="R975" s="1" t="s">
        <v>1048</v>
      </c>
      <c r="S975" s="5">
        <v>30.072000000000003</v>
      </c>
      <c r="T975" s="5">
        <v>3</v>
      </c>
      <c r="U975" s="5">
        <v>0.2</v>
      </c>
      <c r="V975" s="5">
        <v>10.149299999999997</v>
      </c>
    </row>
    <row r="976" spans="1:22" x14ac:dyDescent="0.25">
      <c r="A976" s="1">
        <v>975</v>
      </c>
      <c r="B976" t="s">
        <v>6215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tr">
        <f>VLOOKUP(M976,People!$A$1:$C$5,2,0)</f>
        <v>Chuck Magee</v>
      </c>
      <c r="O976" s="1" t="s">
        <v>1544</v>
      </c>
      <c r="P976" s="1" t="s">
        <v>65</v>
      </c>
      <c r="Q976" s="1" t="s">
        <v>66</v>
      </c>
      <c r="R976" s="1" t="s">
        <v>1545</v>
      </c>
      <c r="S976" s="5">
        <v>160.92999999999998</v>
      </c>
      <c r="T976" s="5">
        <v>7</v>
      </c>
      <c r="U976" s="5">
        <v>0</v>
      </c>
      <c r="V976" s="5">
        <v>3.2186000000000092</v>
      </c>
    </row>
    <row r="977" spans="1:22" x14ac:dyDescent="0.25">
      <c r="A977" s="1">
        <v>976</v>
      </c>
      <c r="B977" t="s">
        <v>6215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tr">
        <f>VLOOKUP(M977,People!$A$1:$C$5,2,0)</f>
        <v>Chuck Magee</v>
      </c>
      <c r="O977" s="1" t="s">
        <v>1215</v>
      </c>
      <c r="P977" s="1" t="s">
        <v>42</v>
      </c>
      <c r="Q977" s="1" t="s">
        <v>69</v>
      </c>
      <c r="R977" s="1" t="s">
        <v>1216</v>
      </c>
      <c r="S977" s="5">
        <v>75.792000000000002</v>
      </c>
      <c r="T977" s="5">
        <v>3</v>
      </c>
      <c r="U977" s="5">
        <v>0.2</v>
      </c>
      <c r="V977" s="5">
        <v>25.579799999999992</v>
      </c>
    </row>
    <row r="978" spans="1:22" x14ac:dyDescent="0.25">
      <c r="A978" s="1">
        <v>977</v>
      </c>
      <c r="B978" t="s">
        <v>6661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tr">
        <f>VLOOKUP(M978,People!$A$1:$C$5,2,0)</f>
        <v>Anna Andreadi</v>
      </c>
      <c r="O978" s="1" t="s">
        <v>2475</v>
      </c>
      <c r="P978" s="1" t="s">
        <v>42</v>
      </c>
      <c r="Q978" s="1" t="s">
        <v>69</v>
      </c>
      <c r="R978" s="1" t="s">
        <v>2476</v>
      </c>
      <c r="S978" s="5">
        <v>1.0800000000000003</v>
      </c>
      <c r="T978" s="5">
        <v>2</v>
      </c>
      <c r="U978" s="5">
        <v>0.7</v>
      </c>
      <c r="V978" s="5">
        <v>-0.79200000000000004</v>
      </c>
    </row>
    <row r="979" spans="1:22" x14ac:dyDescent="0.25">
      <c r="A979" s="1">
        <v>978</v>
      </c>
      <c r="B979" t="s">
        <v>6662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tr">
        <f>VLOOKUP(M979,People!$A$1:$C$5,2,0)</f>
        <v>Kelly Williams</v>
      </c>
      <c r="O979" s="1" t="s">
        <v>599</v>
      </c>
      <c r="P979" s="1" t="s">
        <v>65</v>
      </c>
      <c r="Q979" s="1" t="s">
        <v>600</v>
      </c>
      <c r="R979" s="1" t="s">
        <v>601</v>
      </c>
      <c r="S979" s="5">
        <v>3059.982</v>
      </c>
      <c r="T979" s="5">
        <v>2</v>
      </c>
      <c r="U979" s="5">
        <v>0.1</v>
      </c>
      <c r="V979" s="5">
        <v>679.99599999999964</v>
      </c>
    </row>
    <row r="980" spans="1:22" x14ac:dyDescent="0.25">
      <c r="A980" s="1">
        <v>979</v>
      </c>
      <c r="B980" t="s">
        <v>6663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tr">
        <f>VLOOKUP(M980,People!$A$1:$C$5,2,0)</f>
        <v>Cassandra Brandow</v>
      </c>
      <c r="O980" s="1" t="s">
        <v>1739</v>
      </c>
      <c r="P980" s="1" t="s">
        <v>42</v>
      </c>
      <c r="Q980" s="1" t="s">
        <v>69</v>
      </c>
      <c r="R980" s="1" t="s">
        <v>1740</v>
      </c>
      <c r="S980" s="5">
        <v>3.2820000000000005</v>
      </c>
      <c r="T980" s="5">
        <v>2</v>
      </c>
      <c r="U980" s="5">
        <v>0.7</v>
      </c>
      <c r="V980" s="5">
        <v>-2.6256000000000004</v>
      </c>
    </row>
    <row r="981" spans="1:22" x14ac:dyDescent="0.25">
      <c r="A981" s="1">
        <v>980</v>
      </c>
      <c r="B981" t="s">
        <v>6664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tr">
        <f>VLOOKUP(M981,People!$A$1:$C$5,2,0)</f>
        <v>Kelly Williams</v>
      </c>
      <c r="O981" s="1" t="s">
        <v>2479</v>
      </c>
      <c r="P981" s="1" t="s">
        <v>42</v>
      </c>
      <c r="Q981" s="1" t="s">
        <v>83</v>
      </c>
      <c r="R981" s="1" t="s">
        <v>2480</v>
      </c>
      <c r="S981" s="5">
        <v>34.019999999999996</v>
      </c>
      <c r="T981" s="5">
        <v>3</v>
      </c>
      <c r="U981" s="5">
        <v>0</v>
      </c>
      <c r="V981" s="5">
        <v>16.669799999999999</v>
      </c>
    </row>
    <row r="982" spans="1:22" x14ac:dyDescent="0.25">
      <c r="A982" s="1">
        <v>981</v>
      </c>
      <c r="B982" t="s">
        <v>6665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tr">
        <f>VLOOKUP(M982,People!$A$1:$C$5,2,0)</f>
        <v>Chuck Magee</v>
      </c>
      <c r="O982" s="1" t="s">
        <v>2117</v>
      </c>
      <c r="P982" s="1" t="s">
        <v>29</v>
      </c>
      <c r="Q982" s="1" t="s">
        <v>33</v>
      </c>
      <c r="R982" s="1" t="s">
        <v>2118</v>
      </c>
      <c r="S982" s="5">
        <v>599.29200000000003</v>
      </c>
      <c r="T982" s="5">
        <v>6</v>
      </c>
      <c r="U982" s="5">
        <v>0.1</v>
      </c>
      <c r="V982" s="5">
        <v>93.223199999999977</v>
      </c>
    </row>
    <row r="983" spans="1:22" x14ac:dyDescent="0.25">
      <c r="A983" s="1">
        <v>982</v>
      </c>
      <c r="B983" t="s">
        <v>6666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tr">
        <f>VLOOKUP(M983,People!$A$1:$C$5,2,0)</f>
        <v>Anna Andreadi</v>
      </c>
      <c r="O983" s="1" t="s">
        <v>2483</v>
      </c>
      <c r="P983" s="1" t="s">
        <v>42</v>
      </c>
      <c r="Q983" s="1" t="s">
        <v>62</v>
      </c>
      <c r="R983" s="1" t="s">
        <v>2484</v>
      </c>
      <c r="S983" s="5">
        <v>3.3920000000000003</v>
      </c>
      <c r="T983" s="5">
        <v>1</v>
      </c>
      <c r="U983" s="5">
        <v>0.2</v>
      </c>
      <c r="V983" s="5">
        <v>0.80559999999999987</v>
      </c>
    </row>
    <row r="984" spans="1:22" x14ac:dyDescent="0.25">
      <c r="A984" s="1">
        <v>983</v>
      </c>
      <c r="B984" t="s">
        <v>6666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tr">
        <f>VLOOKUP(M984,People!$A$1:$C$5,2,0)</f>
        <v>Anna Andreadi</v>
      </c>
      <c r="O984" s="1" t="s">
        <v>2485</v>
      </c>
      <c r="P984" s="1" t="s">
        <v>65</v>
      </c>
      <c r="Q984" s="1" t="s">
        <v>66</v>
      </c>
      <c r="R984" s="1" t="s">
        <v>2486</v>
      </c>
      <c r="S984" s="5">
        <v>559.98400000000004</v>
      </c>
      <c r="T984" s="5">
        <v>2</v>
      </c>
      <c r="U984" s="5">
        <v>0.2</v>
      </c>
      <c r="V984" s="5">
        <v>55.998400000000032</v>
      </c>
    </row>
    <row r="985" spans="1:22" x14ac:dyDescent="0.25">
      <c r="A985" s="1">
        <v>984</v>
      </c>
      <c r="B985" t="s">
        <v>6666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tr">
        <f>VLOOKUP(M985,People!$A$1:$C$5,2,0)</f>
        <v>Anna Andreadi</v>
      </c>
      <c r="O985" s="1" t="s">
        <v>2196</v>
      </c>
      <c r="P985" s="1" t="s">
        <v>29</v>
      </c>
      <c r="Q985" s="1" t="s">
        <v>33</v>
      </c>
      <c r="R985" s="1" t="s">
        <v>2197</v>
      </c>
      <c r="S985" s="5">
        <v>603.91999999999996</v>
      </c>
      <c r="T985" s="5">
        <v>5</v>
      </c>
      <c r="U985" s="5">
        <v>0.2</v>
      </c>
      <c r="V985" s="5">
        <v>75.489999999999924</v>
      </c>
    </row>
    <row r="986" spans="1:22" x14ac:dyDescent="0.25">
      <c r="A986" s="1">
        <v>985</v>
      </c>
      <c r="B986" t="s">
        <v>6667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tr">
        <f>VLOOKUP(M986,People!$A$1:$C$5,2,0)</f>
        <v>Kelly Williams</v>
      </c>
      <c r="O986" s="1" t="s">
        <v>2126</v>
      </c>
      <c r="P986" s="1" t="s">
        <v>42</v>
      </c>
      <c r="Q986" s="1" t="s">
        <v>43</v>
      </c>
      <c r="R986" s="1" t="s">
        <v>2127</v>
      </c>
      <c r="S986" s="5">
        <v>7.9680000000000009</v>
      </c>
      <c r="T986" s="5">
        <v>2</v>
      </c>
      <c r="U986" s="5">
        <v>0.2</v>
      </c>
      <c r="V986" s="5">
        <v>2.5895999999999999</v>
      </c>
    </row>
    <row r="987" spans="1:22" x14ac:dyDescent="0.25">
      <c r="A987" s="1">
        <v>986</v>
      </c>
      <c r="B987" t="s">
        <v>6667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tr">
        <f>VLOOKUP(M987,People!$A$1:$C$5,2,0)</f>
        <v>Kelly Williams</v>
      </c>
      <c r="O987" s="1" t="s">
        <v>2489</v>
      </c>
      <c r="P987" s="1" t="s">
        <v>42</v>
      </c>
      <c r="Q987" s="1" t="s">
        <v>156</v>
      </c>
      <c r="R987" s="1" t="s">
        <v>2490</v>
      </c>
      <c r="S987" s="5">
        <v>27.968000000000004</v>
      </c>
      <c r="T987" s="5">
        <v>4</v>
      </c>
      <c r="U987" s="5">
        <v>0.2</v>
      </c>
      <c r="V987" s="5">
        <v>9.4391999999999996</v>
      </c>
    </row>
    <row r="988" spans="1:22" x14ac:dyDescent="0.25">
      <c r="A988" s="1">
        <v>987</v>
      </c>
      <c r="B988" t="s">
        <v>6667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tr">
        <f>VLOOKUP(M988,People!$A$1:$C$5,2,0)</f>
        <v>Kelly Williams</v>
      </c>
      <c r="O988" s="1" t="s">
        <v>2491</v>
      </c>
      <c r="P988" s="1" t="s">
        <v>65</v>
      </c>
      <c r="Q988" s="1" t="s">
        <v>600</v>
      </c>
      <c r="R988" s="1" t="s">
        <v>2492</v>
      </c>
      <c r="S988" s="5">
        <v>336.51</v>
      </c>
      <c r="T988" s="5">
        <v>3</v>
      </c>
      <c r="U988" s="5">
        <v>0.4</v>
      </c>
      <c r="V988" s="5">
        <v>44.867999999999967</v>
      </c>
    </row>
    <row r="989" spans="1:22" x14ac:dyDescent="0.25">
      <c r="A989" s="1">
        <v>988</v>
      </c>
      <c r="B989" t="s">
        <v>6668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tr">
        <f>VLOOKUP(M989,People!$A$1:$C$5,2,0)</f>
        <v>Kelly Williams</v>
      </c>
      <c r="O989" s="1" t="s">
        <v>2495</v>
      </c>
      <c r="P989" s="1" t="s">
        <v>42</v>
      </c>
      <c r="Q989" s="1" t="s">
        <v>69</v>
      </c>
      <c r="R989" s="1" t="s">
        <v>2496</v>
      </c>
      <c r="S989" s="5">
        <v>1.1119999999999997</v>
      </c>
      <c r="T989" s="5">
        <v>2</v>
      </c>
      <c r="U989" s="5">
        <v>0.8</v>
      </c>
      <c r="V989" s="5">
        <v>-1.8904000000000001</v>
      </c>
    </row>
    <row r="990" spans="1:22" x14ac:dyDescent="0.25">
      <c r="A990" s="1">
        <v>989</v>
      </c>
      <c r="B990" t="s">
        <v>6669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tr">
        <f>VLOOKUP(M990,People!$A$1:$C$5,2,0)</f>
        <v>Chuck Magee</v>
      </c>
      <c r="O990" s="1" t="s">
        <v>1920</v>
      </c>
      <c r="P990" s="1" t="s">
        <v>29</v>
      </c>
      <c r="Q990" s="1" t="s">
        <v>59</v>
      </c>
      <c r="R990" s="1" t="s">
        <v>1921</v>
      </c>
      <c r="S990" s="5">
        <v>520.05000000000007</v>
      </c>
      <c r="T990" s="5">
        <v>5</v>
      </c>
      <c r="U990" s="5">
        <v>0</v>
      </c>
      <c r="V990" s="5">
        <v>72.807000000000031</v>
      </c>
    </row>
    <row r="991" spans="1:22" x14ac:dyDescent="0.25">
      <c r="A991" s="1">
        <v>990</v>
      </c>
      <c r="B991" t="s">
        <v>6669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tr">
        <f>VLOOKUP(M991,People!$A$1:$C$5,2,0)</f>
        <v>Chuck Magee</v>
      </c>
      <c r="O991" s="1" t="s">
        <v>2497</v>
      </c>
      <c r="P991" s="1" t="s">
        <v>42</v>
      </c>
      <c r="Q991" s="1" t="s">
        <v>62</v>
      </c>
      <c r="R991" s="1" t="s">
        <v>2498</v>
      </c>
      <c r="S991" s="5">
        <v>17.97</v>
      </c>
      <c r="T991" s="5">
        <v>3</v>
      </c>
      <c r="U991" s="5">
        <v>0</v>
      </c>
      <c r="V991" s="5">
        <v>5.2112999999999996</v>
      </c>
    </row>
    <row r="992" spans="1:22" x14ac:dyDescent="0.25">
      <c r="A992" s="1">
        <v>991</v>
      </c>
      <c r="B992" t="s">
        <v>6670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tr">
        <f>VLOOKUP(M992,People!$A$1:$C$5,2,0)</f>
        <v>Cassandra Brandow</v>
      </c>
      <c r="O992" s="1" t="s">
        <v>994</v>
      </c>
      <c r="P992" s="1" t="s">
        <v>29</v>
      </c>
      <c r="Q992" s="1" t="s">
        <v>33</v>
      </c>
      <c r="R992" s="1" t="s">
        <v>995</v>
      </c>
      <c r="S992" s="5">
        <v>1166.92</v>
      </c>
      <c r="T992" s="5">
        <v>5</v>
      </c>
      <c r="U992" s="5">
        <v>0.2</v>
      </c>
      <c r="V992" s="5">
        <v>131.27849999999995</v>
      </c>
    </row>
    <row r="993" spans="1:22" x14ac:dyDescent="0.25">
      <c r="A993" s="1">
        <v>992</v>
      </c>
      <c r="B993" t="s">
        <v>6671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tr">
        <f>VLOOKUP(M993,People!$A$1:$C$5,2,0)</f>
        <v>Chuck Magee</v>
      </c>
      <c r="O993" s="1" t="s">
        <v>2084</v>
      </c>
      <c r="P993" s="1" t="s">
        <v>42</v>
      </c>
      <c r="Q993" s="1" t="s">
        <v>69</v>
      </c>
      <c r="R993" s="1" t="s">
        <v>2085</v>
      </c>
      <c r="S993" s="5">
        <v>14.624000000000002</v>
      </c>
      <c r="T993" s="5">
        <v>2</v>
      </c>
      <c r="U993" s="5">
        <v>0.2</v>
      </c>
      <c r="V993" s="5">
        <v>5.484</v>
      </c>
    </row>
    <row r="994" spans="1:22" x14ac:dyDescent="0.25">
      <c r="A994" s="1">
        <v>993</v>
      </c>
      <c r="B994" t="s">
        <v>6034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tr">
        <f>VLOOKUP(M994,People!$A$1:$C$5,2,0)</f>
        <v>Anna Andreadi</v>
      </c>
      <c r="O994" s="1" t="s">
        <v>936</v>
      </c>
      <c r="P994" s="1" t="s">
        <v>42</v>
      </c>
      <c r="Q994" s="1" t="s">
        <v>241</v>
      </c>
      <c r="R994" s="1" t="s">
        <v>937</v>
      </c>
      <c r="S994" s="5">
        <v>10.23</v>
      </c>
      <c r="T994" s="5">
        <v>3</v>
      </c>
      <c r="U994" s="5">
        <v>0</v>
      </c>
      <c r="V994" s="5">
        <v>4.9104000000000001</v>
      </c>
    </row>
    <row r="995" spans="1:22" x14ac:dyDescent="0.25">
      <c r="A995" s="1">
        <v>994</v>
      </c>
      <c r="B995" t="s">
        <v>6034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tr">
        <f>VLOOKUP(M995,People!$A$1:$C$5,2,0)</f>
        <v>Anna Andreadi</v>
      </c>
      <c r="O995" s="1" t="s">
        <v>2501</v>
      </c>
      <c r="P995" s="1" t="s">
        <v>42</v>
      </c>
      <c r="Q995" s="1" t="s">
        <v>83</v>
      </c>
      <c r="R995" s="1" t="s">
        <v>2502</v>
      </c>
      <c r="S995" s="5">
        <v>154.9</v>
      </c>
      <c r="T995" s="5">
        <v>5</v>
      </c>
      <c r="U995" s="5">
        <v>0</v>
      </c>
      <c r="V995" s="5">
        <v>69.704999999999998</v>
      </c>
    </row>
    <row r="996" spans="1:22" x14ac:dyDescent="0.25">
      <c r="A996" s="1">
        <v>995</v>
      </c>
      <c r="B996" t="s">
        <v>6672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tr">
        <f>VLOOKUP(M996,People!$A$1:$C$5,2,0)</f>
        <v>Cassandra Brandow</v>
      </c>
      <c r="O996" s="1" t="s">
        <v>2506</v>
      </c>
      <c r="P996" s="1" t="s">
        <v>42</v>
      </c>
      <c r="Q996" s="1" t="s">
        <v>69</v>
      </c>
      <c r="R996" s="1" t="s">
        <v>2507</v>
      </c>
      <c r="S996" s="5">
        <v>2715.9300000000003</v>
      </c>
      <c r="T996" s="5">
        <v>7</v>
      </c>
      <c r="U996" s="5">
        <v>0</v>
      </c>
      <c r="V996" s="5">
        <v>1276.4871000000001</v>
      </c>
    </row>
    <row r="997" spans="1:22" x14ac:dyDescent="0.25">
      <c r="A997" s="1">
        <v>996</v>
      </c>
      <c r="B997" t="s">
        <v>6672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tr">
        <f>VLOOKUP(M997,People!$A$1:$C$5,2,0)</f>
        <v>Cassandra Brandow</v>
      </c>
      <c r="O997" s="1" t="s">
        <v>2122</v>
      </c>
      <c r="P997" s="1" t="s">
        <v>65</v>
      </c>
      <c r="Q997" s="1" t="s">
        <v>66</v>
      </c>
      <c r="R997" s="1" t="s">
        <v>2508</v>
      </c>
      <c r="S997" s="5">
        <v>617.97</v>
      </c>
      <c r="T997" s="5">
        <v>3</v>
      </c>
      <c r="U997" s="5">
        <v>0</v>
      </c>
      <c r="V997" s="5">
        <v>173.0316</v>
      </c>
    </row>
    <row r="998" spans="1:22" x14ac:dyDescent="0.25">
      <c r="A998" s="1">
        <v>997</v>
      </c>
      <c r="B998" t="s">
        <v>6673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tr">
        <f>VLOOKUP(M998,People!$A$1:$C$5,2,0)</f>
        <v>Cassandra Brandow</v>
      </c>
      <c r="O998" s="1" t="s">
        <v>2511</v>
      </c>
      <c r="P998" s="1" t="s">
        <v>42</v>
      </c>
      <c r="Q998" s="1" t="s">
        <v>156</v>
      </c>
      <c r="R998" s="1" t="s">
        <v>2512</v>
      </c>
      <c r="S998" s="5">
        <v>10.67</v>
      </c>
      <c r="T998" s="5">
        <v>1</v>
      </c>
      <c r="U998" s="5">
        <v>0</v>
      </c>
      <c r="V998" s="5">
        <v>4.9081999999999999</v>
      </c>
    </row>
    <row r="999" spans="1:22" x14ac:dyDescent="0.25">
      <c r="A999" s="1">
        <v>998</v>
      </c>
      <c r="B999" t="s">
        <v>6673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tr">
        <f>VLOOKUP(M999,People!$A$1:$C$5,2,0)</f>
        <v>Cassandra Brandow</v>
      </c>
      <c r="O999" s="1" t="s">
        <v>2513</v>
      </c>
      <c r="P999" s="1" t="s">
        <v>42</v>
      </c>
      <c r="Q999" s="1" t="s">
        <v>54</v>
      </c>
      <c r="R999" s="1" t="s">
        <v>2514</v>
      </c>
      <c r="S999" s="5">
        <v>36.630000000000003</v>
      </c>
      <c r="T999" s="5">
        <v>3</v>
      </c>
      <c r="U999" s="5">
        <v>0</v>
      </c>
      <c r="V999" s="5">
        <v>9.8901000000000039</v>
      </c>
    </row>
    <row r="1000" spans="1:22" x14ac:dyDescent="0.25">
      <c r="A1000" s="1">
        <v>999</v>
      </c>
      <c r="B1000" t="s">
        <v>6673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tr">
        <f>VLOOKUP(M1000,People!$A$1:$C$5,2,0)</f>
        <v>Cassandra Brandow</v>
      </c>
      <c r="O1000" s="1" t="s">
        <v>2515</v>
      </c>
      <c r="P1000" s="1" t="s">
        <v>29</v>
      </c>
      <c r="Q1000" s="1" t="s">
        <v>59</v>
      </c>
      <c r="R1000" s="1" t="s">
        <v>2516</v>
      </c>
      <c r="S1000" s="5">
        <v>24.1</v>
      </c>
      <c r="T1000" s="5">
        <v>5</v>
      </c>
      <c r="U1000" s="5">
        <v>0</v>
      </c>
      <c r="V1000" s="5">
        <v>9.1580000000000013</v>
      </c>
    </row>
    <row r="1001" spans="1:22" x14ac:dyDescent="0.25">
      <c r="A1001" s="1">
        <v>1000</v>
      </c>
      <c r="B1001" t="s">
        <v>6673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tr">
        <f>VLOOKUP(M1001,People!$A$1:$C$5,2,0)</f>
        <v>Cassandra Brandow</v>
      </c>
      <c r="O1001" s="1" t="s">
        <v>992</v>
      </c>
      <c r="P1001" s="1" t="s">
        <v>29</v>
      </c>
      <c r="Q1001" s="1" t="s">
        <v>59</v>
      </c>
      <c r="R1001" s="1" t="s">
        <v>993</v>
      </c>
      <c r="S1001" s="5">
        <v>33.11</v>
      </c>
      <c r="T1001" s="5">
        <v>7</v>
      </c>
      <c r="U1001" s="5">
        <v>0</v>
      </c>
      <c r="V1001" s="5">
        <v>12.912900000000004</v>
      </c>
    </row>
    <row r="1002" spans="1:22" x14ac:dyDescent="0.25">
      <c r="A1002" s="1">
        <v>1001</v>
      </c>
      <c r="B1002" t="s">
        <v>6674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tr">
        <f>VLOOKUP(M1002,People!$A$1:$C$5,2,0)</f>
        <v>Anna Andreadi</v>
      </c>
      <c r="O1002" s="1" t="s">
        <v>2204</v>
      </c>
      <c r="P1002" s="1" t="s">
        <v>42</v>
      </c>
      <c r="Q1002" s="1" t="s">
        <v>62</v>
      </c>
      <c r="R1002" s="1" t="s">
        <v>2205</v>
      </c>
      <c r="S1002" s="5">
        <v>44.02</v>
      </c>
      <c r="T1002" s="5">
        <v>2</v>
      </c>
      <c r="U1002" s="5">
        <v>0</v>
      </c>
      <c r="V1002" s="5">
        <v>11.4452</v>
      </c>
    </row>
    <row r="1003" spans="1:22" x14ac:dyDescent="0.25">
      <c r="A1003" s="1">
        <v>1002</v>
      </c>
      <c r="B1003" t="s">
        <v>6675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tr">
        <f>VLOOKUP(M1003,People!$A$1:$C$5,2,0)</f>
        <v>Chuck Magee</v>
      </c>
      <c r="O1003" s="1" t="s">
        <v>2517</v>
      </c>
      <c r="P1003" s="1" t="s">
        <v>65</v>
      </c>
      <c r="Q1003" s="1" t="s">
        <v>145</v>
      </c>
      <c r="R1003" s="1" t="s">
        <v>2518</v>
      </c>
      <c r="S1003" s="5">
        <v>2309.65</v>
      </c>
      <c r="T1003" s="5">
        <v>7</v>
      </c>
      <c r="U1003" s="5">
        <v>0</v>
      </c>
      <c r="V1003" s="5">
        <v>762.18449999999984</v>
      </c>
    </row>
    <row r="1004" spans="1:22" x14ac:dyDescent="0.25">
      <c r="A1004" s="1">
        <v>1003</v>
      </c>
      <c r="B1004" t="s">
        <v>6675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tr">
        <f>VLOOKUP(M1004,People!$A$1:$C$5,2,0)</f>
        <v>Chuck Magee</v>
      </c>
      <c r="O1004" s="1" t="s">
        <v>920</v>
      </c>
      <c r="P1004" s="1" t="s">
        <v>29</v>
      </c>
      <c r="Q1004" s="1" t="s">
        <v>51</v>
      </c>
      <c r="R1004" s="1" t="s">
        <v>921</v>
      </c>
      <c r="S1004" s="5">
        <v>1090.7819999999999</v>
      </c>
      <c r="T1004" s="5">
        <v>7</v>
      </c>
      <c r="U1004" s="5">
        <v>0.4</v>
      </c>
      <c r="V1004" s="5">
        <v>-290.87520000000001</v>
      </c>
    </row>
    <row r="1005" spans="1:22" x14ac:dyDescent="0.25">
      <c r="A1005" s="1">
        <v>1004</v>
      </c>
      <c r="B1005" t="s">
        <v>6675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tr">
        <f>VLOOKUP(M1005,People!$A$1:$C$5,2,0)</f>
        <v>Chuck Magee</v>
      </c>
      <c r="O1005" s="1" t="s">
        <v>2467</v>
      </c>
      <c r="P1005" s="1" t="s">
        <v>42</v>
      </c>
      <c r="Q1005" s="1" t="s">
        <v>83</v>
      </c>
      <c r="R1005" s="1" t="s">
        <v>2468</v>
      </c>
      <c r="S1005" s="5">
        <v>19.440000000000001</v>
      </c>
      <c r="T1005" s="5">
        <v>3</v>
      </c>
      <c r="U1005" s="5">
        <v>0</v>
      </c>
      <c r="V1005" s="5">
        <v>9.3312000000000008</v>
      </c>
    </row>
    <row r="1006" spans="1:22" x14ac:dyDescent="0.25">
      <c r="A1006" s="1">
        <v>1005</v>
      </c>
      <c r="B1006" t="s">
        <v>6676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tr">
        <f>VLOOKUP(M1006,People!$A$1:$C$5,2,0)</f>
        <v>Anna Andreadi</v>
      </c>
      <c r="O1006" s="1" t="s">
        <v>2522</v>
      </c>
      <c r="P1006" s="1" t="s">
        <v>42</v>
      </c>
      <c r="Q1006" s="1" t="s">
        <v>54</v>
      </c>
      <c r="R1006" s="1" t="s">
        <v>2523</v>
      </c>
      <c r="S1006" s="5">
        <v>484.65000000000003</v>
      </c>
      <c r="T1006" s="5">
        <v>3</v>
      </c>
      <c r="U1006" s="5">
        <v>0</v>
      </c>
      <c r="V1006" s="5">
        <v>92.083500000000015</v>
      </c>
    </row>
    <row r="1007" spans="1:22" x14ac:dyDescent="0.25">
      <c r="A1007" s="1">
        <v>1006</v>
      </c>
      <c r="B1007" t="s">
        <v>6677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tr">
        <f>VLOOKUP(M1007,People!$A$1:$C$5,2,0)</f>
        <v>Cassandra Brandow</v>
      </c>
      <c r="O1007" s="1" t="s">
        <v>2295</v>
      </c>
      <c r="P1007" s="1" t="s">
        <v>42</v>
      </c>
      <c r="Q1007" s="1" t="s">
        <v>83</v>
      </c>
      <c r="R1007" s="1" t="s">
        <v>2296</v>
      </c>
      <c r="S1007" s="5">
        <v>115.29600000000001</v>
      </c>
      <c r="T1007" s="5">
        <v>3</v>
      </c>
      <c r="U1007" s="5">
        <v>0.2</v>
      </c>
      <c r="V1007" s="5">
        <v>40.353599999999986</v>
      </c>
    </row>
    <row r="1008" spans="1:22" x14ac:dyDescent="0.25">
      <c r="A1008" s="1">
        <v>1007</v>
      </c>
      <c r="B1008" t="s">
        <v>6678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tr">
        <f>VLOOKUP(M1008,People!$A$1:$C$5,2,0)</f>
        <v>Anna Andreadi</v>
      </c>
      <c r="O1008" s="1" t="s">
        <v>442</v>
      </c>
      <c r="P1008" s="1" t="s">
        <v>42</v>
      </c>
      <c r="Q1008" s="1" t="s">
        <v>156</v>
      </c>
      <c r="R1008" s="1" t="s">
        <v>443</v>
      </c>
      <c r="S1008" s="5">
        <v>7.080000000000001</v>
      </c>
      <c r="T1008" s="5">
        <v>3</v>
      </c>
      <c r="U1008" s="5">
        <v>0.2</v>
      </c>
      <c r="V1008" s="5">
        <v>2.4779999999999989</v>
      </c>
    </row>
    <row r="1009" spans="1:22" x14ac:dyDescent="0.25">
      <c r="A1009" s="1">
        <v>1008</v>
      </c>
      <c r="B1009" t="s">
        <v>6678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tr">
        <f>VLOOKUP(M1009,People!$A$1:$C$5,2,0)</f>
        <v>Anna Andreadi</v>
      </c>
      <c r="O1009" s="1" t="s">
        <v>2526</v>
      </c>
      <c r="P1009" s="1" t="s">
        <v>42</v>
      </c>
      <c r="Q1009" s="1" t="s">
        <v>69</v>
      </c>
      <c r="R1009" s="1" t="s">
        <v>2527</v>
      </c>
      <c r="S1009" s="5">
        <v>4.4009999999999998</v>
      </c>
      <c r="T1009" s="5">
        <v>3</v>
      </c>
      <c r="U1009" s="5">
        <v>0.7</v>
      </c>
      <c r="V1009" s="5">
        <v>-3.5207999999999995</v>
      </c>
    </row>
    <row r="1010" spans="1:22" x14ac:dyDescent="0.25">
      <c r="A1010" s="1">
        <v>1009</v>
      </c>
      <c r="B1010" t="s">
        <v>6679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tr">
        <f>VLOOKUP(M1010,People!$A$1:$C$5,2,0)</f>
        <v>Kelly Williams</v>
      </c>
      <c r="O1010" s="1" t="s">
        <v>1422</v>
      </c>
      <c r="P1010" s="1" t="s">
        <v>42</v>
      </c>
      <c r="Q1010" s="1" t="s">
        <v>83</v>
      </c>
      <c r="R1010" s="1" t="s">
        <v>1423</v>
      </c>
      <c r="S1010" s="5">
        <v>44.75</v>
      </c>
      <c r="T1010" s="5">
        <v>5</v>
      </c>
      <c r="U1010" s="5">
        <v>0</v>
      </c>
      <c r="V1010" s="5">
        <v>20.584999999999994</v>
      </c>
    </row>
    <row r="1011" spans="1:22" x14ac:dyDescent="0.25">
      <c r="A1011" s="1">
        <v>1010</v>
      </c>
      <c r="B1011" t="s">
        <v>6680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tr">
        <f>VLOOKUP(M1011,People!$A$1:$C$5,2,0)</f>
        <v>Kelly Williams</v>
      </c>
      <c r="O1011" s="1" t="s">
        <v>610</v>
      </c>
      <c r="P1011" s="1" t="s">
        <v>65</v>
      </c>
      <c r="Q1011" s="1" t="s">
        <v>66</v>
      </c>
      <c r="R1011" s="1" t="s">
        <v>611</v>
      </c>
      <c r="S1011" s="5">
        <v>95.984000000000009</v>
      </c>
      <c r="T1011" s="5">
        <v>2</v>
      </c>
      <c r="U1011" s="5">
        <v>0.2</v>
      </c>
      <c r="V1011" s="5">
        <v>5.9990000000000023</v>
      </c>
    </row>
    <row r="1012" spans="1:22" x14ac:dyDescent="0.25">
      <c r="A1012" s="1">
        <v>1011</v>
      </c>
      <c r="B1012" t="s">
        <v>6681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tr">
        <f>VLOOKUP(M1012,People!$A$1:$C$5,2,0)</f>
        <v>Anna Andreadi</v>
      </c>
      <c r="O1012" s="1" t="s">
        <v>2530</v>
      </c>
      <c r="P1012" s="1" t="s">
        <v>29</v>
      </c>
      <c r="Q1012" s="1" t="s">
        <v>59</v>
      </c>
      <c r="R1012" s="1" t="s">
        <v>2531</v>
      </c>
      <c r="S1012" s="5">
        <v>151.72</v>
      </c>
      <c r="T1012" s="5">
        <v>4</v>
      </c>
      <c r="U1012" s="5">
        <v>0</v>
      </c>
      <c r="V1012" s="5">
        <v>27.309599999999989</v>
      </c>
    </row>
    <row r="1013" spans="1:22" x14ac:dyDescent="0.25">
      <c r="A1013" s="1">
        <v>1012</v>
      </c>
      <c r="B1013" t="s">
        <v>6682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tr">
        <f>VLOOKUP(M1013,People!$A$1:$C$5,2,0)</f>
        <v>Anna Andreadi</v>
      </c>
      <c r="O1013" s="1" t="s">
        <v>153</v>
      </c>
      <c r="P1013" s="1" t="s">
        <v>29</v>
      </c>
      <c r="Q1013" s="1" t="s">
        <v>59</v>
      </c>
      <c r="R1013" s="1" t="s">
        <v>154</v>
      </c>
      <c r="S1013" s="5">
        <v>155.25</v>
      </c>
      <c r="T1013" s="5">
        <v>3</v>
      </c>
      <c r="U1013" s="5">
        <v>0</v>
      </c>
      <c r="V1013" s="5">
        <v>46.574999999999996</v>
      </c>
    </row>
    <row r="1014" spans="1:22" x14ac:dyDescent="0.25">
      <c r="A1014" s="1">
        <v>1013</v>
      </c>
      <c r="B1014" t="s">
        <v>6682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tr">
        <f>VLOOKUP(M1014,People!$A$1:$C$5,2,0)</f>
        <v>Anna Andreadi</v>
      </c>
      <c r="O1014" s="1" t="s">
        <v>2533</v>
      </c>
      <c r="P1014" s="1" t="s">
        <v>42</v>
      </c>
      <c r="Q1014" s="1" t="s">
        <v>54</v>
      </c>
      <c r="R1014" s="1" t="s">
        <v>2534</v>
      </c>
      <c r="S1014" s="5">
        <v>14.03</v>
      </c>
      <c r="T1014" s="5">
        <v>1</v>
      </c>
      <c r="U1014" s="5">
        <v>0</v>
      </c>
      <c r="V1014" s="5">
        <v>4.068699999999998</v>
      </c>
    </row>
    <row r="1015" spans="1:22" x14ac:dyDescent="0.25">
      <c r="A1015" s="1">
        <v>1014</v>
      </c>
      <c r="B1015" t="s">
        <v>6192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tr">
        <f>VLOOKUP(M1015,People!$A$1:$C$5,2,0)</f>
        <v>Anna Andreadi</v>
      </c>
      <c r="O1015" s="1" t="s">
        <v>775</v>
      </c>
      <c r="P1015" s="1" t="s">
        <v>29</v>
      </c>
      <c r="Q1015" s="1" t="s">
        <v>51</v>
      </c>
      <c r="R1015" s="1" t="s">
        <v>776</v>
      </c>
      <c r="S1015" s="5">
        <v>1618.37</v>
      </c>
      <c r="T1015" s="5">
        <v>13</v>
      </c>
      <c r="U1015" s="5">
        <v>0</v>
      </c>
      <c r="V1015" s="5">
        <v>356.04139999999995</v>
      </c>
    </row>
    <row r="1016" spans="1:22" x14ac:dyDescent="0.25">
      <c r="A1016" s="1">
        <v>1015</v>
      </c>
      <c r="B1016" t="s">
        <v>6192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tr">
        <f>VLOOKUP(M1016,People!$A$1:$C$5,2,0)</f>
        <v>Anna Andreadi</v>
      </c>
      <c r="O1016" s="1" t="s">
        <v>2537</v>
      </c>
      <c r="P1016" s="1" t="s">
        <v>65</v>
      </c>
      <c r="Q1016" s="1" t="s">
        <v>145</v>
      </c>
      <c r="R1016" s="1" t="s">
        <v>2538</v>
      </c>
      <c r="S1016" s="5">
        <v>99.6</v>
      </c>
      <c r="T1016" s="5">
        <v>1</v>
      </c>
      <c r="U1016" s="5">
        <v>0</v>
      </c>
      <c r="V1016" s="5">
        <v>36.851999999999997</v>
      </c>
    </row>
    <row r="1017" spans="1:22" x14ac:dyDescent="0.25">
      <c r="A1017" s="1">
        <v>1016</v>
      </c>
      <c r="B1017" t="s">
        <v>6683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tr">
        <f>VLOOKUP(M1017,People!$A$1:$C$5,2,0)</f>
        <v>Anna Andreadi</v>
      </c>
      <c r="O1017" s="1" t="s">
        <v>925</v>
      </c>
      <c r="P1017" s="1" t="s">
        <v>42</v>
      </c>
      <c r="Q1017" s="1" t="s">
        <v>83</v>
      </c>
      <c r="R1017" s="1" t="s">
        <v>926</v>
      </c>
      <c r="S1017" s="5">
        <v>32.400000000000006</v>
      </c>
      <c r="T1017" s="5">
        <v>5</v>
      </c>
      <c r="U1017" s="5">
        <v>0</v>
      </c>
      <c r="V1017" s="5">
        <v>15.552000000000001</v>
      </c>
    </row>
    <row r="1018" spans="1:22" x14ac:dyDescent="0.25">
      <c r="A1018" s="1">
        <v>1017</v>
      </c>
      <c r="B1018" t="s">
        <v>6684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tr">
        <f>VLOOKUP(M1018,People!$A$1:$C$5,2,0)</f>
        <v>Chuck Magee</v>
      </c>
      <c r="O1018" s="1" t="s">
        <v>2541</v>
      </c>
      <c r="P1018" s="1" t="s">
        <v>29</v>
      </c>
      <c r="Q1018" s="1" t="s">
        <v>59</v>
      </c>
      <c r="R1018" s="1" t="s">
        <v>2542</v>
      </c>
      <c r="S1018" s="5">
        <v>13.96</v>
      </c>
      <c r="T1018" s="5">
        <v>2</v>
      </c>
      <c r="U1018" s="5">
        <v>0</v>
      </c>
      <c r="V1018" s="5">
        <v>6.7008000000000001</v>
      </c>
    </row>
    <row r="1019" spans="1:22" x14ac:dyDescent="0.25">
      <c r="A1019" s="1">
        <v>1018</v>
      </c>
      <c r="B1019" t="s">
        <v>6684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tr">
        <f>VLOOKUP(M1019,People!$A$1:$C$5,2,0)</f>
        <v>Chuck Magee</v>
      </c>
      <c r="O1019" s="1" t="s">
        <v>2276</v>
      </c>
      <c r="P1019" s="1" t="s">
        <v>29</v>
      </c>
      <c r="Q1019" s="1" t="s">
        <v>59</v>
      </c>
      <c r="R1019" s="1" t="s">
        <v>2277</v>
      </c>
      <c r="S1019" s="5">
        <v>155.82</v>
      </c>
      <c r="T1019" s="5">
        <v>3</v>
      </c>
      <c r="U1019" s="5">
        <v>0</v>
      </c>
      <c r="V1019" s="5">
        <v>63.886200000000002</v>
      </c>
    </row>
    <row r="1020" spans="1:22" x14ac:dyDescent="0.25">
      <c r="A1020" s="1">
        <v>1019</v>
      </c>
      <c r="B1020" t="s">
        <v>6684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tr">
        <f>VLOOKUP(M1020,People!$A$1:$C$5,2,0)</f>
        <v>Chuck Magee</v>
      </c>
      <c r="O1020" s="1" t="s">
        <v>2543</v>
      </c>
      <c r="P1020" s="1" t="s">
        <v>65</v>
      </c>
      <c r="Q1020" s="1" t="s">
        <v>66</v>
      </c>
      <c r="R1020" s="1" t="s">
        <v>2544</v>
      </c>
      <c r="S1020" s="5">
        <v>124.94999999999999</v>
      </c>
      <c r="T1020" s="5">
        <v>5</v>
      </c>
      <c r="U1020" s="5">
        <v>0</v>
      </c>
      <c r="V1020" s="5">
        <v>2.4990000000000023</v>
      </c>
    </row>
    <row r="1021" spans="1:22" x14ac:dyDescent="0.25">
      <c r="A1021" s="1">
        <v>1020</v>
      </c>
      <c r="B1021" t="s">
        <v>6684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tr">
        <f>VLOOKUP(M1021,People!$A$1:$C$5,2,0)</f>
        <v>Chuck Magee</v>
      </c>
      <c r="O1021" s="1" t="s">
        <v>2545</v>
      </c>
      <c r="P1021" s="1" t="s">
        <v>42</v>
      </c>
      <c r="Q1021" s="1" t="s">
        <v>54</v>
      </c>
      <c r="R1021" s="1" t="s">
        <v>2546</v>
      </c>
      <c r="S1021" s="5">
        <v>601.65</v>
      </c>
      <c r="T1021" s="5">
        <v>5</v>
      </c>
      <c r="U1021" s="5">
        <v>0</v>
      </c>
      <c r="V1021" s="5">
        <v>156.42899999999997</v>
      </c>
    </row>
    <row r="1022" spans="1:22" x14ac:dyDescent="0.25">
      <c r="A1022" s="1">
        <v>1021</v>
      </c>
      <c r="B1022" t="s">
        <v>6685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tr">
        <f>VLOOKUP(M1022,People!$A$1:$C$5,2,0)</f>
        <v>Chuck Magee</v>
      </c>
      <c r="O1022" s="1" t="s">
        <v>2548</v>
      </c>
      <c r="P1022" s="1" t="s">
        <v>42</v>
      </c>
      <c r="Q1022" s="1" t="s">
        <v>62</v>
      </c>
      <c r="R1022" s="1" t="s">
        <v>2549</v>
      </c>
      <c r="S1022" s="5">
        <v>22.740000000000002</v>
      </c>
      <c r="T1022" s="5">
        <v>3</v>
      </c>
      <c r="U1022" s="5">
        <v>0</v>
      </c>
      <c r="V1022" s="5">
        <v>8.8686000000000007</v>
      </c>
    </row>
    <row r="1023" spans="1:22" x14ac:dyDescent="0.25">
      <c r="A1023" s="1">
        <v>1022</v>
      </c>
      <c r="B1023" t="s">
        <v>6685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tr">
        <f>VLOOKUP(M1023,People!$A$1:$C$5,2,0)</f>
        <v>Chuck Magee</v>
      </c>
      <c r="O1023" s="1" t="s">
        <v>2550</v>
      </c>
      <c r="P1023" s="1" t="s">
        <v>29</v>
      </c>
      <c r="Q1023" s="1" t="s">
        <v>33</v>
      </c>
      <c r="R1023" s="1" t="s">
        <v>2551</v>
      </c>
      <c r="S1023" s="5">
        <v>1267.53</v>
      </c>
      <c r="T1023" s="5">
        <v>3</v>
      </c>
      <c r="U1023" s="5">
        <v>0</v>
      </c>
      <c r="V1023" s="5">
        <v>316.88249999999999</v>
      </c>
    </row>
    <row r="1024" spans="1:22" x14ac:dyDescent="0.25">
      <c r="A1024" s="1">
        <v>1023</v>
      </c>
      <c r="B1024" t="s">
        <v>6685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tr">
        <f>VLOOKUP(M1024,People!$A$1:$C$5,2,0)</f>
        <v>Chuck Magee</v>
      </c>
      <c r="O1024" s="1" t="s">
        <v>2552</v>
      </c>
      <c r="P1024" s="1" t="s">
        <v>65</v>
      </c>
      <c r="Q1024" s="1" t="s">
        <v>600</v>
      </c>
      <c r="R1024" s="1" t="s">
        <v>2553</v>
      </c>
      <c r="S1024" s="5">
        <v>1379.92</v>
      </c>
      <c r="T1024" s="5">
        <v>8</v>
      </c>
      <c r="U1024" s="5">
        <v>0</v>
      </c>
      <c r="V1024" s="5">
        <v>648.56240000000003</v>
      </c>
    </row>
    <row r="1025" spans="1:22" x14ac:dyDescent="0.25">
      <c r="A1025" s="1">
        <v>1024</v>
      </c>
      <c r="B1025" t="s">
        <v>6686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tr">
        <f>VLOOKUP(M1025,People!$A$1:$C$5,2,0)</f>
        <v>Chuck Magee</v>
      </c>
      <c r="O1025" s="1" t="s">
        <v>2554</v>
      </c>
      <c r="P1025" s="1" t="s">
        <v>42</v>
      </c>
      <c r="Q1025" s="1" t="s">
        <v>156</v>
      </c>
      <c r="R1025" s="1" t="s">
        <v>2555</v>
      </c>
      <c r="S1025" s="5">
        <v>6.2080000000000002</v>
      </c>
      <c r="T1025" s="5">
        <v>2</v>
      </c>
      <c r="U1025" s="5">
        <v>0.2</v>
      </c>
      <c r="V1025" s="5">
        <v>2.1728000000000001</v>
      </c>
    </row>
    <row r="1026" spans="1:22" x14ac:dyDescent="0.25">
      <c r="A1026" s="1">
        <v>1025</v>
      </c>
      <c r="B1026" t="s">
        <v>6687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tr">
        <f>VLOOKUP(M1026,People!$A$1:$C$5,2,0)</f>
        <v>Anna Andreadi</v>
      </c>
      <c r="O1026" s="1" t="s">
        <v>2558</v>
      </c>
      <c r="P1026" s="1" t="s">
        <v>42</v>
      </c>
      <c r="Q1026" s="1" t="s">
        <v>69</v>
      </c>
      <c r="R1026" s="1" t="s">
        <v>2559</v>
      </c>
      <c r="S1026" s="5">
        <v>11.808</v>
      </c>
      <c r="T1026" s="5">
        <v>2</v>
      </c>
      <c r="U1026" s="5">
        <v>0.2</v>
      </c>
      <c r="V1026" s="5">
        <v>4.2804000000000002</v>
      </c>
    </row>
    <row r="1027" spans="1:22" x14ac:dyDescent="0.25">
      <c r="A1027" s="1">
        <v>1026</v>
      </c>
      <c r="B1027" t="s">
        <v>6053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tr">
        <f>VLOOKUP(M1027,People!$A$1:$C$5,2,0)</f>
        <v>Chuck Magee</v>
      </c>
      <c r="O1027" s="1" t="s">
        <v>2562</v>
      </c>
      <c r="P1027" s="1" t="s">
        <v>42</v>
      </c>
      <c r="Q1027" s="1" t="s">
        <v>83</v>
      </c>
      <c r="R1027" s="1" t="s">
        <v>2563</v>
      </c>
      <c r="S1027" s="5">
        <v>15.552000000000003</v>
      </c>
      <c r="T1027" s="5">
        <v>3</v>
      </c>
      <c r="U1027" s="5">
        <v>0.2</v>
      </c>
      <c r="V1027" s="5">
        <v>5.4432</v>
      </c>
    </row>
    <row r="1028" spans="1:22" x14ac:dyDescent="0.25">
      <c r="A1028" s="1">
        <v>1027</v>
      </c>
      <c r="B1028" t="s">
        <v>6053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tr">
        <f>VLOOKUP(M1028,People!$A$1:$C$5,2,0)</f>
        <v>Chuck Magee</v>
      </c>
      <c r="O1028" s="1" t="s">
        <v>2564</v>
      </c>
      <c r="P1028" s="1" t="s">
        <v>42</v>
      </c>
      <c r="Q1028" s="1" t="s">
        <v>83</v>
      </c>
      <c r="R1028" s="1" t="s">
        <v>2565</v>
      </c>
      <c r="S1028" s="5">
        <v>63.311999999999998</v>
      </c>
      <c r="T1028" s="5">
        <v>3</v>
      </c>
      <c r="U1028" s="5">
        <v>0.2</v>
      </c>
      <c r="V1028" s="5">
        <v>20.576399999999996</v>
      </c>
    </row>
    <row r="1029" spans="1:22" x14ac:dyDescent="0.25">
      <c r="A1029" s="1">
        <v>1028</v>
      </c>
      <c r="B1029" t="s">
        <v>6053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tr">
        <f>VLOOKUP(M1029,People!$A$1:$C$5,2,0)</f>
        <v>Chuck Magee</v>
      </c>
      <c r="O1029" s="1" t="s">
        <v>2566</v>
      </c>
      <c r="P1029" s="1" t="s">
        <v>65</v>
      </c>
      <c r="Q1029" s="1" t="s">
        <v>66</v>
      </c>
      <c r="R1029" s="1" t="s">
        <v>2567</v>
      </c>
      <c r="S1029" s="5">
        <v>15.587999999999999</v>
      </c>
      <c r="T1029" s="5">
        <v>2</v>
      </c>
      <c r="U1029" s="5">
        <v>0.4</v>
      </c>
      <c r="V1029" s="5">
        <v>-9.8724000000000007</v>
      </c>
    </row>
    <row r="1030" spans="1:22" x14ac:dyDescent="0.25">
      <c r="A1030" s="1">
        <v>1029</v>
      </c>
      <c r="B1030" t="s">
        <v>6688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tr">
        <f>VLOOKUP(M1030,People!$A$1:$C$5,2,0)</f>
        <v>Chuck Magee</v>
      </c>
      <c r="O1030" s="1" t="s">
        <v>922</v>
      </c>
      <c r="P1030" s="1" t="s">
        <v>42</v>
      </c>
      <c r="Q1030" s="1" t="s">
        <v>83</v>
      </c>
      <c r="R1030" s="1" t="s">
        <v>168</v>
      </c>
      <c r="S1030" s="5">
        <v>177.2</v>
      </c>
      <c r="T1030" s="5">
        <v>5</v>
      </c>
      <c r="U1030" s="5">
        <v>0</v>
      </c>
      <c r="V1030" s="5">
        <v>83.283999999999992</v>
      </c>
    </row>
    <row r="1031" spans="1:22" x14ac:dyDescent="0.25">
      <c r="A1031" s="1">
        <v>1030</v>
      </c>
      <c r="B1031" t="s">
        <v>6688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tr">
        <f>VLOOKUP(M1031,People!$A$1:$C$5,2,0)</f>
        <v>Chuck Magee</v>
      </c>
      <c r="O1031" s="1" t="s">
        <v>2568</v>
      </c>
      <c r="P1031" s="1" t="s">
        <v>65</v>
      </c>
      <c r="Q1031" s="1" t="s">
        <v>66</v>
      </c>
      <c r="R1031" s="1" t="s">
        <v>2569</v>
      </c>
      <c r="S1031" s="5">
        <v>197.96999999999997</v>
      </c>
      <c r="T1031" s="5">
        <v>3</v>
      </c>
      <c r="U1031" s="5">
        <v>0</v>
      </c>
      <c r="V1031" s="5">
        <v>57.41129999999999</v>
      </c>
    </row>
    <row r="1032" spans="1:22" x14ac:dyDescent="0.25">
      <c r="A1032" s="1">
        <v>1031</v>
      </c>
      <c r="B1032" t="s">
        <v>6688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tr">
        <f>VLOOKUP(M1032,People!$A$1:$C$5,2,0)</f>
        <v>Chuck Magee</v>
      </c>
      <c r="O1032" s="1" t="s">
        <v>1553</v>
      </c>
      <c r="P1032" s="1" t="s">
        <v>29</v>
      </c>
      <c r="Q1032" s="1" t="s">
        <v>33</v>
      </c>
      <c r="R1032" s="1" t="s">
        <v>1554</v>
      </c>
      <c r="S1032" s="5">
        <v>854.94</v>
      </c>
      <c r="T1032" s="5">
        <v>3</v>
      </c>
      <c r="U1032" s="5">
        <v>0</v>
      </c>
      <c r="V1032" s="5">
        <v>213.73500000000001</v>
      </c>
    </row>
    <row r="1033" spans="1:22" x14ac:dyDescent="0.25">
      <c r="A1033" s="1">
        <v>1032</v>
      </c>
      <c r="B1033" t="s">
        <v>6688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tr">
        <f>VLOOKUP(M1033,People!$A$1:$C$5,2,0)</f>
        <v>Chuck Magee</v>
      </c>
      <c r="O1033" s="1" t="s">
        <v>377</v>
      </c>
      <c r="P1033" s="1" t="s">
        <v>29</v>
      </c>
      <c r="Q1033" s="1" t="s">
        <v>59</v>
      </c>
      <c r="R1033" s="1" t="s">
        <v>378</v>
      </c>
      <c r="S1033" s="5">
        <v>124.10999999999999</v>
      </c>
      <c r="T1033" s="5">
        <v>9</v>
      </c>
      <c r="U1033" s="5">
        <v>0</v>
      </c>
      <c r="V1033" s="5">
        <v>52.126200000000004</v>
      </c>
    </row>
    <row r="1034" spans="1:22" x14ac:dyDescent="0.25">
      <c r="A1034" s="1">
        <v>1033</v>
      </c>
      <c r="B1034" t="s">
        <v>6688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tr">
        <f>VLOOKUP(M1034,People!$A$1:$C$5,2,0)</f>
        <v>Chuck Magee</v>
      </c>
      <c r="O1034" s="1" t="s">
        <v>2570</v>
      </c>
      <c r="P1034" s="1" t="s">
        <v>42</v>
      </c>
      <c r="Q1034" s="1" t="s">
        <v>43</v>
      </c>
      <c r="R1034" s="1" t="s">
        <v>2571</v>
      </c>
      <c r="S1034" s="5">
        <v>14.399999999999999</v>
      </c>
      <c r="T1034" s="5">
        <v>5</v>
      </c>
      <c r="U1034" s="5">
        <v>0</v>
      </c>
      <c r="V1034" s="5">
        <v>7.056</v>
      </c>
    </row>
    <row r="1035" spans="1:22" x14ac:dyDescent="0.25">
      <c r="A1035" s="1">
        <v>1034</v>
      </c>
      <c r="B1035" t="s">
        <v>6689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tr">
        <f>VLOOKUP(M1035,People!$A$1:$C$5,2,0)</f>
        <v>Chuck Magee</v>
      </c>
      <c r="O1035" s="1" t="s">
        <v>2574</v>
      </c>
      <c r="P1035" s="1" t="s">
        <v>42</v>
      </c>
      <c r="Q1035" s="1" t="s">
        <v>83</v>
      </c>
      <c r="R1035" s="1" t="s">
        <v>2575</v>
      </c>
      <c r="S1035" s="5">
        <v>15.696000000000002</v>
      </c>
      <c r="T1035" s="5">
        <v>3</v>
      </c>
      <c r="U1035" s="5">
        <v>0.2</v>
      </c>
      <c r="V1035" s="5">
        <v>5.1011999999999995</v>
      </c>
    </row>
    <row r="1036" spans="1:22" x14ac:dyDescent="0.25">
      <c r="A1036" s="1">
        <v>1035</v>
      </c>
      <c r="B1036" t="s">
        <v>6689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tr">
        <f>VLOOKUP(M1036,People!$A$1:$C$5,2,0)</f>
        <v>Chuck Magee</v>
      </c>
      <c r="O1036" s="1" t="s">
        <v>853</v>
      </c>
      <c r="P1036" s="1" t="s">
        <v>42</v>
      </c>
      <c r="Q1036" s="1" t="s">
        <v>69</v>
      </c>
      <c r="R1036" s="1" t="s">
        <v>854</v>
      </c>
      <c r="S1036" s="5">
        <v>2.6280000000000001</v>
      </c>
      <c r="T1036" s="5">
        <v>2</v>
      </c>
      <c r="U1036" s="5">
        <v>0.7</v>
      </c>
      <c r="V1036" s="5">
        <v>-1.9272</v>
      </c>
    </row>
    <row r="1037" spans="1:22" x14ac:dyDescent="0.25">
      <c r="A1037" s="1">
        <v>1036</v>
      </c>
      <c r="B1037" t="s">
        <v>6689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tr">
        <f>VLOOKUP(M1037,People!$A$1:$C$5,2,0)</f>
        <v>Chuck Magee</v>
      </c>
      <c r="O1037" s="1" t="s">
        <v>151</v>
      </c>
      <c r="P1037" s="1" t="s">
        <v>42</v>
      </c>
      <c r="Q1037" s="1" t="s">
        <v>69</v>
      </c>
      <c r="R1037" s="1" t="s">
        <v>152</v>
      </c>
      <c r="S1037" s="5">
        <v>14.427000000000003</v>
      </c>
      <c r="T1037" s="5">
        <v>3</v>
      </c>
      <c r="U1037" s="5">
        <v>0.7</v>
      </c>
      <c r="V1037" s="5">
        <v>-10.579799999999999</v>
      </c>
    </row>
    <row r="1038" spans="1:22" x14ac:dyDescent="0.25">
      <c r="A1038" s="1">
        <v>1037</v>
      </c>
      <c r="B1038" t="s">
        <v>6690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tr">
        <f>VLOOKUP(M1038,People!$A$1:$C$5,2,0)</f>
        <v>Kelly Williams</v>
      </c>
      <c r="O1038" s="1" t="s">
        <v>2577</v>
      </c>
      <c r="P1038" s="1" t="s">
        <v>29</v>
      </c>
      <c r="Q1038" s="1" t="s">
        <v>59</v>
      </c>
      <c r="R1038" s="1" t="s">
        <v>2578</v>
      </c>
      <c r="S1038" s="5">
        <v>86.62</v>
      </c>
      <c r="T1038" s="5">
        <v>2</v>
      </c>
      <c r="U1038" s="5">
        <v>0</v>
      </c>
      <c r="V1038" s="5">
        <v>8.6619999999999919</v>
      </c>
    </row>
    <row r="1039" spans="1:22" x14ac:dyDescent="0.25">
      <c r="A1039" s="1">
        <v>1038</v>
      </c>
      <c r="B1039" t="s">
        <v>6691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tr">
        <f>VLOOKUP(M1039,People!$A$1:$C$5,2,0)</f>
        <v>Anna Andreadi</v>
      </c>
      <c r="O1039" s="1" t="s">
        <v>2581</v>
      </c>
      <c r="P1039" s="1" t="s">
        <v>42</v>
      </c>
      <c r="Q1039" s="1" t="s">
        <v>69</v>
      </c>
      <c r="R1039" s="1" t="s">
        <v>2582</v>
      </c>
      <c r="S1039" s="5">
        <v>36.624000000000002</v>
      </c>
      <c r="T1039" s="5">
        <v>3</v>
      </c>
      <c r="U1039" s="5">
        <v>0.2</v>
      </c>
      <c r="V1039" s="5">
        <v>13.734</v>
      </c>
    </row>
    <row r="1040" spans="1:22" x14ac:dyDescent="0.25">
      <c r="A1040" s="1">
        <v>1039</v>
      </c>
      <c r="B1040" t="s">
        <v>6692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tr">
        <f>VLOOKUP(M1040,People!$A$1:$C$5,2,0)</f>
        <v>Cassandra Brandow</v>
      </c>
      <c r="O1040" s="1" t="s">
        <v>2585</v>
      </c>
      <c r="P1040" s="1" t="s">
        <v>42</v>
      </c>
      <c r="Q1040" s="1" t="s">
        <v>62</v>
      </c>
      <c r="R1040" s="1" t="s">
        <v>2586</v>
      </c>
      <c r="S1040" s="5">
        <v>23.968000000000004</v>
      </c>
      <c r="T1040" s="5">
        <v>7</v>
      </c>
      <c r="U1040" s="5">
        <v>0.2</v>
      </c>
      <c r="V1040" s="5">
        <v>2.696399999999997</v>
      </c>
    </row>
    <row r="1041" spans="1:22" x14ac:dyDescent="0.25">
      <c r="A1041" s="1">
        <v>1040</v>
      </c>
      <c r="B1041" t="s">
        <v>6692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tr">
        <f>VLOOKUP(M1041,People!$A$1:$C$5,2,0)</f>
        <v>Cassandra Brandow</v>
      </c>
      <c r="O1041" s="1" t="s">
        <v>2587</v>
      </c>
      <c r="P1041" s="1" t="s">
        <v>42</v>
      </c>
      <c r="Q1041" s="1" t="s">
        <v>62</v>
      </c>
      <c r="R1041" s="1" t="s">
        <v>2549</v>
      </c>
      <c r="S1041" s="5">
        <v>28.728000000000002</v>
      </c>
      <c r="T1041" s="5">
        <v>3</v>
      </c>
      <c r="U1041" s="5">
        <v>0.2</v>
      </c>
      <c r="V1041" s="5">
        <v>1.7954999999999988</v>
      </c>
    </row>
    <row r="1042" spans="1:22" x14ac:dyDescent="0.25">
      <c r="A1042" s="1">
        <v>1041</v>
      </c>
      <c r="B1042" t="s">
        <v>6693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tr">
        <f>VLOOKUP(M1042,People!$A$1:$C$5,2,0)</f>
        <v>Kelly Williams</v>
      </c>
      <c r="O1042" s="1" t="s">
        <v>2052</v>
      </c>
      <c r="P1042" s="1" t="s">
        <v>29</v>
      </c>
      <c r="Q1042" s="1" t="s">
        <v>51</v>
      </c>
      <c r="R1042" s="1" t="s">
        <v>2053</v>
      </c>
      <c r="S1042" s="5">
        <v>697.16</v>
      </c>
      <c r="T1042" s="5">
        <v>4</v>
      </c>
      <c r="U1042" s="5">
        <v>0</v>
      </c>
      <c r="V1042" s="5">
        <v>146.40359999999998</v>
      </c>
    </row>
    <row r="1043" spans="1:22" x14ac:dyDescent="0.25">
      <c r="A1043" s="1">
        <v>1042</v>
      </c>
      <c r="B1043" t="s">
        <v>6694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tr">
        <f>VLOOKUP(M1043,People!$A$1:$C$5,2,0)</f>
        <v>Chuck Magee</v>
      </c>
      <c r="O1043" s="1" t="s">
        <v>2593</v>
      </c>
      <c r="P1043" s="1" t="s">
        <v>65</v>
      </c>
      <c r="Q1043" s="1" t="s">
        <v>145</v>
      </c>
      <c r="R1043" s="1" t="s">
        <v>2594</v>
      </c>
      <c r="S1043" s="5">
        <v>31.86</v>
      </c>
      <c r="T1043" s="5">
        <v>2</v>
      </c>
      <c r="U1043" s="5">
        <v>0</v>
      </c>
      <c r="V1043" s="5">
        <v>11.151</v>
      </c>
    </row>
    <row r="1044" spans="1:22" x14ac:dyDescent="0.25">
      <c r="A1044" s="1">
        <v>1043</v>
      </c>
      <c r="B1044" t="s">
        <v>6694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tr">
        <f>VLOOKUP(M1044,People!$A$1:$C$5,2,0)</f>
        <v>Chuck Magee</v>
      </c>
      <c r="O1044" s="1" t="s">
        <v>2595</v>
      </c>
      <c r="P1044" s="1" t="s">
        <v>29</v>
      </c>
      <c r="Q1044" s="1" t="s">
        <v>30</v>
      </c>
      <c r="R1044" s="1" t="s">
        <v>2596</v>
      </c>
      <c r="S1044" s="5">
        <v>722.35200000000009</v>
      </c>
      <c r="T1044" s="5">
        <v>3</v>
      </c>
      <c r="U1044" s="5">
        <v>0.2</v>
      </c>
      <c r="V1044" s="5">
        <v>90.293999999999926</v>
      </c>
    </row>
    <row r="1045" spans="1:22" x14ac:dyDescent="0.25">
      <c r="A1045" s="1">
        <v>1044</v>
      </c>
      <c r="B1045" t="s">
        <v>6695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tr">
        <f>VLOOKUP(M1045,People!$A$1:$C$5,2,0)</f>
        <v>Kelly Williams</v>
      </c>
      <c r="O1045" s="1" t="s">
        <v>2599</v>
      </c>
      <c r="P1045" s="1" t="s">
        <v>42</v>
      </c>
      <c r="Q1045" s="1" t="s">
        <v>62</v>
      </c>
      <c r="R1045" s="1" t="s">
        <v>2600</v>
      </c>
      <c r="S1045" s="5">
        <v>8.84</v>
      </c>
      <c r="T1045" s="5">
        <v>5</v>
      </c>
      <c r="U1045" s="5">
        <v>0.2</v>
      </c>
      <c r="V1045" s="5">
        <v>2.9835000000000003</v>
      </c>
    </row>
    <row r="1046" spans="1:22" x14ac:dyDescent="0.25">
      <c r="A1046" s="1">
        <v>1045</v>
      </c>
      <c r="B1046" t="s">
        <v>6695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tr">
        <f>VLOOKUP(M1046,People!$A$1:$C$5,2,0)</f>
        <v>Kelly Williams</v>
      </c>
      <c r="O1046" s="1" t="s">
        <v>2601</v>
      </c>
      <c r="P1046" s="1" t="s">
        <v>42</v>
      </c>
      <c r="Q1046" s="1" t="s">
        <v>72</v>
      </c>
      <c r="R1046" s="1" t="s">
        <v>2602</v>
      </c>
      <c r="S1046" s="5">
        <v>58.463999999999977</v>
      </c>
      <c r="T1046" s="5">
        <v>9</v>
      </c>
      <c r="U1046" s="5">
        <v>0.8</v>
      </c>
      <c r="V1046" s="5">
        <v>-146.16000000000003</v>
      </c>
    </row>
    <row r="1047" spans="1:22" x14ac:dyDescent="0.25">
      <c r="A1047" s="1">
        <v>1046</v>
      </c>
      <c r="B1047" t="s">
        <v>6696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tr">
        <f>VLOOKUP(M1047,People!$A$1:$C$5,2,0)</f>
        <v>Kelly Williams</v>
      </c>
      <c r="O1047" s="1" t="s">
        <v>2604</v>
      </c>
      <c r="P1047" s="1" t="s">
        <v>29</v>
      </c>
      <c r="Q1047" s="1" t="s">
        <v>33</v>
      </c>
      <c r="R1047" s="1" t="s">
        <v>2605</v>
      </c>
      <c r="S1047" s="5">
        <v>254.60399999999998</v>
      </c>
      <c r="T1047" s="5">
        <v>14</v>
      </c>
      <c r="U1047" s="5">
        <v>0.3</v>
      </c>
      <c r="V1047" s="5">
        <v>-18.185999999999993</v>
      </c>
    </row>
    <row r="1048" spans="1:22" x14ac:dyDescent="0.25">
      <c r="A1048" s="1">
        <v>1047</v>
      </c>
      <c r="B1048" t="s">
        <v>6697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tr">
        <f>VLOOKUP(M1048,People!$A$1:$C$5,2,0)</f>
        <v>Cassandra Brandow</v>
      </c>
      <c r="O1048" s="1" t="s">
        <v>2122</v>
      </c>
      <c r="P1048" s="1" t="s">
        <v>65</v>
      </c>
      <c r="Q1048" s="1" t="s">
        <v>66</v>
      </c>
      <c r="R1048" s="1" t="s">
        <v>2123</v>
      </c>
      <c r="S1048" s="5">
        <v>1363.96</v>
      </c>
      <c r="T1048" s="5">
        <v>5</v>
      </c>
      <c r="U1048" s="5">
        <v>0.2</v>
      </c>
      <c r="V1048" s="5">
        <v>85.247500000000002</v>
      </c>
    </row>
    <row r="1049" spans="1:22" x14ac:dyDescent="0.25">
      <c r="A1049" s="1">
        <v>1048</v>
      </c>
      <c r="B1049" t="s">
        <v>6697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tr">
        <f>VLOOKUP(M1049,People!$A$1:$C$5,2,0)</f>
        <v>Cassandra Brandow</v>
      </c>
      <c r="O1049" s="1" t="s">
        <v>406</v>
      </c>
      <c r="P1049" s="1" t="s">
        <v>29</v>
      </c>
      <c r="Q1049" s="1" t="s">
        <v>59</v>
      </c>
      <c r="R1049" s="1" t="s">
        <v>407</v>
      </c>
      <c r="S1049" s="5">
        <v>102.35999999999999</v>
      </c>
      <c r="T1049" s="5">
        <v>3</v>
      </c>
      <c r="U1049" s="5">
        <v>0.2</v>
      </c>
      <c r="V1049" s="5">
        <v>-3.8385000000000105</v>
      </c>
    </row>
    <row r="1050" spans="1:22" x14ac:dyDescent="0.25">
      <c r="A1050" s="1">
        <v>1049</v>
      </c>
      <c r="B1050" t="s">
        <v>6698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tr">
        <f>VLOOKUP(M1050,People!$A$1:$C$5,2,0)</f>
        <v>Anna Andreadi</v>
      </c>
      <c r="O1050" s="1" t="s">
        <v>185</v>
      </c>
      <c r="P1050" s="1" t="s">
        <v>65</v>
      </c>
      <c r="Q1050" s="1" t="s">
        <v>66</v>
      </c>
      <c r="R1050" s="1" t="s">
        <v>186</v>
      </c>
      <c r="S1050" s="5">
        <v>1113.5039999999999</v>
      </c>
      <c r="T1050" s="5">
        <v>12</v>
      </c>
      <c r="U1050" s="5">
        <v>0.2</v>
      </c>
      <c r="V1050" s="5">
        <v>125.2691999999999</v>
      </c>
    </row>
    <row r="1051" spans="1:22" x14ac:dyDescent="0.25">
      <c r="A1051" s="1">
        <v>1050</v>
      </c>
      <c r="B1051" t="s">
        <v>6698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tr">
        <f>VLOOKUP(M1051,People!$A$1:$C$5,2,0)</f>
        <v>Anna Andreadi</v>
      </c>
      <c r="O1051" s="1" t="s">
        <v>1970</v>
      </c>
      <c r="P1051" s="1" t="s">
        <v>65</v>
      </c>
      <c r="Q1051" s="1" t="s">
        <v>145</v>
      </c>
      <c r="R1051" s="1" t="s">
        <v>1971</v>
      </c>
      <c r="S1051" s="5">
        <v>99.99</v>
      </c>
      <c r="T1051" s="5">
        <v>1</v>
      </c>
      <c r="U1051" s="5">
        <v>0</v>
      </c>
      <c r="V1051" s="5">
        <v>37.996200000000002</v>
      </c>
    </row>
    <row r="1052" spans="1:22" x14ac:dyDescent="0.25">
      <c r="A1052" s="1">
        <v>1051</v>
      </c>
      <c r="B1052" t="s">
        <v>6699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tr">
        <f>VLOOKUP(M1052,People!$A$1:$C$5,2,0)</f>
        <v>Chuck Magee</v>
      </c>
      <c r="O1052" s="1" t="s">
        <v>2608</v>
      </c>
      <c r="P1052" s="1" t="s">
        <v>29</v>
      </c>
      <c r="Q1052" s="1" t="s">
        <v>59</v>
      </c>
      <c r="R1052" s="1" t="s">
        <v>2609</v>
      </c>
      <c r="S1052" s="5">
        <v>168.46400000000003</v>
      </c>
      <c r="T1052" s="5">
        <v>2</v>
      </c>
      <c r="U1052" s="5">
        <v>0.2</v>
      </c>
      <c r="V1052" s="5">
        <v>-29.481200000000022</v>
      </c>
    </row>
    <row r="1053" spans="1:22" x14ac:dyDescent="0.25">
      <c r="A1053" s="1">
        <v>1052</v>
      </c>
      <c r="B1053" t="s">
        <v>6699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tr">
        <f>VLOOKUP(M1053,People!$A$1:$C$5,2,0)</f>
        <v>Chuck Magee</v>
      </c>
      <c r="O1053" s="1" t="s">
        <v>2610</v>
      </c>
      <c r="P1053" s="1" t="s">
        <v>42</v>
      </c>
      <c r="Q1053" s="1" t="s">
        <v>83</v>
      </c>
      <c r="R1053" s="1" t="s">
        <v>2611</v>
      </c>
      <c r="S1053" s="5">
        <v>6.7200000000000006</v>
      </c>
      <c r="T1053" s="5">
        <v>2</v>
      </c>
      <c r="U1053" s="5">
        <v>0.2</v>
      </c>
      <c r="V1053" s="5">
        <v>2.4359999999999995</v>
      </c>
    </row>
    <row r="1054" spans="1:22" x14ac:dyDescent="0.25">
      <c r="A1054" s="1">
        <v>1053</v>
      </c>
      <c r="B1054" t="s">
        <v>6699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tr">
        <f>VLOOKUP(M1054,People!$A$1:$C$5,2,0)</f>
        <v>Chuck Magee</v>
      </c>
      <c r="O1054" s="1" t="s">
        <v>2612</v>
      </c>
      <c r="P1054" s="1" t="s">
        <v>29</v>
      </c>
      <c r="Q1054" s="1" t="s">
        <v>59</v>
      </c>
      <c r="R1054" s="1" t="s">
        <v>2613</v>
      </c>
      <c r="S1054" s="5">
        <v>282.88800000000003</v>
      </c>
      <c r="T1054" s="5">
        <v>9</v>
      </c>
      <c r="U1054" s="5">
        <v>0.2</v>
      </c>
      <c r="V1054" s="5">
        <v>56.577599999999961</v>
      </c>
    </row>
    <row r="1055" spans="1:22" x14ac:dyDescent="0.25">
      <c r="A1055" s="1">
        <v>1054</v>
      </c>
      <c r="B1055" t="s">
        <v>6700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tr">
        <f>VLOOKUP(M1055,People!$A$1:$C$5,2,0)</f>
        <v>Chuck Magee</v>
      </c>
      <c r="O1055" s="1" t="s">
        <v>2616</v>
      </c>
      <c r="P1055" s="1" t="s">
        <v>42</v>
      </c>
      <c r="Q1055" s="1" t="s">
        <v>62</v>
      </c>
      <c r="R1055" s="1" t="s">
        <v>2617</v>
      </c>
      <c r="S1055" s="5">
        <v>11.16</v>
      </c>
      <c r="T1055" s="5">
        <v>2</v>
      </c>
      <c r="U1055" s="5">
        <v>0</v>
      </c>
      <c r="V1055" s="5">
        <v>4.3524000000000003</v>
      </c>
    </row>
    <row r="1056" spans="1:22" x14ac:dyDescent="0.25">
      <c r="A1056" s="1">
        <v>1055</v>
      </c>
      <c r="B1056" t="s">
        <v>6700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tr">
        <f>VLOOKUP(M1056,People!$A$1:$C$5,2,0)</f>
        <v>Chuck Magee</v>
      </c>
      <c r="O1056" s="1" t="s">
        <v>2618</v>
      </c>
      <c r="P1056" s="1" t="s">
        <v>29</v>
      </c>
      <c r="Q1056" s="1" t="s">
        <v>59</v>
      </c>
      <c r="R1056" s="1" t="s">
        <v>2619</v>
      </c>
      <c r="S1056" s="5">
        <v>108.4</v>
      </c>
      <c r="T1056" s="5">
        <v>2</v>
      </c>
      <c r="U1056" s="5">
        <v>0</v>
      </c>
      <c r="V1056" s="5">
        <v>22.763999999999996</v>
      </c>
    </row>
    <row r="1057" spans="1:22" x14ac:dyDescent="0.25">
      <c r="A1057" s="1">
        <v>1056</v>
      </c>
      <c r="B1057" t="s">
        <v>6700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tr">
        <f>VLOOKUP(M1057,People!$A$1:$C$5,2,0)</f>
        <v>Chuck Magee</v>
      </c>
      <c r="O1057" s="1" t="s">
        <v>544</v>
      </c>
      <c r="P1057" s="1" t="s">
        <v>42</v>
      </c>
      <c r="Q1057" s="1" t="s">
        <v>69</v>
      </c>
      <c r="R1057" s="1" t="s">
        <v>545</v>
      </c>
      <c r="S1057" s="5">
        <v>82.344000000000008</v>
      </c>
      <c r="T1057" s="5">
        <v>3</v>
      </c>
      <c r="U1057" s="5">
        <v>0.2</v>
      </c>
      <c r="V1057" s="5">
        <v>27.791100000000004</v>
      </c>
    </row>
    <row r="1058" spans="1:22" x14ac:dyDescent="0.25">
      <c r="A1058" s="1">
        <v>1057</v>
      </c>
      <c r="B1058" t="s">
        <v>6700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tr">
        <f>VLOOKUP(M1058,People!$A$1:$C$5,2,0)</f>
        <v>Chuck Magee</v>
      </c>
      <c r="O1058" s="1" t="s">
        <v>2620</v>
      </c>
      <c r="P1058" s="1" t="s">
        <v>42</v>
      </c>
      <c r="Q1058" s="1" t="s">
        <v>69</v>
      </c>
      <c r="R1058" s="1" t="s">
        <v>2621</v>
      </c>
      <c r="S1058" s="5">
        <v>9.0879999999999992</v>
      </c>
      <c r="T1058" s="5">
        <v>4</v>
      </c>
      <c r="U1058" s="5">
        <v>0.2</v>
      </c>
      <c r="V1058" s="5">
        <v>3.2944</v>
      </c>
    </row>
    <row r="1059" spans="1:22" x14ac:dyDescent="0.25">
      <c r="A1059" s="1">
        <v>1058</v>
      </c>
      <c r="B1059" t="s">
        <v>6701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tr">
        <f>VLOOKUP(M1059,People!$A$1:$C$5,2,0)</f>
        <v>Anna Andreadi</v>
      </c>
      <c r="O1059" s="1" t="s">
        <v>2622</v>
      </c>
      <c r="P1059" s="1" t="s">
        <v>42</v>
      </c>
      <c r="Q1059" s="1" t="s">
        <v>69</v>
      </c>
      <c r="R1059" s="1" t="s">
        <v>2623</v>
      </c>
      <c r="S1059" s="5">
        <v>19.936000000000003</v>
      </c>
      <c r="T1059" s="5">
        <v>4</v>
      </c>
      <c r="U1059" s="5">
        <v>0.2</v>
      </c>
      <c r="V1059" s="5">
        <v>7.2267999999999999</v>
      </c>
    </row>
    <row r="1060" spans="1:22" x14ac:dyDescent="0.25">
      <c r="A1060" s="1">
        <v>1059</v>
      </c>
      <c r="B1060" t="s">
        <v>6701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tr">
        <f>VLOOKUP(M1060,People!$A$1:$C$5,2,0)</f>
        <v>Anna Andreadi</v>
      </c>
      <c r="O1060" s="1" t="s">
        <v>2624</v>
      </c>
      <c r="P1060" s="1" t="s">
        <v>42</v>
      </c>
      <c r="Q1060" s="1" t="s">
        <v>69</v>
      </c>
      <c r="R1060" s="1" t="s">
        <v>2625</v>
      </c>
      <c r="S1060" s="5">
        <v>65.567999999999998</v>
      </c>
      <c r="T1060" s="5">
        <v>2</v>
      </c>
      <c r="U1060" s="5">
        <v>0.2</v>
      </c>
      <c r="V1060" s="5">
        <v>22.948799999999995</v>
      </c>
    </row>
    <row r="1061" spans="1:22" x14ac:dyDescent="0.25">
      <c r="A1061" s="1">
        <v>1060</v>
      </c>
      <c r="B1061" t="s">
        <v>6702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tr">
        <f>VLOOKUP(M1061,People!$A$1:$C$5,2,0)</f>
        <v>Chuck Magee</v>
      </c>
      <c r="O1061" s="1" t="s">
        <v>2628</v>
      </c>
      <c r="P1061" s="1" t="s">
        <v>42</v>
      </c>
      <c r="Q1061" s="1" t="s">
        <v>241</v>
      </c>
      <c r="R1061" s="1" t="s">
        <v>2629</v>
      </c>
      <c r="S1061" s="5">
        <v>4.4160000000000004</v>
      </c>
      <c r="T1061" s="5">
        <v>3</v>
      </c>
      <c r="U1061" s="5">
        <v>0.2</v>
      </c>
      <c r="V1061" s="5">
        <v>1.6008</v>
      </c>
    </row>
    <row r="1062" spans="1:22" x14ac:dyDescent="0.25">
      <c r="A1062" s="1">
        <v>1061</v>
      </c>
      <c r="B1062" t="s">
        <v>6703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tr">
        <f>VLOOKUP(M1062,People!$A$1:$C$5,2,0)</f>
        <v>Kelly Williams</v>
      </c>
      <c r="O1062" s="1" t="s">
        <v>1336</v>
      </c>
      <c r="P1062" s="1" t="s">
        <v>29</v>
      </c>
      <c r="Q1062" s="1" t="s">
        <v>33</v>
      </c>
      <c r="R1062" s="1" t="s">
        <v>1337</v>
      </c>
      <c r="S1062" s="5">
        <v>107.77200000000001</v>
      </c>
      <c r="T1062" s="5">
        <v>2</v>
      </c>
      <c r="U1062" s="5">
        <v>0.3</v>
      </c>
      <c r="V1062" s="5">
        <v>-29.252400000000009</v>
      </c>
    </row>
    <row r="1063" spans="1:22" x14ac:dyDescent="0.25">
      <c r="A1063" s="1">
        <v>1062</v>
      </c>
      <c r="B1063" t="s">
        <v>6704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tr">
        <f>VLOOKUP(M1063,People!$A$1:$C$5,2,0)</f>
        <v>Chuck Magee</v>
      </c>
      <c r="O1063" s="1" t="s">
        <v>1838</v>
      </c>
      <c r="P1063" s="1" t="s">
        <v>42</v>
      </c>
      <c r="Q1063" s="1" t="s">
        <v>72</v>
      </c>
      <c r="R1063" s="1" t="s">
        <v>1839</v>
      </c>
      <c r="S1063" s="5">
        <v>45.216000000000001</v>
      </c>
      <c r="T1063" s="5">
        <v>3</v>
      </c>
      <c r="U1063" s="5">
        <v>0.2</v>
      </c>
      <c r="V1063" s="5">
        <v>4.5215999999999994</v>
      </c>
    </row>
    <row r="1064" spans="1:22" x14ac:dyDescent="0.25">
      <c r="A1064" s="1">
        <v>1063</v>
      </c>
      <c r="B1064" t="s">
        <v>6704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tr">
        <f>VLOOKUP(M1064,People!$A$1:$C$5,2,0)</f>
        <v>Chuck Magee</v>
      </c>
      <c r="O1064" s="1" t="s">
        <v>2632</v>
      </c>
      <c r="P1064" s="1" t="s">
        <v>42</v>
      </c>
      <c r="Q1064" s="1" t="s">
        <v>241</v>
      </c>
      <c r="R1064" s="1" t="s">
        <v>2633</v>
      </c>
      <c r="S1064" s="5">
        <v>10.416000000000002</v>
      </c>
      <c r="T1064" s="5">
        <v>7</v>
      </c>
      <c r="U1064" s="5">
        <v>0.2</v>
      </c>
      <c r="V1064" s="5">
        <v>-2.2134</v>
      </c>
    </row>
    <row r="1065" spans="1:22" x14ac:dyDescent="0.25">
      <c r="A1065" s="1">
        <v>1064</v>
      </c>
      <c r="B1065" t="s">
        <v>6704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tr">
        <f>VLOOKUP(M1065,People!$A$1:$C$5,2,0)</f>
        <v>Chuck Magee</v>
      </c>
      <c r="O1065" s="1" t="s">
        <v>1193</v>
      </c>
      <c r="P1065" s="1" t="s">
        <v>42</v>
      </c>
      <c r="Q1065" s="1" t="s">
        <v>62</v>
      </c>
      <c r="R1065" s="1" t="s">
        <v>1194</v>
      </c>
      <c r="S1065" s="5">
        <v>7.8719999999999999</v>
      </c>
      <c r="T1065" s="5">
        <v>3</v>
      </c>
      <c r="U1065" s="5">
        <v>0.2</v>
      </c>
      <c r="V1065" s="5">
        <v>1.2791999999999994</v>
      </c>
    </row>
    <row r="1066" spans="1:22" x14ac:dyDescent="0.25">
      <c r="A1066" s="1">
        <v>1065</v>
      </c>
      <c r="B1066" t="s">
        <v>6704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tr">
        <f>VLOOKUP(M1066,People!$A$1:$C$5,2,0)</f>
        <v>Chuck Magee</v>
      </c>
      <c r="O1066" s="1" t="s">
        <v>2634</v>
      </c>
      <c r="P1066" s="1" t="s">
        <v>65</v>
      </c>
      <c r="Q1066" s="1" t="s">
        <v>66</v>
      </c>
      <c r="R1066" s="1" t="s">
        <v>2635</v>
      </c>
      <c r="S1066" s="5">
        <v>118.78199999999998</v>
      </c>
      <c r="T1066" s="5">
        <v>3</v>
      </c>
      <c r="U1066" s="5">
        <v>0.4</v>
      </c>
      <c r="V1066" s="5">
        <v>-27.715799999999994</v>
      </c>
    </row>
    <row r="1067" spans="1:22" x14ac:dyDescent="0.25">
      <c r="A1067" s="1">
        <v>1066</v>
      </c>
      <c r="B1067" t="s">
        <v>6704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tr">
        <f>VLOOKUP(M1067,People!$A$1:$C$5,2,0)</f>
        <v>Chuck Magee</v>
      </c>
      <c r="O1067" s="1" t="s">
        <v>2636</v>
      </c>
      <c r="P1067" s="1" t="s">
        <v>42</v>
      </c>
      <c r="Q1067" s="1" t="s">
        <v>241</v>
      </c>
      <c r="R1067" s="1" t="s">
        <v>2637</v>
      </c>
      <c r="S1067" s="5">
        <v>1.4480000000000002</v>
      </c>
      <c r="T1067" s="5">
        <v>1</v>
      </c>
      <c r="U1067" s="5">
        <v>0.2</v>
      </c>
      <c r="V1067" s="5">
        <v>0.2352999999999999</v>
      </c>
    </row>
    <row r="1068" spans="1:22" x14ac:dyDescent="0.25">
      <c r="A1068" s="1">
        <v>1067</v>
      </c>
      <c r="B1068" t="s">
        <v>6704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tr">
        <f>VLOOKUP(M1068,People!$A$1:$C$5,2,0)</f>
        <v>Chuck Magee</v>
      </c>
      <c r="O1068" s="1" t="s">
        <v>2638</v>
      </c>
      <c r="P1068" s="1" t="s">
        <v>42</v>
      </c>
      <c r="Q1068" s="1" t="s">
        <v>69</v>
      </c>
      <c r="R1068" s="1" t="s">
        <v>2639</v>
      </c>
      <c r="S1068" s="5">
        <v>55.470000000000006</v>
      </c>
      <c r="T1068" s="5">
        <v>5</v>
      </c>
      <c r="U1068" s="5">
        <v>0.7</v>
      </c>
      <c r="V1068" s="5">
        <v>-46.224999999999994</v>
      </c>
    </row>
    <row r="1069" spans="1:22" x14ac:dyDescent="0.25">
      <c r="A1069" s="1">
        <v>1068</v>
      </c>
      <c r="B1069" t="s">
        <v>6705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tr">
        <f>VLOOKUP(M1069,People!$A$1:$C$5,2,0)</f>
        <v>Anna Andreadi</v>
      </c>
      <c r="O1069" s="1" t="s">
        <v>273</v>
      </c>
      <c r="P1069" s="1" t="s">
        <v>29</v>
      </c>
      <c r="Q1069" s="1" t="s">
        <v>33</v>
      </c>
      <c r="R1069" s="1" t="s">
        <v>274</v>
      </c>
      <c r="S1069" s="5">
        <v>194.84800000000001</v>
      </c>
      <c r="T1069" s="5">
        <v>4</v>
      </c>
      <c r="U1069" s="5">
        <v>0.2</v>
      </c>
      <c r="V1069" s="5">
        <v>12.177999999999983</v>
      </c>
    </row>
    <row r="1070" spans="1:22" x14ac:dyDescent="0.25">
      <c r="A1070" s="1">
        <v>1069</v>
      </c>
      <c r="B1070" t="s">
        <v>6706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tr">
        <f>VLOOKUP(M1070,People!$A$1:$C$5,2,0)</f>
        <v>Kelly Williams</v>
      </c>
      <c r="O1070" s="1" t="s">
        <v>1614</v>
      </c>
      <c r="P1070" s="1" t="s">
        <v>42</v>
      </c>
      <c r="Q1070" s="1" t="s">
        <v>511</v>
      </c>
      <c r="R1070" s="1" t="s">
        <v>1132</v>
      </c>
      <c r="S1070" s="5">
        <v>1.7440000000000002</v>
      </c>
      <c r="T1070" s="5">
        <v>1</v>
      </c>
      <c r="U1070" s="5">
        <v>0.2</v>
      </c>
      <c r="V1070" s="5">
        <v>-0.34880000000000033</v>
      </c>
    </row>
    <row r="1071" spans="1:22" x14ac:dyDescent="0.25">
      <c r="A1071" s="1">
        <v>1070</v>
      </c>
      <c r="B1071" t="s">
        <v>6707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tr">
        <f>VLOOKUP(M1071,People!$A$1:$C$5,2,0)</f>
        <v>Chuck Magee</v>
      </c>
      <c r="O1071" s="1" t="s">
        <v>1049</v>
      </c>
      <c r="P1071" s="1" t="s">
        <v>42</v>
      </c>
      <c r="Q1071" s="1" t="s">
        <v>69</v>
      </c>
      <c r="R1071" s="1" t="s">
        <v>1050</v>
      </c>
      <c r="S1071" s="5">
        <v>25.176000000000005</v>
      </c>
      <c r="T1071" s="5">
        <v>4</v>
      </c>
      <c r="U1071" s="5">
        <v>0.7</v>
      </c>
      <c r="V1071" s="5">
        <v>-18.462400000000002</v>
      </c>
    </row>
    <row r="1072" spans="1:22" x14ac:dyDescent="0.25">
      <c r="A1072" s="1">
        <v>1071</v>
      </c>
      <c r="B1072" t="s">
        <v>6708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tr">
        <f>VLOOKUP(M1072,People!$A$1:$C$5,2,0)</f>
        <v>Anna Andreadi</v>
      </c>
      <c r="O1072" s="1" t="s">
        <v>1119</v>
      </c>
      <c r="P1072" s="1" t="s">
        <v>42</v>
      </c>
      <c r="Q1072" s="1" t="s">
        <v>62</v>
      </c>
      <c r="R1072" s="1" t="s">
        <v>1120</v>
      </c>
      <c r="S1072" s="5">
        <v>19.459999999999997</v>
      </c>
      <c r="T1072" s="5">
        <v>7</v>
      </c>
      <c r="U1072" s="5">
        <v>0</v>
      </c>
      <c r="V1072" s="5">
        <v>5.0595999999999997</v>
      </c>
    </row>
    <row r="1073" spans="1:22" x14ac:dyDescent="0.25">
      <c r="A1073" s="1">
        <v>1072</v>
      </c>
      <c r="B1073" t="s">
        <v>6079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tr">
        <f>VLOOKUP(M1073,People!$A$1:$C$5,2,0)</f>
        <v>Anna Andreadi</v>
      </c>
      <c r="O1073" s="1" t="s">
        <v>1092</v>
      </c>
      <c r="P1073" s="1" t="s">
        <v>42</v>
      </c>
      <c r="Q1073" s="1" t="s">
        <v>83</v>
      </c>
      <c r="R1073" s="1" t="s">
        <v>1093</v>
      </c>
      <c r="S1073" s="5">
        <v>29.472000000000001</v>
      </c>
      <c r="T1073" s="5">
        <v>3</v>
      </c>
      <c r="U1073" s="5">
        <v>0.2</v>
      </c>
      <c r="V1073" s="5">
        <v>9.9467999999999979</v>
      </c>
    </row>
    <row r="1074" spans="1:22" x14ac:dyDescent="0.25">
      <c r="A1074" s="1">
        <v>1073</v>
      </c>
      <c r="B1074" t="s">
        <v>6709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tr">
        <f>VLOOKUP(M1074,People!$A$1:$C$5,2,0)</f>
        <v>Chuck Magee</v>
      </c>
      <c r="O1074" s="1" t="s">
        <v>2651</v>
      </c>
      <c r="P1074" s="1" t="s">
        <v>42</v>
      </c>
      <c r="Q1074" s="1" t="s">
        <v>69</v>
      </c>
      <c r="R1074" s="1" t="s">
        <v>2652</v>
      </c>
      <c r="S1074" s="5">
        <v>8.64</v>
      </c>
      <c r="T1074" s="5">
        <v>2</v>
      </c>
      <c r="U1074" s="5">
        <v>0.2</v>
      </c>
      <c r="V1074" s="5">
        <v>3.024</v>
      </c>
    </row>
    <row r="1075" spans="1:22" x14ac:dyDescent="0.25">
      <c r="A1075" s="1">
        <v>1074</v>
      </c>
      <c r="B1075" t="s">
        <v>6710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tr">
        <f>VLOOKUP(M1075,People!$A$1:$C$5,2,0)</f>
        <v>Anna Andreadi</v>
      </c>
      <c r="O1075" s="1" t="s">
        <v>2655</v>
      </c>
      <c r="P1075" s="1" t="s">
        <v>42</v>
      </c>
      <c r="Q1075" s="1" t="s">
        <v>69</v>
      </c>
      <c r="R1075" s="1" t="s">
        <v>2656</v>
      </c>
      <c r="S1075" s="5">
        <v>6.27</v>
      </c>
      <c r="T1075" s="5">
        <v>5</v>
      </c>
      <c r="U1075" s="5">
        <v>0.7</v>
      </c>
      <c r="V1075" s="5">
        <v>-4.5980000000000008</v>
      </c>
    </row>
    <row r="1076" spans="1:22" x14ac:dyDescent="0.25">
      <c r="A1076" s="1">
        <v>1075</v>
      </c>
      <c r="B1076" t="s">
        <v>6710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tr">
        <f>VLOOKUP(M1076,People!$A$1:$C$5,2,0)</f>
        <v>Anna Andreadi</v>
      </c>
      <c r="O1076" s="1" t="s">
        <v>914</v>
      </c>
      <c r="P1076" s="1" t="s">
        <v>42</v>
      </c>
      <c r="Q1076" s="1" t="s">
        <v>69</v>
      </c>
      <c r="R1076" s="1" t="s">
        <v>915</v>
      </c>
      <c r="S1076" s="5">
        <v>4.3680000000000003</v>
      </c>
      <c r="T1076" s="5">
        <v>7</v>
      </c>
      <c r="U1076" s="5">
        <v>0.7</v>
      </c>
      <c r="V1076" s="5">
        <v>-3.3487999999999998</v>
      </c>
    </row>
    <row r="1077" spans="1:22" x14ac:dyDescent="0.25">
      <c r="A1077" s="1">
        <v>1076</v>
      </c>
      <c r="B1077" t="s">
        <v>6710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tr">
        <f>VLOOKUP(M1077,People!$A$1:$C$5,2,0)</f>
        <v>Anna Andreadi</v>
      </c>
      <c r="O1077" s="1" t="s">
        <v>2657</v>
      </c>
      <c r="P1077" s="1" t="s">
        <v>65</v>
      </c>
      <c r="Q1077" s="1" t="s">
        <v>145</v>
      </c>
      <c r="R1077" s="1" t="s">
        <v>2658</v>
      </c>
      <c r="S1077" s="5">
        <v>31.983999999999998</v>
      </c>
      <c r="T1077" s="5">
        <v>2</v>
      </c>
      <c r="U1077" s="5">
        <v>0.2</v>
      </c>
      <c r="V1077" s="5">
        <v>1.9989999999999979</v>
      </c>
    </row>
    <row r="1078" spans="1:22" x14ac:dyDescent="0.25">
      <c r="A1078" s="1">
        <v>1077</v>
      </c>
      <c r="B1078" t="s">
        <v>6711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tr">
        <f>VLOOKUP(M1078,People!$A$1:$C$5,2,0)</f>
        <v>Kelly Williams</v>
      </c>
      <c r="O1078" s="1" t="s">
        <v>2661</v>
      </c>
      <c r="P1078" s="1" t="s">
        <v>42</v>
      </c>
      <c r="Q1078" s="1" t="s">
        <v>62</v>
      </c>
      <c r="R1078" s="1" t="s">
        <v>2662</v>
      </c>
      <c r="S1078" s="5">
        <v>40.879999999999995</v>
      </c>
      <c r="T1078" s="5">
        <v>7</v>
      </c>
      <c r="U1078" s="5">
        <v>0</v>
      </c>
      <c r="V1078" s="5">
        <v>10.628799999999998</v>
      </c>
    </row>
    <row r="1079" spans="1:22" x14ac:dyDescent="0.25">
      <c r="A1079" s="1">
        <v>1078</v>
      </c>
      <c r="B1079" t="s">
        <v>6712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tr">
        <f>VLOOKUP(M1079,People!$A$1:$C$5,2,0)</f>
        <v>Anna Andreadi</v>
      </c>
      <c r="O1079" s="1" t="s">
        <v>2665</v>
      </c>
      <c r="P1079" s="1" t="s">
        <v>42</v>
      </c>
      <c r="Q1079" s="1" t="s">
        <v>72</v>
      </c>
      <c r="R1079" s="1" t="s">
        <v>2666</v>
      </c>
      <c r="S1079" s="5">
        <v>119.96</v>
      </c>
      <c r="T1079" s="5">
        <v>2</v>
      </c>
      <c r="U1079" s="5">
        <v>0</v>
      </c>
      <c r="V1079" s="5">
        <v>33.588800000000006</v>
      </c>
    </row>
    <row r="1080" spans="1:22" x14ac:dyDescent="0.25">
      <c r="A1080" s="1">
        <v>1079</v>
      </c>
      <c r="B1080" t="s">
        <v>6712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tr">
        <f>VLOOKUP(M1080,People!$A$1:$C$5,2,0)</f>
        <v>Anna Andreadi</v>
      </c>
      <c r="O1080" s="1" t="s">
        <v>1579</v>
      </c>
      <c r="P1080" s="1" t="s">
        <v>42</v>
      </c>
      <c r="Q1080" s="1" t="s">
        <v>54</v>
      </c>
      <c r="R1080" s="1" t="s">
        <v>1580</v>
      </c>
      <c r="S1080" s="5">
        <v>31.44</v>
      </c>
      <c r="T1080" s="5">
        <v>3</v>
      </c>
      <c r="U1080" s="5">
        <v>0</v>
      </c>
      <c r="V1080" s="5">
        <v>8.4888000000000012</v>
      </c>
    </row>
    <row r="1081" spans="1:22" x14ac:dyDescent="0.25">
      <c r="A1081" s="1">
        <v>1080</v>
      </c>
      <c r="B1081" t="s">
        <v>6712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tr">
        <f>VLOOKUP(M1081,People!$A$1:$C$5,2,0)</f>
        <v>Anna Andreadi</v>
      </c>
      <c r="O1081" s="1" t="s">
        <v>1610</v>
      </c>
      <c r="P1081" s="1" t="s">
        <v>42</v>
      </c>
      <c r="Q1081" s="1" t="s">
        <v>69</v>
      </c>
      <c r="R1081" s="1" t="s">
        <v>1611</v>
      </c>
      <c r="S1081" s="5">
        <v>6.88</v>
      </c>
      <c r="T1081" s="5">
        <v>1</v>
      </c>
      <c r="U1081" s="5">
        <v>0.2</v>
      </c>
      <c r="V1081" s="5">
        <v>2.3220000000000001</v>
      </c>
    </row>
    <row r="1082" spans="1:22" x14ac:dyDescent="0.25">
      <c r="A1082" s="1">
        <v>1081</v>
      </c>
      <c r="B1082" t="s">
        <v>6713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tr">
        <f>VLOOKUP(M1082,People!$A$1:$C$5,2,0)</f>
        <v>Kelly Williams</v>
      </c>
      <c r="O1082" s="1" t="s">
        <v>2669</v>
      </c>
      <c r="P1082" s="1" t="s">
        <v>42</v>
      </c>
      <c r="Q1082" s="1" t="s">
        <v>83</v>
      </c>
      <c r="R1082" s="1" t="s">
        <v>168</v>
      </c>
      <c r="S1082" s="5">
        <v>19.920000000000002</v>
      </c>
      <c r="T1082" s="5">
        <v>4</v>
      </c>
      <c r="U1082" s="5">
        <v>0</v>
      </c>
      <c r="V1082" s="5">
        <v>9.3624000000000009</v>
      </c>
    </row>
    <row r="1083" spans="1:22" x14ac:dyDescent="0.25">
      <c r="A1083" s="1">
        <v>1082</v>
      </c>
      <c r="B1083" t="s">
        <v>6713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tr">
        <f>VLOOKUP(M1083,People!$A$1:$C$5,2,0)</f>
        <v>Kelly Williams</v>
      </c>
      <c r="O1083" s="1" t="s">
        <v>2670</v>
      </c>
      <c r="P1083" s="1" t="s">
        <v>29</v>
      </c>
      <c r="Q1083" s="1" t="s">
        <v>33</v>
      </c>
      <c r="R1083" s="1" t="s">
        <v>2671</v>
      </c>
      <c r="S1083" s="5">
        <v>1106.9099999999999</v>
      </c>
      <c r="T1083" s="5">
        <v>9</v>
      </c>
      <c r="U1083" s="5">
        <v>0</v>
      </c>
      <c r="V1083" s="5">
        <v>121.76009999999994</v>
      </c>
    </row>
    <row r="1084" spans="1:22" x14ac:dyDescent="0.25">
      <c r="A1084" s="1">
        <v>1083</v>
      </c>
      <c r="B1084" t="s">
        <v>6714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tr">
        <f>VLOOKUP(M1084,People!$A$1:$C$5,2,0)</f>
        <v>Chuck Magee</v>
      </c>
      <c r="O1084" s="1" t="s">
        <v>2052</v>
      </c>
      <c r="P1084" s="1" t="s">
        <v>29</v>
      </c>
      <c r="Q1084" s="1" t="s">
        <v>51</v>
      </c>
      <c r="R1084" s="1" t="s">
        <v>2053</v>
      </c>
      <c r="S1084" s="5">
        <v>836.59199999999998</v>
      </c>
      <c r="T1084" s="5">
        <v>8</v>
      </c>
      <c r="U1084" s="5">
        <v>0.4</v>
      </c>
      <c r="V1084" s="5">
        <v>-264.92079999999999</v>
      </c>
    </row>
    <row r="1085" spans="1:22" x14ac:dyDescent="0.25">
      <c r="A1085" s="1">
        <v>1084</v>
      </c>
      <c r="B1085" t="s">
        <v>6714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tr">
        <f>VLOOKUP(M1085,People!$A$1:$C$5,2,0)</f>
        <v>Chuck Magee</v>
      </c>
      <c r="O1085" s="1" t="s">
        <v>2673</v>
      </c>
      <c r="P1085" s="1" t="s">
        <v>42</v>
      </c>
      <c r="Q1085" s="1" t="s">
        <v>83</v>
      </c>
      <c r="R1085" s="1" t="s">
        <v>168</v>
      </c>
      <c r="S1085" s="5">
        <v>26.38</v>
      </c>
      <c r="T1085" s="5">
        <v>1</v>
      </c>
      <c r="U1085" s="5">
        <v>0</v>
      </c>
      <c r="V1085" s="5">
        <v>12.134799999999998</v>
      </c>
    </row>
    <row r="1086" spans="1:22" x14ac:dyDescent="0.25">
      <c r="A1086" s="1">
        <v>1085</v>
      </c>
      <c r="B1086" t="s">
        <v>6714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tr">
        <f>VLOOKUP(M1086,People!$A$1:$C$5,2,0)</f>
        <v>Chuck Magee</v>
      </c>
      <c r="O1086" s="1" t="s">
        <v>889</v>
      </c>
      <c r="P1086" s="1" t="s">
        <v>42</v>
      </c>
      <c r="Q1086" s="1" t="s">
        <v>54</v>
      </c>
      <c r="R1086" s="1" t="s">
        <v>890</v>
      </c>
      <c r="S1086" s="5">
        <v>362.92</v>
      </c>
      <c r="T1086" s="5">
        <v>2</v>
      </c>
      <c r="U1086" s="5">
        <v>0</v>
      </c>
      <c r="V1086" s="5">
        <v>105.24679999999995</v>
      </c>
    </row>
    <row r="1087" spans="1:22" x14ac:dyDescent="0.25">
      <c r="A1087" s="1">
        <v>1086</v>
      </c>
      <c r="B1087" t="s">
        <v>6714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tr">
        <f>VLOOKUP(M1087,People!$A$1:$C$5,2,0)</f>
        <v>Chuck Magee</v>
      </c>
      <c r="O1087" s="1" t="s">
        <v>2674</v>
      </c>
      <c r="P1087" s="1" t="s">
        <v>65</v>
      </c>
      <c r="Q1087" s="1" t="s">
        <v>600</v>
      </c>
      <c r="R1087" s="1" t="s">
        <v>2675</v>
      </c>
      <c r="S1087" s="5">
        <v>4899.93</v>
      </c>
      <c r="T1087" s="5">
        <v>7</v>
      </c>
      <c r="U1087" s="5">
        <v>0</v>
      </c>
      <c r="V1087" s="5">
        <v>2400.9656999999997</v>
      </c>
    </row>
    <row r="1088" spans="1:22" x14ac:dyDescent="0.25">
      <c r="A1088" s="1">
        <v>1087</v>
      </c>
      <c r="B1088" t="s">
        <v>6715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tr">
        <f>VLOOKUP(M1088,People!$A$1:$C$5,2,0)</f>
        <v>Kelly Williams</v>
      </c>
      <c r="O1088" s="1" t="s">
        <v>2676</v>
      </c>
      <c r="P1088" s="1" t="s">
        <v>42</v>
      </c>
      <c r="Q1088" s="1" t="s">
        <v>83</v>
      </c>
      <c r="R1088" s="1" t="s">
        <v>2677</v>
      </c>
      <c r="S1088" s="5">
        <v>6.48</v>
      </c>
      <c r="T1088" s="5">
        <v>1</v>
      </c>
      <c r="U1088" s="5">
        <v>0</v>
      </c>
      <c r="V1088" s="5">
        <v>3.1104000000000003</v>
      </c>
    </row>
    <row r="1089" spans="1:22" x14ac:dyDescent="0.25">
      <c r="A1089" s="1">
        <v>1088</v>
      </c>
      <c r="B1089" t="s">
        <v>6716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tr">
        <f>VLOOKUP(M1089,People!$A$1:$C$5,2,0)</f>
        <v>Anna Andreadi</v>
      </c>
      <c r="O1089" s="1" t="s">
        <v>650</v>
      </c>
      <c r="P1089" s="1" t="s">
        <v>65</v>
      </c>
      <c r="Q1089" s="1" t="s">
        <v>66</v>
      </c>
      <c r="R1089" s="1" t="s">
        <v>651</v>
      </c>
      <c r="S1089" s="5">
        <v>71.975999999999999</v>
      </c>
      <c r="T1089" s="5">
        <v>3</v>
      </c>
      <c r="U1089" s="5">
        <v>0.2</v>
      </c>
      <c r="V1089" s="5">
        <v>7.1976000000000049</v>
      </c>
    </row>
    <row r="1090" spans="1:22" x14ac:dyDescent="0.25">
      <c r="A1090" s="1">
        <v>1089</v>
      </c>
      <c r="B1090" t="s">
        <v>6716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tr">
        <f>VLOOKUP(M1090,People!$A$1:$C$5,2,0)</f>
        <v>Anna Andreadi</v>
      </c>
      <c r="O1090" s="1" t="s">
        <v>2681</v>
      </c>
      <c r="P1090" s="1" t="s">
        <v>42</v>
      </c>
      <c r="Q1090" s="1" t="s">
        <v>43</v>
      </c>
      <c r="R1090" s="1" t="s">
        <v>2682</v>
      </c>
      <c r="S1090" s="5">
        <v>3.15</v>
      </c>
      <c r="T1090" s="5">
        <v>1</v>
      </c>
      <c r="U1090" s="5">
        <v>0</v>
      </c>
      <c r="V1090" s="5">
        <v>1.512</v>
      </c>
    </row>
    <row r="1091" spans="1:22" x14ac:dyDescent="0.25">
      <c r="A1091" s="1">
        <v>1090</v>
      </c>
      <c r="B1091" t="s">
        <v>6717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tr">
        <f>VLOOKUP(M1091,People!$A$1:$C$5,2,0)</f>
        <v>Cassandra Brandow</v>
      </c>
      <c r="O1091" s="1" t="s">
        <v>1037</v>
      </c>
      <c r="P1091" s="1" t="s">
        <v>29</v>
      </c>
      <c r="Q1091" s="1" t="s">
        <v>59</v>
      </c>
      <c r="R1091" s="1" t="s">
        <v>1038</v>
      </c>
      <c r="S1091" s="5">
        <v>31.983999999999998</v>
      </c>
      <c r="T1091" s="5">
        <v>2</v>
      </c>
      <c r="U1091" s="5">
        <v>0.2</v>
      </c>
      <c r="V1091" s="5">
        <v>1.9989999999999979</v>
      </c>
    </row>
    <row r="1092" spans="1:22" x14ac:dyDescent="0.25">
      <c r="A1092" s="1">
        <v>1091</v>
      </c>
      <c r="B1092" t="s">
        <v>6717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tr">
        <f>VLOOKUP(M1092,People!$A$1:$C$5,2,0)</f>
        <v>Cassandra Brandow</v>
      </c>
      <c r="O1092" s="1" t="s">
        <v>2683</v>
      </c>
      <c r="P1092" s="1" t="s">
        <v>65</v>
      </c>
      <c r="Q1092" s="1" t="s">
        <v>66</v>
      </c>
      <c r="R1092" s="1" t="s">
        <v>2684</v>
      </c>
      <c r="S1092" s="5">
        <v>71.984000000000009</v>
      </c>
      <c r="T1092" s="5">
        <v>2</v>
      </c>
      <c r="U1092" s="5">
        <v>0.2</v>
      </c>
      <c r="V1092" s="5">
        <v>25.194399999999995</v>
      </c>
    </row>
    <row r="1093" spans="1:22" x14ac:dyDescent="0.25">
      <c r="A1093" s="1">
        <v>1092</v>
      </c>
      <c r="B1093" t="s">
        <v>6006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tr">
        <f>VLOOKUP(M1093,People!$A$1:$C$5,2,0)</f>
        <v>Anna Andreadi</v>
      </c>
      <c r="O1093" s="1" t="s">
        <v>2685</v>
      </c>
      <c r="P1093" s="1" t="s">
        <v>42</v>
      </c>
      <c r="Q1093" s="1" t="s">
        <v>62</v>
      </c>
      <c r="R1093" s="1" t="s">
        <v>2686</v>
      </c>
      <c r="S1093" s="5">
        <v>120.14999999999999</v>
      </c>
      <c r="T1093" s="5">
        <v>9</v>
      </c>
      <c r="U1093" s="5">
        <v>0</v>
      </c>
      <c r="V1093" s="5">
        <v>33.641999999999996</v>
      </c>
    </row>
    <row r="1094" spans="1:22" x14ac:dyDescent="0.25">
      <c r="A1094" s="1">
        <v>1093</v>
      </c>
      <c r="B1094" t="s">
        <v>6006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tr">
        <f>VLOOKUP(M1094,People!$A$1:$C$5,2,0)</f>
        <v>Anna Andreadi</v>
      </c>
      <c r="O1094" s="1" t="s">
        <v>2687</v>
      </c>
      <c r="P1094" s="1" t="s">
        <v>65</v>
      </c>
      <c r="Q1094" s="1" t="s">
        <v>66</v>
      </c>
      <c r="R1094" s="1" t="s">
        <v>2688</v>
      </c>
      <c r="S1094" s="5">
        <v>219.18400000000003</v>
      </c>
      <c r="T1094" s="5">
        <v>2</v>
      </c>
      <c r="U1094" s="5">
        <v>0.2</v>
      </c>
      <c r="V1094" s="5">
        <v>19.178600000000003</v>
      </c>
    </row>
    <row r="1095" spans="1:22" x14ac:dyDescent="0.25">
      <c r="A1095" s="1">
        <v>1094</v>
      </c>
      <c r="B1095" t="s">
        <v>6718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tr">
        <f>VLOOKUP(M1095,People!$A$1:$C$5,2,0)</f>
        <v>Chuck Magee</v>
      </c>
      <c r="O1095" s="1" t="s">
        <v>2692</v>
      </c>
      <c r="P1095" s="1" t="s">
        <v>42</v>
      </c>
      <c r="Q1095" s="1" t="s">
        <v>83</v>
      </c>
      <c r="R1095" s="1" t="s">
        <v>2693</v>
      </c>
      <c r="S1095" s="5">
        <v>28.900000000000002</v>
      </c>
      <c r="T1095" s="5">
        <v>5</v>
      </c>
      <c r="U1095" s="5">
        <v>0</v>
      </c>
      <c r="V1095" s="5">
        <v>14.161000000000001</v>
      </c>
    </row>
    <row r="1096" spans="1:22" x14ac:dyDescent="0.25">
      <c r="A1096" s="1">
        <v>1095</v>
      </c>
      <c r="B1096" t="s">
        <v>6718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tr">
        <f>VLOOKUP(M1096,People!$A$1:$C$5,2,0)</f>
        <v>Chuck Magee</v>
      </c>
      <c r="O1096" s="1" t="s">
        <v>608</v>
      </c>
      <c r="P1096" s="1" t="s">
        <v>42</v>
      </c>
      <c r="Q1096" s="1" t="s">
        <v>72</v>
      </c>
      <c r="R1096" s="1" t="s">
        <v>609</v>
      </c>
      <c r="S1096" s="5">
        <v>355.96</v>
      </c>
      <c r="T1096" s="5">
        <v>2</v>
      </c>
      <c r="U1096" s="5">
        <v>0</v>
      </c>
      <c r="V1096" s="5">
        <v>103.22839999999997</v>
      </c>
    </row>
    <row r="1097" spans="1:22" x14ac:dyDescent="0.25">
      <c r="A1097" s="1">
        <v>1096</v>
      </c>
      <c r="B1097" t="s">
        <v>6719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tr">
        <f>VLOOKUP(M1097,People!$A$1:$C$5,2,0)</f>
        <v>Cassandra Brandow</v>
      </c>
      <c r="O1097" s="1" t="s">
        <v>2696</v>
      </c>
      <c r="P1097" s="1" t="s">
        <v>42</v>
      </c>
      <c r="Q1097" s="1" t="s">
        <v>54</v>
      </c>
      <c r="R1097" s="1" t="s">
        <v>2697</v>
      </c>
      <c r="S1097" s="5">
        <v>348.20799999999997</v>
      </c>
      <c r="T1097" s="5">
        <v>7</v>
      </c>
      <c r="U1097" s="5">
        <v>0.2</v>
      </c>
      <c r="V1097" s="5">
        <v>30.468200000000024</v>
      </c>
    </row>
    <row r="1098" spans="1:22" x14ac:dyDescent="0.25">
      <c r="A1098" s="1">
        <v>1097</v>
      </c>
      <c r="B1098" t="s">
        <v>6719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tr">
        <f>VLOOKUP(M1098,People!$A$1:$C$5,2,0)</f>
        <v>Cassandra Brandow</v>
      </c>
      <c r="O1098" s="1" t="s">
        <v>2698</v>
      </c>
      <c r="P1098" s="1" t="s">
        <v>42</v>
      </c>
      <c r="Q1098" s="1" t="s">
        <v>69</v>
      </c>
      <c r="R1098" s="1" t="s">
        <v>2699</v>
      </c>
      <c r="S1098" s="5">
        <v>35.783999999999999</v>
      </c>
      <c r="T1098" s="5">
        <v>7</v>
      </c>
      <c r="U1098" s="5">
        <v>0.7</v>
      </c>
      <c r="V1098" s="5">
        <v>-28.627200000000009</v>
      </c>
    </row>
    <row r="1099" spans="1:22" x14ac:dyDescent="0.25">
      <c r="A1099" s="1">
        <v>1098</v>
      </c>
      <c r="B1099" t="s">
        <v>5970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tr">
        <f>VLOOKUP(M1099,People!$A$1:$C$5,2,0)</f>
        <v>Anna Andreadi</v>
      </c>
      <c r="O1099" s="1" t="s">
        <v>2700</v>
      </c>
      <c r="P1099" s="1" t="s">
        <v>29</v>
      </c>
      <c r="Q1099" s="1" t="s">
        <v>51</v>
      </c>
      <c r="R1099" s="1" t="s">
        <v>2701</v>
      </c>
      <c r="S1099" s="5">
        <v>447.84</v>
      </c>
      <c r="T1099" s="5">
        <v>5</v>
      </c>
      <c r="U1099" s="5">
        <v>0.2</v>
      </c>
      <c r="V1099" s="5">
        <v>11.19599999999997</v>
      </c>
    </row>
    <row r="1100" spans="1:22" x14ac:dyDescent="0.25">
      <c r="A1100" s="1">
        <v>1099</v>
      </c>
      <c r="B1100" t="s">
        <v>6720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tr">
        <f>VLOOKUP(M1100,People!$A$1:$C$5,2,0)</f>
        <v>Anna Andreadi</v>
      </c>
      <c r="O1100" s="1" t="s">
        <v>2704</v>
      </c>
      <c r="P1100" s="1" t="s">
        <v>42</v>
      </c>
      <c r="Q1100" s="1" t="s">
        <v>62</v>
      </c>
      <c r="R1100" s="1" t="s">
        <v>2705</v>
      </c>
      <c r="S1100" s="5">
        <v>7.04</v>
      </c>
      <c r="T1100" s="5">
        <v>4</v>
      </c>
      <c r="U1100" s="5">
        <v>0</v>
      </c>
      <c r="V1100" s="5">
        <v>2.0415999999999999</v>
      </c>
    </row>
    <row r="1101" spans="1:22" x14ac:dyDescent="0.25">
      <c r="A1101" s="1">
        <v>1100</v>
      </c>
      <c r="B1101" t="s">
        <v>6720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tr">
        <f>VLOOKUP(M1101,People!$A$1:$C$5,2,0)</f>
        <v>Anna Andreadi</v>
      </c>
      <c r="O1101" s="1" t="s">
        <v>1352</v>
      </c>
      <c r="P1101" s="1" t="s">
        <v>29</v>
      </c>
      <c r="Q1101" s="1" t="s">
        <v>59</v>
      </c>
      <c r="R1101" s="1" t="s">
        <v>1353</v>
      </c>
      <c r="S1101" s="5">
        <v>8.73</v>
      </c>
      <c r="T1101" s="5">
        <v>3</v>
      </c>
      <c r="U1101" s="5">
        <v>0</v>
      </c>
      <c r="V1101" s="5">
        <v>4.1030999999999995</v>
      </c>
    </row>
    <row r="1102" spans="1:22" x14ac:dyDescent="0.25">
      <c r="A1102" s="1">
        <v>1101</v>
      </c>
      <c r="B1102" t="s">
        <v>6720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tr">
        <f>VLOOKUP(M1102,People!$A$1:$C$5,2,0)</f>
        <v>Anna Andreadi</v>
      </c>
      <c r="O1102" s="1" t="s">
        <v>2706</v>
      </c>
      <c r="P1102" s="1" t="s">
        <v>65</v>
      </c>
      <c r="Q1102" s="1" t="s">
        <v>145</v>
      </c>
      <c r="R1102" s="1" t="s">
        <v>2707</v>
      </c>
      <c r="S1102" s="5">
        <v>29.29</v>
      </c>
      <c r="T1102" s="5">
        <v>1</v>
      </c>
      <c r="U1102" s="5">
        <v>0</v>
      </c>
      <c r="V1102" s="5">
        <v>9.6656999999999975</v>
      </c>
    </row>
    <row r="1103" spans="1:22" x14ac:dyDescent="0.25">
      <c r="A1103" s="1">
        <v>1102</v>
      </c>
      <c r="B1103" t="s">
        <v>6720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tr">
        <f>VLOOKUP(M1103,People!$A$1:$C$5,2,0)</f>
        <v>Anna Andreadi</v>
      </c>
      <c r="O1103" s="1" t="s">
        <v>2708</v>
      </c>
      <c r="P1103" s="1" t="s">
        <v>42</v>
      </c>
      <c r="Q1103" s="1" t="s">
        <v>62</v>
      </c>
      <c r="R1103" s="1" t="s">
        <v>2709</v>
      </c>
      <c r="S1103" s="5">
        <v>8.64</v>
      </c>
      <c r="T1103" s="5">
        <v>3</v>
      </c>
      <c r="U1103" s="5">
        <v>0</v>
      </c>
      <c r="V1103" s="5">
        <v>2.5055999999999998</v>
      </c>
    </row>
    <row r="1104" spans="1:22" x14ac:dyDescent="0.25">
      <c r="A1104" s="1">
        <v>1103</v>
      </c>
      <c r="B1104" t="s">
        <v>6721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tr">
        <f>VLOOKUP(M1104,People!$A$1:$C$5,2,0)</f>
        <v>Kelly Williams</v>
      </c>
      <c r="O1104" s="1" t="s">
        <v>1066</v>
      </c>
      <c r="P1104" s="1" t="s">
        <v>42</v>
      </c>
      <c r="Q1104" s="1" t="s">
        <v>69</v>
      </c>
      <c r="R1104" s="1" t="s">
        <v>1067</v>
      </c>
      <c r="S1104" s="5">
        <v>2.6939999999999995</v>
      </c>
      <c r="T1104" s="5">
        <v>3</v>
      </c>
      <c r="U1104" s="5">
        <v>0.8</v>
      </c>
      <c r="V1104" s="5">
        <v>-4.7145000000000028</v>
      </c>
    </row>
    <row r="1105" spans="1:22" x14ac:dyDescent="0.25">
      <c r="A1105" s="1">
        <v>1104</v>
      </c>
      <c r="B1105" t="s">
        <v>6721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tr">
        <f>VLOOKUP(M1105,People!$A$1:$C$5,2,0)</f>
        <v>Kelly Williams</v>
      </c>
      <c r="O1105" s="1" t="s">
        <v>2526</v>
      </c>
      <c r="P1105" s="1" t="s">
        <v>42</v>
      </c>
      <c r="Q1105" s="1" t="s">
        <v>69</v>
      </c>
      <c r="R1105" s="1" t="s">
        <v>2527</v>
      </c>
      <c r="S1105" s="5">
        <v>2.9339999999999993</v>
      </c>
      <c r="T1105" s="5">
        <v>3</v>
      </c>
      <c r="U1105" s="5">
        <v>0.8</v>
      </c>
      <c r="V1105" s="5">
        <v>-4.9878000000000018</v>
      </c>
    </row>
    <row r="1106" spans="1:22" x14ac:dyDescent="0.25">
      <c r="A1106" s="1">
        <v>1105</v>
      </c>
      <c r="B1106" t="s">
        <v>6040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tr">
        <f>VLOOKUP(M1106,People!$A$1:$C$5,2,0)</f>
        <v>Anna Andreadi</v>
      </c>
      <c r="O1106" s="1" t="s">
        <v>2712</v>
      </c>
      <c r="P1106" s="1" t="s">
        <v>42</v>
      </c>
      <c r="Q1106" s="1" t="s">
        <v>83</v>
      </c>
      <c r="R1106" s="1" t="s">
        <v>2713</v>
      </c>
      <c r="S1106" s="5">
        <v>22.919999999999998</v>
      </c>
      <c r="T1106" s="5">
        <v>3</v>
      </c>
      <c r="U1106" s="5">
        <v>0</v>
      </c>
      <c r="V1106" s="5">
        <v>11.230799999999999</v>
      </c>
    </row>
    <row r="1107" spans="1:22" x14ac:dyDescent="0.25">
      <c r="A1107" s="1">
        <v>1106</v>
      </c>
      <c r="B1107" t="s">
        <v>6722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tr">
        <f>VLOOKUP(M1107,People!$A$1:$C$5,2,0)</f>
        <v>Kelly Williams</v>
      </c>
      <c r="O1107" s="1" t="s">
        <v>730</v>
      </c>
      <c r="P1107" s="1" t="s">
        <v>42</v>
      </c>
      <c r="Q1107" s="1" t="s">
        <v>54</v>
      </c>
      <c r="R1107" s="1" t="s">
        <v>731</v>
      </c>
      <c r="S1107" s="5">
        <v>100.70400000000001</v>
      </c>
      <c r="T1107" s="5">
        <v>6</v>
      </c>
      <c r="U1107" s="5">
        <v>0.2</v>
      </c>
      <c r="V1107" s="5">
        <v>-16.36440000000001</v>
      </c>
    </row>
    <row r="1108" spans="1:22" x14ac:dyDescent="0.25">
      <c r="A1108" s="1">
        <v>1107</v>
      </c>
      <c r="B1108" t="s">
        <v>6722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tr">
        <f>VLOOKUP(M1108,People!$A$1:$C$5,2,0)</f>
        <v>Kelly Williams</v>
      </c>
      <c r="O1108" s="1" t="s">
        <v>1352</v>
      </c>
      <c r="P1108" s="1" t="s">
        <v>29</v>
      </c>
      <c r="Q1108" s="1" t="s">
        <v>59</v>
      </c>
      <c r="R1108" s="1" t="s">
        <v>1353</v>
      </c>
      <c r="S1108" s="5">
        <v>2.3280000000000003</v>
      </c>
      <c r="T1108" s="5">
        <v>2</v>
      </c>
      <c r="U1108" s="5">
        <v>0.6</v>
      </c>
      <c r="V1108" s="5">
        <v>-0.75660000000000016</v>
      </c>
    </row>
    <row r="1109" spans="1:22" x14ac:dyDescent="0.25">
      <c r="A1109" s="1">
        <v>1108</v>
      </c>
      <c r="B1109" t="s">
        <v>6722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tr">
        <f>VLOOKUP(M1109,People!$A$1:$C$5,2,0)</f>
        <v>Kelly Williams</v>
      </c>
      <c r="O1109" s="1" t="s">
        <v>2714</v>
      </c>
      <c r="P1109" s="1" t="s">
        <v>42</v>
      </c>
      <c r="Q1109" s="1" t="s">
        <v>69</v>
      </c>
      <c r="R1109" s="1" t="s">
        <v>2715</v>
      </c>
      <c r="S1109" s="5">
        <v>10.779999999999996</v>
      </c>
      <c r="T1109" s="5">
        <v>5</v>
      </c>
      <c r="U1109" s="5">
        <v>0.8</v>
      </c>
      <c r="V1109" s="5">
        <v>-17.248000000000008</v>
      </c>
    </row>
    <row r="1110" spans="1:22" x14ac:dyDescent="0.25">
      <c r="A1110" s="1">
        <v>1109</v>
      </c>
      <c r="B1110" t="s">
        <v>6722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tr">
        <f>VLOOKUP(M1110,People!$A$1:$C$5,2,0)</f>
        <v>Kelly Williams</v>
      </c>
      <c r="O1110" s="1" t="s">
        <v>2716</v>
      </c>
      <c r="P1110" s="1" t="s">
        <v>42</v>
      </c>
      <c r="Q1110" s="1" t="s">
        <v>241</v>
      </c>
      <c r="R1110" s="1" t="s">
        <v>496</v>
      </c>
      <c r="S1110" s="5">
        <v>58.368000000000009</v>
      </c>
      <c r="T1110" s="5">
        <v>12</v>
      </c>
      <c r="U1110" s="5">
        <v>0.2</v>
      </c>
      <c r="V1110" s="5">
        <v>21.888000000000002</v>
      </c>
    </row>
    <row r="1111" spans="1:22" x14ac:dyDescent="0.25">
      <c r="A1111" s="1">
        <v>1110</v>
      </c>
      <c r="B1111" t="s">
        <v>6722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tr">
        <f>VLOOKUP(M1111,People!$A$1:$C$5,2,0)</f>
        <v>Kelly Williams</v>
      </c>
      <c r="O1111" s="1" t="s">
        <v>2717</v>
      </c>
      <c r="P1111" s="1" t="s">
        <v>42</v>
      </c>
      <c r="Q1111" s="1" t="s">
        <v>156</v>
      </c>
      <c r="R1111" s="1" t="s">
        <v>2718</v>
      </c>
      <c r="S1111" s="5">
        <v>40.968000000000004</v>
      </c>
      <c r="T1111" s="5">
        <v>3</v>
      </c>
      <c r="U1111" s="5">
        <v>0.2</v>
      </c>
      <c r="V1111" s="5">
        <v>13.826699999999999</v>
      </c>
    </row>
    <row r="1112" spans="1:22" x14ac:dyDescent="0.25">
      <c r="A1112" s="1">
        <v>1111</v>
      </c>
      <c r="B1112" t="s">
        <v>6722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tr">
        <f>VLOOKUP(M1112,People!$A$1:$C$5,2,0)</f>
        <v>Kelly Williams</v>
      </c>
      <c r="O1112" s="1" t="s">
        <v>2719</v>
      </c>
      <c r="P1112" s="1" t="s">
        <v>65</v>
      </c>
      <c r="Q1112" s="1" t="s">
        <v>66</v>
      </c>
      <c r="R1112" s="1" t="s">
        <v>2720</v>
      </c>
      <c r="S1112" s="5">
        <v>71.959999999999994</v>
      </c>
      <c r="T1112" s="5">
        <v>5</v>
      </c>
      <c r="U1112" s="5">
        <v>0.2</v>
      </c>
      <c r="V1112" s="5">
        <v>25.185999999999996</v>
      </c>
    </row>
    <row r="1113" spans="1:22" x14ac:dyDescent="0.25">
      <c r="A1113" s="1">
        <v>1112</v>
      </c>
      <c r="B1113" t="s">
        <v>6722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tr">
        <f>VLOOKUP(M1113,People!$A$1:$C$5,2,0)</f>
        <v>Kelly Williams</v>
      </c>
      <c r="O1113" s="1" t="s">
        <v>2721</v>
      </c>
      <c r="P1113" s="1" t="s">
        <v>42</v>
      </c>
      <c r="Q1113" s="1" t="s">
        <v>83</v>
      </c>
      <c r="R1113" s="1" t="s">
        <v>2722</v>
      </c>
      <c r="S1113" s="5">
        <v>10.368000000000002</v>
      </c>
      <c r="T1113" s="5">
        <v>2</v>
      </c>
      <c r="U1113" s="5">
        <v>0.2</v>
      </c>
      <c r="V1113" s="5">
        <v>3.6288</v>
      </c>
    </row>
    <row r="1114" spans="1:22" x14ac:dyDescent="0.25">
      <c r="A1114" s="1">
        <v>1113</v>
      </c>
      <c r="B1114" t="s">
        <v>6722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tr">
        <f>VLOOKUP(M1114,People!$A$1:$C$5,2,0)</f>
        <v>Kelly Williams</v>
      </c>
      <c r="O1114" s="1" t="s">
        <v>394</v>
      </c>
      <c r="P1114" s="1" t="s">
        <v>42</v>
      </c>
      <c r="Q1114" s="1" t="s">
        <v>69</v>
      </c>
      <c r="R1114" s="1" t="s">
        <v>395</v>
      </c>
      <c r="S1114" s="5">
        <v>1.1919999999999997</v>
      </c>
      <c r="T1114" s="5">
        <v>2</v>
      </c>
      <c r="U1114" s="5">
        <v>0.8</v>
      </c>
      <c r="V1114" s="5">
        <v>-2.0264000000000002</v>
      </c>
    </row>
    <row r="1115" spans="1:22" x14ac:dyDescent="0.25">
      <c r="A1115" s="1">
        <v>1114</v>
      </c>
      <c r="B1115" t="s">
        <v>6144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tr">
        <f>VLOOKUP(M1115,People!$A$1:$C$5,2,0)</f>
        <v>Anna Andreadi</v>
      </c>
      <c r="O1115" s="1" t="s">
        <v>2330</v>
      </c>
      <c r="P1115" s="1" t="s">
        <v>42</v>
      </c>
      <c r="Q1115" s="1" t="s">
        <v>69</v>
      </c>
      <c r="R1115" s="1" t="s">
        <v>2331</v>
      </c>
      <c r="S1115" s="5">
        <v>46.672000000000004</v>
      </c>
      <c r="T1115" s="5">
        <v>2</v>
      </c>
      <c r="U1115" s="5">
        <v>0.2</v>
      </c>
      <c r="V1115" s="5">
        <v>16.3352</v>
      </c>
    </row>
    <row r="1116" spans="1:22" x14ac:dyDescent="0.25">
      <c r="A1116" s="1">
        <v>1115</v>
      </c>
      <c r="B1116" t="s">
        <v>6144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tr">
        <f>VLOOKUP(M1116,People!$A$1:$C$5,2,0)</f>
        <v>Anna Andreadi</v>
      </c>
      <c r="O1116" s="1" t="s">
        <v>2724</v>
      </c>
      <c r="P1116" s="1" t="s">
        <v>29</v>
      </c>
      <c r="Q1116" s="1" t="s">
        <v>30</v>
      </c>
      <c r="R1116" s="1" t="s">
        <v>2725</v>
      </c>
      <c r="S1116" s="5">
        <v>119.83299999999998</v>
      </c>
      <c r="T1116" s="5">
        <v>1</v>
      </c>
      <c r="U1116" s="5">
        <v>0.15</v>
      </c>
      <c r="V1116" s="5">
        <v>-12.688200000000002</v>
      </c>
    </row>
    <row r="1117" spans="1:22" x14ac:dyDescent="0.25">
      <c r="A1117" s="1">
        <v>1116</v>
      </c>
      <c r="B1117" t="s">
        <v>6144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tr">
        <f>VLOOKUP(M1117,People!$A$1:$C$5,2,0)</f>
        <v>Anna Andreadi</v>
      </c>
      <c r="O1117" s="1" t="s">
        <v>2014</v>
      </c>
      <c r="P1117" s="1" t="s">
        <v>65</v>
      </c>
      <c r="Q1117" s="1" t="s">
        <v>145</v>
      </c>
      <c r="R1117" s="1" t="s">
        <v>2015</v>
      </c>
      <c r="S1117" s="5">
        <v>119.98</v>
      </c>
      <c r="T1117" s="5">
        <v>2</v>
      </c>
      <c r="U1117" s="5">
        <v>0</v>
      </c>
      <c r="V1117" s="5">
        <v>57.590400000000002</v>
      </c>
    </row>
    <row r="1118" spans="1:22" x14ac:dyDescent="0.25">
      <c r="A1118" s="1">
        <v>1117</v>
      </c>
      <c r="B1118" t="s">
        <v>6723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tr">
        <f>VLOOKUP(M1118,People!$A$1:$C$5,2,0)</f>
        <v>Anna Andreadi</v>
      </c>
      <c r="O1118" s="1" t="s">
        <v>1256</v>
      </c>
      <c r="P1118" s="1" t="s">
        <v>42</v>
      </c>
      <c r="Q1118" s="1" t="s">
        <v>43</v>
      </c>
      <c r="R1118" s="1" t="s">
        <v>1257</v>
      </c>
      <c r="S1118" s="5">
        <v>6.3</v>
      </c>
      <c r="T1118" s="5">
        <v>2</v>
      </c>
      <c r="U1118" s="5">
        <v>0</v>
      </c>
      <c r="V1118" s="5">
        <v>3.024</v>
      </c>
    </row>
    <row r="1119" spans="1:22" x14ac:dyDescent="0.25">
      <c r="A1119" s="1">
        <v>1118</v>
      </c>
      <c r="B1119" t="s">
        <v>6724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tr">
        <f>VLOOKUP(M1119,People!$A$1:$C$5,2,0)</f>
        <v>Cassandra Brandow</v>
      </c>
      <c r="O1119" s="1" t="s">
        <v>1092</v>
      </c>
      <c r="P1119" s="1" t="s">
        <v>42</v>
      </c>
      <c r="Q1119" s="1" t="s">
        <v>83</v>
      </c>
      <c r="R1119" s="1" t="s">
        <v>1258</v>
      </c>
      <c r="S1119" s="5">
        <v>279.89999999999998</v>
      </c>
      <c r="T1119" s="5">
        <v>5</v>
      </c>
      <c r="U1119" s="5">
        <v>0</v>
      </c>
      <c r="V1119" s="5">
        <v>137.15100000000001</v>
      </c>
    </row>
    <row r="1120" spans="1:22" x14ac:dyDescent="0.25">
      <c r="A1120" s="1">
        <v>1119</v>
      </c>
      <c r="B1120" t="s">
        <v>6724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tr">
        <f>VLOOKUP(M1120,People!$A$1:$C$5,2,0)</f>
        <v>Cassandra Brandow</v>
      </c>
      <c r="O1120" s="1" t="s">
        <v>2297</v>
      </c>
      <c r="P1120" s="1" t="s">
        <v>65</v>
      </c>
      <c r="Q1120" s="1" t="s">
        <v>145</v>
      </c>
      <c r="R1120" s="1" t="s">
        <v>2298</v>
      </c>
      <c r="S1120" s="5">
        <v>619.94999999999993</v>
      </c>
      <c r="T1120" s="5">
        <v>5</v>
      </c>
      <c r="U1120" s="5">
        <v>0</v>
      </c>
      <c r="V1120" s="5">
        <v>111.59099999999995</v>
      </c>
    </row>
    <row r="1121" spans="1:22" x14ac:dyDescent="0.25">
      <c r="A1121" s="1">
        <v>1120</v>
      </c>
      <c r="B1121" t="s">
        <v>6724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tr">
        <f>VLOOKUP(M1121,People!$A$1:$C$5,2,0)</f>
        <v>Cassandra Brandow</v>
      </c>
      <c r="O1121" s="1" t="s">
        <v>2731</v>
      </c>
      <c r="P1121" s="1" t="s">
        <v>42</v>
      </c>
      <c r="Q1121" s="1" t="s">
        <v>83</v>
      </c>
      <c r="R1121" s="1" t="s">
        <v>2732</v>
      </c>
      <c r="S1121" s="5">
        <v>4.3600000000000003</v>
      </c>
      <c r="T1121" s="5">
        <v>2</v>
      </c>
      <c r="U1121" s="5">
        <v>0</v>
      </c>
      <c r="V1121" s="5">
        <v>2.0491999999999999</v>
      </c>
    </row>
    <row r="1122" spans="1:22" x14ac:dyDescent="0.25">
      <c r="A1122" s="1">
        <v>1121</v>
      </c>
      <c r="B1122" t="s">
        <v>6724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tr">
        <f>VLOOKUP(M1122,People!$A$1:$C$5,2,0)</f>
        <v>Cassandra Brandow</v>
      </c>
      <c r="O1122" s="1" t="s">
        <v>2193</v>
      </c>
      <c r="P1122" s="1" t="s">
        <v>42</v>
      </c>
      <c r="Q1122" s="1" t="s">
        <v>156</v>
      </c>
      <c r="R1122" s="1" t="s">
        <v>2194</v>
      </c>
      <c r="S1122" s="5">
        <v>15.28</v>
      </c>
      <c r="T1122" s="5">
        <v>2</v>
      </c>
      <c r="U1122" s="5">
        <v>0</v>
      </c>
      <c r="V1122" s="5">
        <v>7.4871999999999996</v>
      </c>
    </row>
    <row r="1123" spans="1:22" x14ac:dyDescent="0.25">
      <c r="A1123" s="1">
        <v>1122</v>
      </c>
      <c r="B1123" t="s">
        <v>6725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tr">
        <f>VLOOKUP(M1123,People!$A$1:$C$5,2,0)</f>
        <v>Cassandra Brandow</v>
      </c>
      <c r="O1123" s="1" t="s">
        <v>2734</v>
      </c>
      <c r="P1123" s="1" t="s">
        <v>65</v>
      </c>
      <c r="Q1123" s="1" t="s">
        <v>66</v>
      </c>
      <c r="R1123" s="1" t="s">
        <v>2735</v>
      </c>
      <c r="S1123" s="5">
        <v>699.93</v>
      </c>
      <c r="T1123" s="5">
        <v>7</v>
      </c>
      <c r="U1123" s="5">
        <v>0</v>
      </c>
      <c r="V1123" s="5">
        <v>181.98179999999999</v>
      </c>
    </row>
    <row r="1124" spans="1:22" x14ac:dyDescent="0.25">
      <c r="A1124" s="1">
        <v>1123</v>
      </c>
      <c r="B1124" t="s">
        <v>6725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tr">
        <f>VLOOKUP(M1124,People!$A$1:$C$5,2,0)</f>
        <v>Cassandra Brandow</v>
      </c>
      <c r="O1124" s="1" t="s">
        <v>2736</v>
      </c>
      <c r="P1124" s="1" t="s">
        <v>42</v>
      </c>
      <c r="Q1124" s="1" t="s">
        <v>62</v>
      </c>
      <c r="R1124" s="1" t="s">
        <v>2737</v>
      </c>
      <c r="S1124" s="5">
        <v>22.959999999999997</v>
      </c>
      <c r="T1124" s="5">
        <v>7</v>
      </c>
      <c r="U1124" s="5">
        <v>0</v>
      </c>
      <c r="V1124" s="5">
        <v>6.6583999999999968</v>
      </c>
    </row>
    <row r="1125" spans="1:22" x14ac:dyDescent="0.25">
      <c r="A1125" s="1">
        <v>1124</v>
      </c>
      <c r="B1125" t="s">
        <v>6725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tr">
        <f>VLOOKUP(M1125,People!$A$1:$C$5,2,0)</f>
        <v>Cassandra Brandow</v>
      </c>
      <c r="O1125" s="1" t="s">
        <v>314</v>
      </c>
      <c r="P1125" s="1" t="s">
        <v>29</v>
      </c>
      <c r="Q1125" s="1" t="s">
        <v>59</v>
      </c>
      <c r="R1125" s="1" t="s">
        <v>315</v>
      </c>
      <c r="S1125" s="5">
        <v>38.6</v>
      </c>
      <c r="T1125" s="5">
        <v>4</v>
      </c>
      <c r="U1125" s="5">
        <v>0</v>
      </c>
      <c r="V1125" s="5">
        <v>11.579999999999998</v>
      </c>
    </row>
    <row r="1126" spans="1:22" x14ac:dyDescent="0.25">
      <c r="A1126" s="1">
        <v>1125</v>
      </c>
      <c r="B1126" t="s">
        <v>6725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tr">
        <f>VLOOKUP(M1126,People!$A$1:$C$5,2,0)</f>
        <v>Cassandra Brandow</v>
      </c>
      <c r="O1126" s="1" t="s">
        <v>1522</v>
      </c>
      <c r="P1126" s="1" t="s">
        <v>42</v>
      </c>
      <c r="Q1126" s="1" t="s">
        <v>62</v>
      </c>
      <c r="R1126" s="1" t="s">
        <v>1523</v>
      </c>
      <c r="S1126" s="5">
        <v>6.63</v>
      </c>
      <c r="T1126" s="5">
        <v>3</v>
      </c>
      <c r="U1126" s="5">
        <v>0</v>
      </c>
      <c r="V1126" s="5">
        <v>1.7901</v>
      </c>
    </row>
    <row r="1127" spans="1:22" x14ac:dyDescent="0.25">
      <c r="A1127" s="1">
        <v>1126</v>
      </c>
      <c r="B1127" t="s">
        <v>6725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tr">
        <f>VLOOKUP(M1127,People!$A$1:$C$5,2,0)</f>
        <v>Cassandra Brandow</v>
      </c>
      <c r="O1127" s="1" t="s">
        <v>2738</v>
      </c>
      <c r="P1127" s="1" t="s">
        <v>42</v>
      </c>
      <c r="Q1127" s="1" t="s">
        <v>156</v>
      </c>
      <c r="R1127" s="1" t="s">
        <v>589</v>
      </c>
      <c r="S1127" s="5">
        <v>23.34</v>
      </c>
      <c r="T1127" s="5">
        <v>3</v>
      </c>
      <c r="U1127" s="5">
        <v>0</v>
      </c>
      <c r="V1127" s="5">
        <v>10.969799999999999</v>
      </c>
    </row>
    <row r="1128" spans="1:22" x14ac:dyDescent="0.25">
      <c r="A1128" s="1">
        <v>1127</v>
      </c>
      <c r="B1128" t="s">
        <v>6725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tr">
        <f>VLOOKUP(M1128,People!$A$1:$C$5,2,0)</f>
        <v>Cassandra Brandow</v>
      </c>
      <c r="O1128" s="1" t="s">
        <v>1380</v>
      </c>
      <c r="P1128" s="1" t="s">
        <v>29</v>
      </c>
      <c r="Q1128" s="1" t="s">
        <v>33</v>
      </c>
      <c r="R1128" s="1" t="s">
        <v>1381</v>
      </c>
      <c r="S1128" s="5">
        <v>1067.94</v>
      </c>
      <c r="T1128" s="5">
        <v>3</v>
      </c>
      <c r="U1128" s="5">
        <v>0</v>
      </c>
      <c r="V1128" s="5">
        <v>224.2673999999999</v>
      </c>
    </row>
    <row r="1129" spans="1:22" x14ac:dyDescent="0.25">
      <c r="A1129" s="1">
        <v>1128</v>
      </c>
      <c r="B1129" t="s">
        <v>6726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tr">
        <f>VLOOKUP(M1129,People!$A$1:$C$5,2,0)</f>
        <v>Kelly Williams</v>
      </c>
      <c r="O1129" s="1" t="s">
        <v>1363</v>
      </c>
      <c r="P1129" s="1" t="s">
        <v>42</v>
      </c>
      <c r="Q1129" s="1" t="s">
        <v>62</v>
      </c>
      <c r="R1129" s="1" t="s">
        <v>1364</v>
      </c>
      <c r="S1129" s="5">
        <v>10.16</v>
      </c>
      <c r="T1129" s="5">
        <v>1</v>
      </c>
      <c r="U1129" s="5">
        <v>0</v>
      </c>
      <c r="V1129" s="5">
        <v>2.6416000000000004</v>
      </c>
    </row>
    <row r="1130" spans="1:22" x14ac:dyDescent="0.25">
      <c r="A1130" s="1">
        <v>1129</v>
      </c>
      <c r="B1130" t="s">
        <v>6726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tr">
        <f>VLOOKUP(M1130,People!$A$1:$C$5,2,0)</f>
        <v>Kelly Williams</v>
      </c>
      <c r="O1130" s="1" t="s">
        <v>2068</v>
      </c>
      <c r="P1130" s="1" t="s">
        <v>42</v>
      </c>
      <c r="Q1130" s="1" t="s">
        <v>156</v>
      </c>
      <c r="R1130" s="1" t="s">
        <v>2069</v>
      </c>
      <c r="S1130" s="5">
        <v>101.88</v>
      </c>
      <c r="T1130" s="5">
        <v>6</v>
      </c>
      <c r="U1130" s="5">
        <v>0</v>
      </c>
      <c r="V1130" s="5">
        <v>50.94</v>
      </c>
    </row>
    <row r="1131" spans="1:22" x14ac:dyDescent="0.25">
      <c r="A1131" s="1">
        <v>1130</v>
      </c>
      <c r="B1131" t="s">
        <v>6727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tr">
        <f>VLOOKUP(M1131,People!$A$1:$C$5,2,0)</f>
        <v>Cassandra Brandow</v>
      </c>
      <c r="O1131" s="1" t="s">
        <v>2739</v>
      </c>
      <c r="P1131" s="1" t="s">
        <v>29</v>
      </c>
      <c r="Q1131" s="1" t="s">
        <v>51</v>
      </c>
      <c r="R1131" s="1" t="s">
        <v>2740</v>
      </c>
      <c r="S1131" s="5">
        <v>343.92</v>
      </c>
      <c r="T1131" s="5">
        <v>4</v>
      </c>
      <c r="U1131" s="5">
        <v>0</v>
      </c>
      <c r="V1131" s="5">
        <v>75.662399999999991</v>
      </c>
    </row>
    <row r="1132" spans="1:22" x14ac:dyDescent="0.25">
      <c r="A1132" s="1">
        <v>1131</v>
      </c>
      <c r="B1132" t="s">
        <v>6727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tr">
        <f>VLOOKUP(M1132,People!$A$1:$C$5,2,0)</f>
        <v>Cassandra Brandow</v>
      </c>
      <c r="O1132" s="1" t="s">
        <v>2741</v>
      </c>
      <c r="P1132" s="1" t="s">
        <v>42</v>
      </c>
      <c r="Q1132" s="1" t="s">
        <v>83</v>
      </c>
      <c r="R1132" s="1" t="s">
        <v>2742</v>
      </c>
      <c r="S1132" s="5">
        <v>40.99</v>
      </c>
      <c r="T1132" s="5">
        <v>1</v>
      </c>
      <c r="U1132" s="5">
        <v>0</v>
      </c>
      <c r="V1132" s="5">
        <v>20.085100000000001</v>
      </c>
    </row>
    <row r="1133" spans="1:22" x14ac:dyDescent="0.25">
      <c r="A1133" s="1">
        <v>1132</v>
      </c>
      <c r="B1133" t="s">
        <v>6727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tr">
        <f>VLOOKUP(M1133,People!$A$1:$C$5,2,0)</f>
        <v>Cassandra Brandow</v>
      </c>
      <c r="O1133" s="1" t="s">
        <v>464</v>
      </c>
      <c r="P1133" s="1" t="s">
        <v>42</v>
      </c>
      <c r="Q1133" s="1" t="s">
        <v>156</v>
      </c>
      <c r="R1133" s="1" t="s">
        <v>465</v>
      </c>
      <c r="S1133" s="5">
        <v>63.9</v>
      </c>
      <c r="T1133" s="5">
        <v>5</v>
      </c>
      <c r="U1133" s="5">
        <v>0</v>
      </c>
      <c r="V1133" s="5">
        <v>28.754999999999995</v>
      </c>
    </row>
    <row r="1134" spans="1:22" x14ac:dyDescent="0.25">
      <c r="A1134" s="1">
        <v>1133</v>
      </c>
      <c r="B1134" t="s">
        <v>6728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tr">
        <f>VLOOKUP(M1134,People!$A$1:$C$5,2,0)</f>
        <v>Anna Andreadi</v>
      </c>
      <c r="O1134" s="1" t="s">
        <v>925</v>
      </c>
      <c r="P1134" s="1" t="s">
        <v>42</v>
      </c>
      <c r="Q1134" s="1" t="s">
        <v>83</v>
      </c>
      <c r="R1134" s="1" t="s">
        <v>926</v>
      </c>
      <c r="S1134" s="5">
        <v>19.440000000000001</v>
      </c>
      <c r="T1134" s="5">
        <v>3</v>
      </c>
      <c r="U1134" s="5">
        <v>0</v>
      </c>
      <c r="V1134" s="5">
        <v>9.3312000000000008</v>
      </c>
    </row>
    <row r="1135" spans="1:22" x14ac:dyDescent="0.25">
      <c r="A1135" s="1">
        <v>1134</v>
      </c>
      <c r="B1135" t="s">
        <v>6729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tr">
        <f>VLOOKUP(M1135,People!$A$1:$C$5,2,0)</f>
        <v>Chuck Magee</v>
      </c>
      <c r="O1135" s="1" t="s">
        <v>195</v>
      </c>
      <c r="P1135" s="1" t="s">
        <v>42</v>
      </c>
      <c r="Q1135" s="1" t="s">
        <v>54</v>
      </c>
      <c r="R1135" s="1" t="s">
        <v>196</v>
      </c>
      <c r="S1135" s="5">
        <v>124.608</v>
      </c>
      <c r="T1135" s="5">
        <v>4</v>
      </c>
      <c r="U1135" s="5">
        <v>0.2</v>
      </c>
      <c r="V1135" s="5">
        <v>-23.364000000000019</v>
      </c>
    </row>
    <row r="1136" spans="1:22" x14ac:dyDescent="0.25">
      <c r="A1136" s="1">
        <v>1135</v>
      </c>
      <c r="B1136" t="s">
        <v>6729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tr">
        <f>VLOOKUP(M1136,People!$A$1:$C$5,2,0)</f>
        <v>Chuck Magee</v>
      </c>
      <c r="O1136" s="1" t="s">
        <v>2744</v>
      </c>
      <c r="P1136" s="1" t="s">
        <v>42</v>
      </c>
      <c r="Q1136" s="1" t="s">
        <v>43</v>
      </c>
      <c r="R1136" s="1" t="s">
        <v>2745</v>
      </c>
      <c r="S1136" s="5">
        <v>7.5600000000000005</v>
      </c>
      <c r="T1136" s="5">
        <v>3</v>
      </c>
      <c r="U1136" s="5">
        <v>0.2</v>
      </c>
      <c r="V1136" s="5">
        <v>2.6459999999999995</v>
      </c>
    </row>
    <row r="1137" spans="1:22" x14ac:dyDescent="0.25">
      <c r="A1137" s="1">
        <v>1136</v>
      </c>
      <c r="B1137" t="s">
        <v>6730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tr">
        <f>VLOOKUP(M1137,People!$A$1:$C$5,2,0)</f>
        <v>Cassandra Brandow</v>
      </c>
      <c r="O1137" s="1" t="s">
        <v>2747</v>
      </c>
      <c r="P1137" s="1" t="s">
        <v>42</v>
      </c>
      <c r="Q1137" s="1" t="s">
        <v>54</v>
      </c>
      <c r="R1137" s="1" t="s">
        <v>2748</v>
      </c>
      <c r="S1137" s="5">
        <v>85.224000000000004</v>
      </c>
      <c r="T1137" s="5">
        <v>3</v>
      </c>
      <c r="U1137" s="5">
        <v>0.2</v>
      </c>
      <c r="V1137" s="5">
        <v>7.4571000000000041</v>
      </c>
    </row>
    <row r="1138" spans="1:22" x14ac:dyDescent="0.25">
      <c r="A1138" s="1">
        <v>1137</v>
      </c>
      <c r="B1138" t="s">
        <v>6731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tr">
        <f>VLOOKUP(M1138,People!$A$1:$C$5,2,0)</f>
        <v>Kelly Williams</v>
      </c>
      <c r="O1138" s="1" t="s">
        <v>2752</v>
      </c>
      <c r="P1138" s="1" t="s">
        <v>42</v>
      </c>
      <c r="Q1138" s="1" t="s">
        <v>156</v>
      </c>
      <c r="R1138" s="1" t="s">
        <v>2753</v>
      </c>
      <c r="S1138" s="5">
        <v>287.52</v>
      </c>
      <c r="T1138" s="5">
        <v>8</v>
      </c>
      <c r="U1138" s="5">
        <v>0</v>
      </c>
      <c r="V1138" s="5">
        <v>129.38399999999999</v>
      </c>
    </row>
    <row r="1139" spans="1:22" x14ac:dyDescent="0.25">
      <c r="A1139" s="1">
        <v>1138</v>
      </c>
      <c r="B1139" t="s">
        <v>6731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tr">
        <f>VLOOKUP(M1139,People!$A$1:$C$5,2,0)</f>
        <v>Kelly Williams</v>
      </c>
      <c r="O1139" s="1" t="s">
        <v>1838</v>
      </c>
      <c r="P1139" s="1" t="s">
        <v>42</v>
      </c>
      <c r="Q1139" s="1" t="s">
        <v>72</v>
      </c>
      <c r="R1139" s="1" t="s">
        <v>1839</v>
      </c>
      <c r="S1139" s="5">
        <v>37.68</v>
      </c>
      <c r="T1139" s="5">
        <v>2</v>
      </c>
      <c r="U1139" s="5">
        <v>0</v>
      </c>
      <c r="V1139" s="5">
        <v>10.5504</v>
      </c>
    </row>
    <row r="1140" spans="1:22" x14ac:dyDescent="0.25">
      <c r="A1140" s="1">
        <v>1139</v>
      </c>
      <c r="B1140" t="s">
        <v>6731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tr">
        <f>VLOOKUP(M1140,People!$A$1:$C$5,2,0)</f>
        <v>Kelly Williams</v>
      </c>
      <c r="O1140" s="1" t="s">
        <v>2754</v>
      </c>
      <c r="P1140" s="1" t="s">
        <v>42</v>
      </c>
      <c r="Q1140" s="1" t="s">
        <v>83</v>
      </c>
      <c r="R1140" s="1" t="s">
        <v>2755</v>
      </c>
      <c r="S1140" s="5">
        <v>19.98</v>
      </c>
      <c r="T1140" s="5">
        <v>2</v>
      </c>
      <c r="U1140" s="5">
        <v>0</v>
      </c>
      <c r="V1140" s="5">
        <v>8.9909999999999997</v>
      </c>
    </row>
    <row r="1141" spans="1:22" x14ac:dyDescent="0.25">
      <c r="A1141" s="1">
        <v>1140</v>
      </c>
      <c r="B1141" t="s">
        <v>6731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tr">
        <f>VLOOKUP(M1141,People!$A$1:$C$5,2,0)</f>
        <v>Kelly Williams</v>
      </c>
      <c r="O1141" s="1" t="s">
        <v>1675</v>
      </c>
      <c r="P1141" s="1" t="s">
        <v>42</v>
      </c>
      <c r="Q1141" s="1" t="s">
        <v>62</v>
      </c>
      <c r="R1141" s="1" t="s">
        <v>1676</v>
      </c>
      <c r="S1141" s="5">
        <v>20.58</v>
      </c>
      <c r="T1141" s="5">
        <v>7</v>
      </c>
      <c r="U1141" s="5">
        <v>0</v>
      </c>
      <c r="V1141" s="5">
        <v>5.5566000000000004</v>
      </c>
    </row>
    <row r="1142" spans="1:22" x14ac:dyDescent="0.25">
      <c r="A1142" s="1">
        <v>1141</v>
      </c>
      <c r="B1142" t="s">
        <v>6731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tr">
        <f>VLOOKUP(M1142,People!$A$1:$C$5,2,0)</f>
        <v>Kelly Williams</v>
      </c>
      <c r="O1142" s="1" t="s">
        <v>2756</v>
      </c>
      <c r="P1142" s="1" t="s">
        <v>42</v>
      </c>
      <c r="Q1142" s="1" t="s">
        <v>69</v>
      </c>
      <c r="R1142" s="1" t="s">
        <v>2757</v>
      </c>
      <c r="S1142" s="5">
        <v>17.38</v>
      </c>
      <c r="T1142" s="5">
        <v>2</v>
      </c>
      <c r="U1142" s="5">
        <v>0</v>
      </c>
      <c r="V1142" s="5">
        <v>8.69</v>
      </c>
    </row>
    <row r="1143" spans="1:22" x14ac:dyDescent="0.25">
      <c r="A1143" s="1">
        <v>1142</v>
      </c>
      <c r="B1143" t="s">
        <v>6732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tr">
        <f>VLOOKUP(M1143,People!$A$1:$C$5,2,0)</f>
        <v>Anna Andreadi</v>
      </c>
      <c r="O1143" s="1" t="s">
        <v>2452</v>
      </c>
      <c r="P1143" s="1" t="s">
        <v>29</v>
      </c>
      <c r="Q1143" s="1" t="s">
        <v>59</v>
      </c>
      <c r="R1143" s="1" t="s">
        <v>2453</v>
      </c>
      <c r="S1143" s="5">
        <v>204.6</v>
      </c>
      <c r="T1143" s="5">
        <v>2</v>
      </c>
      <c r="U1143" s="5">
        <v>0</v>
      </c>
      <c r="V1143" s="5">
        <v>53.195999999999998</v>
      </c>
    </row>
    <row r="1144" spans="1:22" x14ac:dyDescent="0.25">
      <c r="A1144" s="1">
        <v>1143</v>
      </c>
      <c r="B1144" t="s">
        <v>6732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tr">
        <f>VLOOKUP(M1144,People!$A$1:$C$5,2,0)</f>
        <v>Anna Andreadi</v>
      </c>
      <c r="O1144" s="1" t="s">
        <v>2758</v>
      </c>
      <c r="P1144" s="1" t="s">
        <v>42</v>
      </c>
      <c r="Q1144" s="1" t="s">
        <v>241</v>
      </c>
      <c r="R1144" s="1" t="s">
        <v>2759</v>
      </c>
      <c r="S1144" s="5">
        <v>8.7200000000000006</v>
      </c>
      <c r="T1144" s="5">
        <v>4</v>
      </c>
      <c r="U1144" s="5">
        <v>0</v>
      </c>
      <c r="V1144" s="5">
        <v>2.8776000000000002</v>
      </c>
    </row>
    <row r="1145" spans="1:22" x14ac:dyDescent="0.25">
      <c r="A1145" s="1">
        <v>1144</v>
      </c>
      <c r="B1145" t="s">
        <v>6732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tr">
        <f>VLOOKUP(M1145,People!$A$1:$C$5,2,0)</f>
        <v>Anna Andreadi</v>
      </c>
      <c r="O1145" s="1" t="s">
        <v>958</v>
      </c>
      <c r="P1145" s="1" t="s">
        <v>42</v>
      </c>
      <c r="Q1145" s="1" t="s">
        <v>83</v>
      </c>
      <c r="R1145" s="1" t="s">
        <v>959</v>
      </c>
      <c r="S1145" s="5">
        <v>6.48</v>
      </c>
      <c r="T1145" s="5">
        <v>1</v>
      </c>
      <c r="U1145" s="5">
        <v>0</v>
      </c>
      <c r="V1145" s="5">
        <v>3.1104000000000003</v>
      </c>
    </row>
    <row r="1146" spans="1:22" x14ac:dyDescent="0.25">
      <c r="A1146" s="1">
        <v>1145</v>
      </c>
      <c r="B1146" t="s">
        <v>6732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tr">
        <f>VLOOKUP(M1146,People!$A$1:$C$5,2,0)</f>
        <v>Anna Andreadi</v>
      </c>
      <c r="O1146" s="1" t="s">
        <v>2760</v>
      </c>
      <c r="P1146" s="1" t="s">
        <v>65</v>
      </c>
      <c r="Q1146" s="1" t="s">
        <v>600</v>
      </c>
      <c r="R1146" s="1" t="s">
        <v>2761</v>
      </c>
      <c r="S1146" s="5">
        <v>686.32</v>
      </c>
      <c r="T1146" s="5">
        <v>2</v>
      </c>
      <c r="U1146" s="5">
        <v>0.2</v>
      </c>
      <c r="V1146" s="5">
        <v>223.05399999999995</v>
      </c>
    </row>
    <row r="1147" spans="1:22" x14ac:dyDescent="0.25">
      <c r="A1147" s="1">
        <v>1146</v>
      </c>
      <c r="B1147" t="s">
        <v>6732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tr">
        <f>VLOOKUP(M1147,People!$A$1:$C$5,2,0)</f>
        <v>Anna Andreadi</v>
      </c>
      <c r="O1147" s="1" t="s">
        <v>2696</v>
      </c>
      <c r="P1147" s="1" t="s">
        <v>42</v>
      </c>
      <c r="Q1147" s="1" t="s">
        <v>54</v>
      </c>
      <c r="R1147" s="1" t="s">
        <v>2697</v>
      </c>
      <c r="S1147" s="5">
        <v>62.18</v>
      </c>
      <c r="T1147" s="5">
        <v>1</v>
      </c>
      <c r="U1147" s="5">
        <v>0</v>
      </c>
      <c r="V1147" s="5">
        <v>16.788600000000002</v>
      </c>
    </row>
    <row r="1148" spans="1:22" x14ac:dyDescent="0.25">
      <c r="A1148" s="1">
        <v>1147</v>
      </c>
      <c r="B1148" t="s">
        <v>6733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tr">
        <f>VLOOKUP(M1148,People!$A$1:$C$5,2,0)</f>
        <v>Kelly Williams</v>
      </c>
      <c r="O1148" s="1" t="s">
        <v>2765</v>
      </c>
      <c r="P1148" s="1" t="s">
        <v>42</v>
      </c>
      <c r="Q1148" s="1" t="s">
        <v>72</v>
      </c>
      <c r="R1148" s="1" t="s">
        <v>2766</v>
      </c>
      <c r="S1148" s="5">
        <v>644.07600000000002</v>
      </c>
      <c r="T1148" s="5">
        <v>2</v>
      </c>
      <c r="U1148" s="5">
        <v>0.1</v>
      </c>
      <c r="V1148" s="5">
        <v>107.34599999999996</v>
      </c>
    </row>
    <row r="1149" spans="1:22" x14ac:dyDescent="0.25">
      <c r="A1149" s="1">
        <v>1148</v>
      </c>
      <c r="B1149" t="s">
        <v>6733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tr">
        <f>VLOOKUP(M1149,People!$A$1:$C$5,2,0)</f>
        <v>Kelly Williams</v>
      </c>
      <c r="O1149" s="1" t="s">
        <v>2767</v>
      </c>
      <c r="P1149" s="1" t="s">
        <v>42</v>
      </c>
      <c r="Q1149" s="1" t="s">
        <v>241</v>
      </c>
      <c r="R1149" s="1" t="s">
        <v>496</v>
      </c>
      <c r="S1149" s="5">
        <v>5.84</v>
      </c>
      <c r="T1149" s="5">
        <v>2</v>
      </c>
      <c r="U1149" s="5">
        <v>0</v>
      </c>
      <c r="V1149" s="5">
        <v>2.6279999999999997</v>
      </c>
    </row>
    <row r="1150" spans="1:22" x14ac:dyDescent="0.25">
      <c r="A1150" s="1">
        <v>1149</v>
      </c>
      <c r="B1150" t="s">
        <v>6733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tr">
        <f>VLOOKUP(M1150,People!$A$1:$C$5,2,0)</f>
        <v>Kelly Williams</v>
      </c>
      <c r="O1150" s="1" t="s">
        <v>2768</v>
      </c>
      <c r="P1150" s="1" t="s">
        <v>42</v>
      </c>
      <c r="Q1150" s="1" t="s">
        <v>69</v>
      </c>
      <c r="R1150" s="1" t="s">
        <v>2769</v>
      </c>
      <c r="S1150" s="5">
        <v>12.76</v>
      </c>
      <c r="T1150" s="5">
        <v>2</v>
      </c>
      <c r="U1150" s="5">
        <v>0</v>
      </c>
      <c r="V1150" s="5">
        <v>5.8695999999999993</v>
      </c>
    </row>
    <row r="1151" spans="1:22" x14ac:dyDescent="0.25">
      <c r="A1151" s="1">
        <v>1150</v>
      </c>
      <c r="B1151" t="s">
        <v>6733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tr">
        <f>VLOOKUP(M1151,People!$A$1:$C$5,2,0)</f>
        <v>Kelly Williams</v>
      </c>
      <c r="O1151" s="1" t="s">
        <v>2770</v>
      </c>
      <c r="P1151" s="1" t="s">
        <v>65</v>
      </c>
      <c r="Q1151" s="1" t="s">
        <v>66</v>
      </c>
      <c r="R1151" s="1" t="s">
        <v>2771</v>
      </c>
      <c r="S1151" s="5">
        <v>10.95</v>
      </c>
      <c r="T1151" s="5">
        <v>1</v>
      </c>
      <c r="U1151" s="5">
        <v>0</v>
      </c>
      <c r="V1151" s="5">
        <v>0.43799999999999883</v>
      </c>
    </row>
    <row r="1152" spans="1:22" x14ac:dyDescent="0.25">
      <c r="A1152" s="1">
        <v>1151</v>
      </c>
      <c r="B1152" t="s">
        <v>6733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tr">
        <f>VLOOKUP(M1152,People!$A$1:$C$5,2,0)</f>
        <v>Kelly Williams</v>
      </c>
      <c r="O1152" s="1" t="s">
        <v>2772</v>
      </c>
      <c r="P1152" s="1" t="s">
        <v>65</v>
      </c>
      <c r="Q1152" s="1" t="s">
        <v>1064</v>
      </c>
      <c r="R1152" s="1" t="s">
        <v>2773</v>
      </c>
      <c r="S1152" s="5">
        <v>599.98</v>
      </c>
      <c r="T1152" s="5">
        <v>2</v>
      </c>
      <c r="U1152" s="5">
        <v>0</v>
      </c>
      <c r="V1152" s="5">
        <v>209.99299999999999</v>
      </c>
    </row>
    <row r="1153" spans="1:22" x14ac:dyDescent="0.25">
      <c r="A1153" s="1">
        <v>1152</v>
      </c>
      <c r="B1153" t="s">
        <v>6734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tr">
        <f>VLOOKUP(M1153,People!$A$1:$C$5,2,0)</f>
        <v>Chuck Magee</v>
      </c>
      <c r="O1153" s="1" t="s">
        <v>2775</v>
      </c>
      <c r="P1153" s="1" t="s">
        <v>29</v>
      </c>
      <c r="Q1153" s="1" t="s">
        <v>59</v>
      </c>
      <c r="R1153" s="1" t="s">
        <v>2776</v>
      </c>
      <c r="S1153" s="5">
        <v>8.3520000000000003</v>
      </c>
      <c r="T1153" s="5">
        <v>6</v>
      </c>
      <c r="U1153" s="5">
        <v>0.2</v>
      </c>
      <c r="V1153" s="5">
        <v>1.2527999999999997</v>
      </c>
    </row>
    <row r="1154" spans="1:22" x14ac:dyDescent="0.25">
      <c r="A1154" s="1">
        <v>1153</v>
      </c>
      <c r="B1154" t="s">
        <v>6735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tr">
        <f>VLOOKUP(M1154,People!$A$1:$C$5,2,0)</f>
        <v>Anna Andreadi</v>
      </c>
      <c r="O1154" s="1" t="s">
        <v>2778</v>
      </c>
      <c r="P1154" s="1" t="s">
        <v>42</v>
      </c>
      <c r="Q1154" s="1" t="s">
        <v>62</v>
      </c>
      <c r="R1154" s="1" t="s">
        <v>2779</v>
      </c>
      <c r="S1154" s="5">
        <v>3.64</v>
      </c>
      <c r="T1154" s="5">
        <v>2</v>
      </c>
      <c r="U1154" s="5">
        <v>0</v>
      </c>
      <c r="V1154" s="5">
        <v>1.6379999999999999</v>
      </c>
    </row>
    <row r="1155" spans="1:22" x14ac:dyDescent="0.25">
      <c r="A1155" s="1">
        <v>1154</v>
      </c>
      <c r="B1155" t="s">
        <v>6735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tr">
        <f>VLOOKUP(M1155,People!$A$1:$C$5,2,0)</f>
        <v>Anna Andreadi</v>
      </c>
      <c r="O1155" s="1" t="s">
        <v>2303</v>
      </c>
      <c r="P1155" s="1" t="s">
        <v>42</v>
      </c>
      <c r="Q1155" s="1" t="s">
        <v>69</v>
      </c>
      <c r="R1155" s="1" t="s">
        <v>2304</v>
      </c>
      <c r="S1155" s="5">
        <v>159.768</v>
      </c>
      <c r="T1155" s="5">
        <v>7</v>
      </c>
      <c r="U1155" s="5">
        <v>0.2</v>
      </c>
      <c r="V1155" s="5">
        <v>53.921700000000008</v>
      </c>
    </row>
    <row r="1156" spans="1:22" x14ac:dyDescent="0.25">
      <c r="A1156" s="1">
        <v>1155</v>
      </c>
      <c r="B1156" t="s">
        <v>6736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tr">
        <f>VLOOKUP(M1156,People!$A$1:$C$5,2,0)</f>
        <v>Cassandra Brandow</v>
      </c>
      <c r="O1156" s="1" t="s">
        <v>2781</v>
      </c>
      <c r="P1156" s="1" t="s">
        <v>42</v>
      </c>
      <c r="Q1156" s="1" t="s">
        <v>54</v>
      </c>
      <c r="R1156" s="1" t="s">
        <v>2782</v>
      </c>
      <c r="S1156" s="5">
        <v>122.48</v>
      </c>
      <c r="T1156" s="5">
        <v>2</v>
      </c>
      <c r="U1156" s="5">
        <v>0</v>
      </c>
      <c r="V1156" s="5">
        <v>0</v>
      </c>
    </row>
    <row r="1157" spans="1:22" x14ac:dyDescent="0.25">
      <c r="A1157" s="1">
        <v>1156</v>
      </c>
      <c r="B1157" t="s">
        <v>6736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tr">
        <f>VLOOKUP(M1157,People!$A$1:$C$5,2,0)</f>
        <v>Cassandra Brandow</v>
      </c>
      <c r="O1157" s="1" t="s">
        <v>2783</v>
      </c>
      <c r="P1157" s="1" t="s">
        <v>29</v>
      </c>
      <c r="Q1157" s="1" t="s">
        <v>51</v>
      </c>
      <c r="R1157" s="1" t="s">
        <v>2784</v>
      </c>
      <c r="S1157" s="5">
        <v>2244.48</v>
      </c>
      <c r="T1157" s="5">
        <v>7</v>
      </c>
      <c r="U1157" s="5">
        <v>0</v>
      </c>
      <c r="V1157" s="5">
        <v>493.78559999999993</v>
      </c>
    </row>
    <row r="1158" spans="1:22" x14ac:dyDescent="0.25">
      <c r="A1158" s="1">
        <v>1157</v>
      </c>
      <c r="B1158" t="s">
        <v>6736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tr">
        <f>VLOOKUP(M1158,People!$A$1:$C$5,2,0)</f>
        <v>Cassandra Brandow</v>
      </c>
      <c r="O1158" s="1" t="s">
        <v>1209</v>
      </c>
      <c r="P1158" s="1" t="s">
        <v>42</v>
      </c>
      <c r="Q1158" s="1" t="s">
        <v>69</v>
      </c>
      <c r="R1158" s="1" t="s">
        <v>1210</v>
      </c>
      <c r="S1158" s="5">
        <v>62.31</v>
      </c>
      <c r="T1158" s="5">
        <v>3</v>
      </c>
      <c r="U1158" s="5">
        <v>0</v>
      </c>
      <c r="V1158" s="5">
        <v>29.285699999999999</v>
      </c>
    </row>
    <row r="1159" spans="1:22" x14ac:dyDescent="0.25">
      <c r="A1159" s="1">
        <v>1158</v>
      </c>
      <c r="B1159" t="s">
        <v>6736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tr">
        <f>VLOOKUP(M1159,People!$A$1:$C$5,2,0)</f>
        <v>Cassandra Brandow</v>
      </c>
      <c r="O1159" s="1" t="s">
        <v>1181</v>
      </c>
      <c r="P1159" s="1" t="s">
        <v>29</v>
      </c>
      <c r="Q1159" s="1" t="s">
        <v>51</v>
      </c>
      <c r="R1159" s="1" t="s">
        <v>1182</v>
      </c>
      <c r="S1159" s="5">
        <v>455.1</v>
      </c>
      <c r="T1159" s="5">
        <v>2</v>
      </c>
      <c r="U1159" s="5">
        <v>0</v>
      </c>
      <c r="V1159" s="5">
        <v>100.12200000000001</v>
      </c>
    </row>
    <row r="1160" spans="1:22" x14ac:dyDescent="0.25">
      <c r="A1160" s="1">
        <v>1159</v>
      </c>
      <c r="B1160" t="s">
        <v>6737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tr">
        <f>VLOOKUP(M1160,People!$A$1:$C$5,2,0)</f>
        <v>Anna Andreadi</v>
      </c>
      <c r="O1160" s="1" t="s">
        <v>2785</v>
      </c>
      <c r="P1160" s="1" t="s">
        <v>29</v>
      </c>
      <c r="Q1160" s="1" t="s">
        <v>33</v>
      </c>
      <c r="R1160" s="1" t="s">
        <v>2786</v>
      </c>
      <c r="S1160" s="5">
        <v>195.184</v>
      </c>
      <c r="T1160" s="5">
        <v>1</v>
      </c>
      <c r="U1160" s="5">
        <v>0.2</v>
      </c>
      <c r="V1160" s="5">
        <v>19.518400000000007</v>
      </c>
    </row>
    <row r="1161" spans="1:22" x14ac:dyDescent="0.25">
      <c r="A1161" s="1">
        <v>1160</v>
      </c>
      <c r="B1161" t="s">
        <v>6738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tr">
        <f>VLOOKUP(M1161,People!$A$1:$C$5,2,0)</f>
        <v>Kelly Williams</v>
      </c>
      <c r="O1161" s="1" t="s">
        <v>2141</v>
      </c>
      <c r="P1161" s="1" t="s">
        <v>42</v>
      </c>
      <c r="Q1161" s="1" t="s">
        <v>72</v>
      </c>
      <c r="R1161" s="1" t="s">
        <v>2789</v>
      </c>
      <c r="S1161" s="5">
        <v>362.94</v>
      </c>
      <c r="T1161" s="5">
        <v>3</v>
      </c>
      <c r="U1161" s="5">
        <v>0</v>
      </c>
      <c r="V1161" s="5">
        <v>90.735000000000014</v>
      </c>
    </row>
    <row r="1162" spans="1:22" x14ac:dyDescent="0.25">
      <c r="A1162" s="1">
        <v>1161</v>
      </c>
      <c r="B1162" t="s">
        <v>6738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tr">
        <f>VLOOKUP(M1162,People!$A$1:$C$5,2,0)</f>
        <v>Kelly Williams</v>
      </c>
      <c r="O1162" s="1" t="s">
        <v>291</v>
      </c>
      <c r="P1162" s="1" t="s">
        <v>42</v>
      </c>
      <c r="Q1162" s="1" t="s">
        <v>69</v>
      </c>
      <c r="R1162" s="1" t="s">
        <v>292</v>
      </c>
      <c r="S1162" s="5">
        <v>11.54</v>
      </c>
      <c r="T1162" s="5">
        <v>2</v>
      </c>
      <c r="U1162" s="5">
        <v>0</v>
      </c>
      <c r="V1162" s="5">
        <v>5.77</v>
      </c>
    </row>
    <row r="1163" spans="1:22" x14ac:dyDescent="0.25">
      <c r="A1163" s="1">
        <v>1162</v>
      </c>
      <c r="B1163" t="s">
        <v>5951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tr">
        <f>VLOOKUP(M1163,People!$A$1:$C$5,2,0)</f>
        <v>Anna Andreadi</v>
      </c>
      <c r="O1163" s="1" t="s">
        <v>158</v>
      </c>
      <c r="P1163" s="1" t="s">
        <v>42</v>
      </c>
      <c r="Q1163" s="1" t="s">
        <v>62</v>
      </c>
      <c r="R1163" s="1" t="s">
        <v>159</v>
      </c>
      <c r="S1163" s="5">
        <v>53.94</v>
      </c>
      <c r="T1163" s="5">
        <v>3</v>
      </c>
      <c r="U1163" s="5">
        <v>0</v>
      </c>
      <c r="V1163" s="5">
        <v>15.642599999999995</v>
      </c>
    </row>
    <row r="1164" spans="1:22" x14ac:dyDescent="0.25">
      <c r="A1164" s="1">
        <v>1163</v>
      </c>
      <c r="B1164" t="s">
        <v>6739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tr">
        <f>VLOOKUP(M1164,People!$A$1:$C$5,2,0)</f>
        <v>Chuck Magee</v>
      </c>
      <c r="O1164" s="1" t="s">
        <v>2795</v>
      </c>
      <c r="P1164" s="1" t="s">
        <v>65</v>
      </c>
      <c r="Q1164" s="1" t="s">
        <v>66</v>
      </c>
      <c r="R1164" s="1" t="s">
        <v>2796</v>
      </c>
      <c r="S1164" s="5">
        <v>9.99</v>
      </c>
      <c r="T1164" s="5">
        <v>1</v>
      </c>
      <c r="U1164" s="5">
        <v>0</v>
      </c>
      <c r="V1164" s="5">
        <v>4.5953999999999997</v>
      </c>
    </row>
    <row r="1165" spans="1:22" x14ac:dyDescent="0.25">
      <c r="A1165" s="1">
        <v>1164</v>
      </c>
      <c r="B1165" t="s">
        <v>6739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tr">
        <f>VLOOKUP(M1165,People!$A$1:$C$5,2,0)</f>
        <v>Chuck Magee</v>
      </c>
      <c r="O1165" s="1" t="s">
        <v>953</v>
      </c>
      <c r="P1165" s="1" t="s">
        <v>42</v>
      </c>
      <c r="Q1165" s="1" t="s">
        <v>69</v>
      </c>
      <c r="R1165" s="1" t="s">
        <v>954</v>
      </c>
      <c r="S1165" s="5">
        <v>125.76</v>
      </c>
      <c r="T1165" s="5">
        <v>3</v>
      </c>
      <c r="U1165" s="5">
        <v>0.2</v>
      </c>
      <c r="V1165" s="5">
        <v>40.872</v>
      </c>
    </row>
    <row r="1166" spans="1:22" x14ac:dyDescent="0.25">
      <c r="A1166" s="1">
        <v>1165</v>
      </c>
      <c r="B1166" t="s">
        <v>6739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tr">
        <f>VLOOKUP(M1166,People!$A$1:$C$5,2,0)</f>
        <v>Chuck Magee</v>
      </c>
      <c r="O1166" s="1" t="s">
        <v>2797</v>
      </c>
      <c r="P1166" s="1" t="s">
        <v>42</v>
      </c>
      <c r="Q1166" s="1" t="s">
        <v>69</v>
      </c>
      <c r="R1166" s="1" t="s">
        <v>2798</v>
      </c>
      <c r="S1166" s="5">
        <v>25.32</v>
      </c>
      <c r="T1166" s="5">
        <v>5</v>
      </c>
      <c r="U1166" s="5">
        <v>0.2</v>
      </c>
      <c r="V1166" s="5">
        <v>9.1785000000000014</v>
      </c>
    </row>
    <row r="1167" spans="1:22" x14ac:dyDescent="0.25">
      <c r="A1167" s="1">
        <v>1166</v>
      </c>
      <c r="B1167" t="s">
        <v>6740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tr">
        <f>VLOOKUP(M1167,People!$A$1:$C$5,2,0)</f>
        <v>Kelly Williams</v>
      </c>
      <c r="O1167" s="1" t="s">
        <v>2224</v>
      </c>
      <c r="P1167" s="1" t="s">
        <v>42</v>
      </c>
      <c r="Q1167" s="1" t="s">
        <v>69</v>
      </c>
      <c r="R1167" s="1" t="s">
        <v>2225</v>
      </c>
      <c r="S1167" s="5">
        <v>46.8</v>
      </c>
      <c r="T1167" s="5">
        <v>4</v>
      </c>
      <c r="U1167" s="5">
        <v>0</v>
      </c>
      <c r="V1167" s="5">
        <v>21.059999999999995</v>
      </c>
    </row>
    <row r="1168" spans="1:22" x14ac:dyDescent="0.25">
      <c r="A1168" s="1">
        <v>1167</v>
      </c>
      <c r="B1168" t="s">
        <v>6741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tr">
        <f>VLOOKUP(M1168,People!$A$1:$C$5,2,0)</f>
        <v>Anna Andreadi</v>
      </c>
      <c r="O1168" s="1" t="s">
        <v>404</v>
      </c>
      <c r="P1168" s="1" t="s">
        <v>65</v>
      </c>
      <c r="Q1168" s="1" t="s">
        <v>145</v>
      </c>
      <c r="R1168" s="1" t="s">
        <v>405</v>
      </c>
      <c r="S1168" s="5">
        <v>447.93</v>
      </c>
      <c r="T1168" s="5">
        <v>9</v>
      </c>
      <c r="U1168" s="5">
        <v>0</v>
      </c>
      <c r="V1168" s="5">
        <v>49.272299999999987</v>
      </c>
    </row>
    <row r="1169" spans="1:22" x14ac:dyDescent="0.25">
      <c r="A1169" s="1">
        <v>1168</v>
      </c>
      <c r="B1169" t="s">
        <v>6742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tr">
        <f>VLOOKUP(M1169,People!$A$1:$C$5,2,0)</f>
        <v>Chuck Magee</v>
      </c>
      <c r="O1169" s="1" t="s">
        <v>2801</v>
      </c>
      <c r="P1169" s="1" t="s">
        <v>29</v>
      </c>
      <c r="Q1169" s="1" t="s">
        <v>59</v>
      </c>
      <c r="R1169" s="1" t="s">
        <v>2802</v>
      </c>
      <c r="S1169" s="5">
        <v>109.48</v>
      </c>
      <c r="T1169" s="5">
        <v>2</v>
      </c>
      <c r="U1169" s="5">
        <v>0</v>
      </c>
      <c r="V1169" s="5">
        <v>33.938800000000001</v>
      </c>
    </row>
    <row r="1170" spans="1:22" x14ac:dyDescent="0.25">
      <c r="A1170" s="1">
        <v>1169</v>
      </c>
      <c r="B1170" t="s">
        <v>6742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tr">
        <f>VLOOKUP(M1170,People!$A$1:$C$5,2,0)</f>
        <v>Chuck Magee</v>
      </c>
      <c r="O1170" s="1" t="s">
        <v>304</v>
      </c>
      <c r="P1170" s="1" t="s">
        <v>42</v>
      </c>
      <c r="Q1170" s="1" t="s">
        <v>54</v>
      </c>
      <c r="R1170" s="1" t="s">
        <v>305</v>
      </c>
      <c r="S1170" s="5">
        <v>272.94</v>
      </c>
      <c r="T1170" s="5">
        <v>3</v>
      </c>
      <c r="U1170" s="5">
        <v>0</v>
      </c>
      <c r="V1170" s="5">
        <v>0</v>
      </c>
    </row>
    <row r="1171" spans="1:22" x14ac:dyDescent="0.25">
      <c r="A1171" s="1">
        <v>1170</v>
      </c>
      <c r="B1171" t="s">
        <v>6742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tr">
        <f>VLOOKUP(M1171,People!$A$1:$C$5,2,0)</f>
        <v>Chuck Magee</v>
      </c>
      <c r="O1171" s="1" t="s">
        <v>2803</v>
      </c>
      <c r="P1171" s="1" t="s">
        <v>42</v>
      </c>
      <c r="Q1171" s="1" t="s">
        <v>83</v>
      </c>
      <c r="R1171" s="1" t="s">
        <v>2804</v>
      </c>
      <c r="S1171" s="5">
        <v>19.440000000000001</v>
      </c>
      <c r="T1171" s="5">
        <v>3</v>
      </c>
      <c r="U1171" s="5">
        <v>0</v>
      </c>
      <c r="V1171" s="5">
        <v>9.3312000000000008</v>
      </c>
    </row>
    <row r="1172" spans="1:22" x14ac:dyDescent="0.25">
      <c r="A1172" s="1">
        <v>1171</v>
      </c>
      <c r="B1172" t="s">
        <v>6742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tr">
        <f>VLOOKUP(M1172,People!$A$1:$C$5,2,0)</f>
        <v>Chuck Magee</v>
      </c>
      <c r="O1172" s="1" t="s">
        <v>2805</v>
      </c>
      <c r="P1172" s="1" t="s">
        <v>42</v>
      </c>
      <c r="Q1172" s="1" t="s">
        <v>54</v>
      </c>
      <c r="R1172" s="1" t="s">
        <v>2806</v>
      </c>
      <c r="S1172" s="5">
        <v>31.92</v>
      </c>
      <c r="T1172" s="5">
        <v>4</v>
      </c>
      <c r="U1172" s="5">
        <v>0</v>
      </c>
      <c r="V1172" s="5">
        <v>8.299199999999999</v>
      </c>
    </row>
    <row r="1173" spans="1:22" x14ac:dyDescent="0.25">
      <c r="A1173" s="1">
        <v>1172</v>
      </c>
      <c r="B1173" t="s">
        <v>6743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tr">
        <f>VLOOKUP(M1173,People!$A$1:$C$5,2,0)</f>
        <v>Kelly Williams</v>
      </c>
      <c r="O1173" s="1" t="s">
        <v>2808</v>
      </c>
      <c r="P1173" s="1" t="s">
        <v>42</v>
      </c>
      <c r="Q1173" s="1" t="s">
        <v>83</v>
      </c>
      <c r="R1173" s="1" t="s">
        <v>2809</v>
      </c>
      <c r="S1173" s="5">
        <v>22.38</v>
      </c>
      <c r="T1173" s="5">
        <v>2</v>
      </c>
      <c r="U1173" s="5">
        <v>0</v>
      </c>
      <c r="V1173" s="5">
        <v>10.7424</v>
      </c>
    </row>
    <row r="1174" spans="1:22" x14ac:dyDescent="0.25">
      <c r="A1174" s="1">
        <v>1173</v>
      </c>
      <c r="B1174" t="s">
        <v>6744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tr">
        <f>VLOOKUP(M1174,People!$A$1:$C$5,2,0)</f>
        <v>Anna Andreadi</v>
      </c>
      <c r="O1174" s="1" t="s">
        <v>2810</v>
      </c>
      <c r="P1174" s="1" t="s">
        <v>42</v>
      </c>
      <c r="Q1174" s="1" t="s">
        <v>69</v>
      </c>
      <c r="R1174" s="1" t="s">
        <v>2811</v>
      </c>
      <c r="S1174" s="5">
        <v>16.520000000000003</v>
      </c>
      <c r="T1174" s="5">
        <v>5</v>
      </c>
      <c r="U1174" s="5">
        <v>0.2</v>
      </c>
      <c r="V1174" s="5">
        <v>5.5754999999999999</v>
      </c>
    </row>
    <row r="1175" spans="1:22" x14ac:dyDescent="0.25">
      <c r="A1175" s="1">
        <v>1174</v>
      </c>
      <c r="B1175" t="s">
        <v>6745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tr">
        <f>VLOOKUP(M1175,People!$A$1:$C$5,2,0)</f>
        <v>Kelly Williams</v>
      </c>
      <c r="O1175" s="1" t="s">
        <v>2086</v>
      </c>
      <c r="P1175" s="1" t="s">
        <v>42</v>
      </c>
      <c r="Q1175" s="1" t="s">
        <v>69</v>
      </c>
      <c r="R1175" s="1" t="s">
        <v>2087</v>
      </c>
      <c r="S1175" s="5">
        <v>5.1759999999999984</v>
      </c>
      <c r="T1175" s="5">
        <v>4</v>
      </c>
      <c r="U1175" s="5">
        <v>0.8</v>
      </c>
      <c r="V1175" s="5">
        <v>-7.7640000000000011</v>
      </c>
    </row>
    <row r="1176" spans="1:22" x14ac:dyDescent="0.25">
      <c r="A1176" s="1">
        <v>1175</v>
      </c>
      <c r="B1176" t="s">
        <v>6746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tr">
        <f>VLOOKUP(M1176,People!$A$1:$C$5,2,0)</f>
        <v>Chuck Magee</v>
      </c>
      <c r="O1176" s="1" t="s">
        <v>2812</v>
      </c>
      <c r="P1176" s="1" t="s">
        <v>42</v>
      </c>
      <c r="Q1176" s="1" t="s">
        <v>69</v>
      </c>
      <c r="R1176" s="1" t="s">
        <v>2813</v>
      </c>
      <c r="S1176" s="5">
        <v>50.112000000000002</v>
      </c>
      <c r="T1176" s="5">
        <v>6</v>
      </c>
      <c r="U1176" s="5">
        <v>0.2</v>
      </c>
      <c r="V1176" s="5">
        <v>16.2864</v>
      </c>
    </row>
    <row r="1177" spans="1:22" x14ac:dyDescent="0.25">
      <c r="A1177" s="1">
        <v>1176</v>
      </c>
      <c r="B1177" t="s">
        <v>6747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tr">
        <f>VLOOKUP(M1177,People!$A$1:$C$5,2,0)</f>
        <v>Chuck Magee</v>
      </c>
      <c r="O1177" s="1" t="s">
        <v>2191</v>
      </c>
      <c r="P1177" s="1" t="s">
        <v>42</v>
      </c>
      <c r="Q1177" s="1" t="s">
        <v>511</v>
      </c>
      <c r="R1177" s="1" t="s">
        <v>2192</v>
      </c>
      <c r="S1177" s="5">
        <v>27.93</v>
      </c>
      <c r="T1177" s="5">
        <v>3</v>
      </c>
      <c r="U1177" s="5">
        <v>0</v>
      </c>
      <c r="V1177" s="5">
        <v>8.0996999999999986</v>
      </c>
    </row>
    <row r="1178" spans="1:22" x14ac:dyDescent="0.25">
      <c r="A1178" s="1">
        <v>1177</v>
      </c>
      <c r="B1178" t="s">
        <v>6748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tr">
        <f>VLOOKUP(M1178,People!$A$1:$C$5,2,0)</f>
        <v>Anna Andreadi</v>
      </c>
      <c r="O1178" s="1" t="s">
        <v>2816</v>
      </c>
      <c r="P1178" s="1" t="s">
        <v>42</v>
      </c>
      <c r="Q1178" s="1" t="s">
        <v>43</v>
      </c>
      <c r="R1178" s="1" t="s">
        <v>2817</v>
      </c>
      <c r="S1178" s="5">
        <v>11.56</v>
      </c>
      <c r="T1178" s="5">
        <v>4</v>
      </c>
      <c r="U1178" s="5">
        <v>0</v>
      </c>
      <c r="V1178" s="5">
        <v>5.4332000000000003</v>
      </c>
    </row>
    <row r="1179" spans="1:22" x14ac:dyDescent="0.25">
      <c r="A1179" s="1">
        <v>1178</v>
      </c>
      <c r="B1179" t="s">
        <v>6749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tr">
        <f>VLOOKUP(M1179,People!$A$1:$C$5,2,0)</f>
        <v>Chuck Magee</v>
      </c>
      <c r="O1179" s="1" t="s">
        <v>2819</v>
      </c>
      <c r="P1179" s="1" t="s">
        <v>29</v>
      </c>
      <c r="Q1179" s="1" t="s">
        <v>33</v>
      </c>
      <c r="R1179" s="1" t="s">
        <v>2820</v>
      </c>
      <c r="S1179" s="5">
        <v>172.5</v>
      </c>
      <c r="T1179" s="5">
        <v>2</v>
      </c>
      <c r="U1179" s="5">
        <v>0</v>
      </c>
      <c r="V1179" s="5">
        <v>51.749999999999986</v>
      </c>
    </row>
    <row r="1180" spans="1:22" x14ac:dyDescent="0.25">
      <c r="A1180" s="1">
        <v>1179</v>
      </c>
      <c r="B1180" t="s">
        <v>6749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tr">
        <f>VLOOKUP(M1180,People!$A$1:$C$5,2,0)</f>
        <v>Chuck Magee</v>
      </c>
      <c r="O1180" s="1" t="s">
        <v>610</v>
      </c>
      <c r="P1180" s="1" t="s">
        <v>65</v>
      </c>
      <c r="Q1180" s="1" t="s">
        <v>66</v>
      </c>
      <c r="R1180" s="1" t="s">
        <v>611</v>
      </c>
      <c r="S1180" s="5">
        <v>179.97</v>
      </c>
      <c r="T1180" s="5">
        <v>3</v>
      </c>
      <c r="U1180" s="5">
        <v>0</v>
      </c>
      <c r="V1180" s="5">
        <v>44.992500000000007</v>
      </c>
    </row>
    <row r="1181" spans="1:22" x14ac:dyDescent="0.25">
      <c r="A1181" s="1">
        <v>1180</v>
      </c>
      <c r="B1181" t="s">
        <v>6750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tr">
        <f>VLOOKUP(M1181,People!$A$1:$C$5,2,0)</f>
        <v>Kelly Williams</v>
      </c>
      <c r="O1181" s="1" t="s">
        <v>2070</v>
      </c>
      <c r="P1181" s="1" t="s">
        <v>65</v>
      </c>
      <c r="Q1181" s="1" t="s">
        <v>145</v>
      </c>
      <c r="R1181" s="1" t="s">
        <v>2071</v>
      </c>
      <c r="S1181" s="5">
        <v>258.69600000000003</v>
      </c>
      <c r="T1181" s="5">
        <v>3</v>
      </c>
      <c r="U1181" s="5">
        <v>0.2</v>
      </c>
      <c r="V1181" s="5">
        <v>64.674000000000007</v>
      </c>
    </row>
    <row r="1182" spans="1:22" x14ac:dyDescent="0.25">
      <c r="A1182" s="1">
        <v>1181</v>
      </c>
      <c r="B1182" t="s">
        <v>6751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tr">
        <f>VLOOKUP(M1182,People!$A$1:$C$5,2,0)</f>
        <v>Chuck Magee</v>
      </c>
      <c r="O1182" s="1" t="s">
        <v>2823</v>
      </c>
      <c r="P1182" s="1" t="s">
        <v>65</v>
      </c>
      <c r="Q1182" s="1" t="s">
        <v>66</v>
      </c>
      <c r="R1182" s="1" t="s">
        <v>2824</v>
      </c>
      <c r="S1182" s="5">
        <v>1322.93</v>
      </c>
      <c r="T1182" s="5">
        <v>7</v>
      </c>
      <c r="U1182" s="5">
        <v>0</v>
      </c>
      <c r="V1182" s="5">
        <v>357.19110000000001</v>
      </c>
    </row>
    <row r="1183" spans="1:22" x14ac:dyDescent="0.25">
      <c r="A1183" s="1">
        <v>1182</v>
      </c>
      <c r="B1183" t="s">
        <v>6751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tr">
        <f>VLOOKUP(M1183,People!$A$1:$C$5,2,0)</f>
        <v>Chuck Magee</v>
      </c>
      <c r="O1183" s="1" t="s">
        <v>2825</v>
      </c>
      <c r="P1183" s="1" t="s">
        <v>42</v>
      </c>
      <c r="Q1183" s="1" t="s">
        <v>62</v>
      </c>
      <c r="R1183" s="1" t="s">
        <v>2826</v>
      </c>
      <c r="S1183" s="5">
        <v>3.76</v>
      </c>
      <c r="T1183" s="5">
        <v>2</v>
      </c>
      <c r="U1183" s="5">
        <v>0</v>
      </c>
      <c r="V1183" s="5">
        <v>1.0903999999999998</v>
      </c>
    </row>
    <row r="1184" spans="1:22" x14ac:dyDescent="0.25">
      <c r="A1184" s="1">
        <v>1183</v>
      </c>
      <c r="B1184" t="s">
        <v>6752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tr">
        <f>VLOOKUP(M1184,People!$A$1:$C$5,2,0)</f>
        <v>Cassandra Brandow</v>
      </c>
      <c r="O1184" s="1" t="s">
        <v>446</v>
      </c>
      <c r="P1184" s="1" t="s">
        <v>42</v>
      </c>
      <c r="Q1184" s="1" t="s">
        <v>156</v>
      </c>
      <c r="R1184" s="1" t="s">
        <v>447</v>
      </c>
      <c r="S1184" s="5">
        <v>21.744</v>
      </c>
      <c r="T1184" s="5">
        <v>1</v>
      </c>
      <c r="U1184" s="5">
        <v>0.2</v>
      </c>
      <c r="V1184" s="5">
        <v>7.3385999999999996</v>
      </c>
    </row>
    <row r="1185" spans="1:22" x14ac:dyDescent="0.25">
      <c r="A1185" s="1">
        <v>1184</v>
      </c>
      <c r="B1185" t="s">
        <v>6752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tr">
        <f>VLOOKUP(M1185,People!$A$1:$C$5,2,0)</f>
        <v>Cassandra Brandow</v>
      </c>
      <c r="O1185" s="1" t="s">
        <v>2827</v>
      </c>
      <c r="P1185" s="1" t="s">
        <v>65</v>
      </c>
      <c r="Q1185" s="1" t="s">
        <v>66</v>
      </c>
      <c r="R1185" s="1" t="s">
        <v>2828</v>
      </c>
      <c r="S1185" s="5">
        <v>7.92</v>
      </c>
      <c r="T1185" s="5">
        <v>5</v>
      </c>
      <c r="U1185" s="5">
        <v>0.2</v>
      </c>
      <c r="V1185" s="5">
        <v>0.69300000000000006</v>
      </c>
    </row>
    <row r="1186" spans="1:22" x14ac:dyDescent="0.25">
      <c r="A1186" s="1">
        <v>1185</v>
      </c>
      <c r="B1186" t="s">
        <v>5953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tr">
        <f>VLOOKUP(M1186,People!$A$1:$C$5,2,0)</f>
        <v>Anna Andreadi</v>
      </c>
      <c r="O1186" s="1" t="s">
        <v>2831</v>
      </c>
      <c r="P1186" s="1" t="s">
        <v>42</v>
      </c>
      <c r="Q1186" s="1" t="s">
        <v>69</v>
      </c>
      <c r="R1186" s="1" t="s">
        <v>2832</v>
      </c>
      <c r="S1186" s="5">
        <v>12.096000000000002</v>
      </c>
      <c r="T1186" s="5">
        <v>7</v>
      </c>
      <c r="U1186" s="5">
        <v>0.2</v>
      </c>
      <c r="V1186" s="5">
        <v>4.2335999999999991</v>
      </c>
    </row>
    <row r="1187" spans="1:22" x14ac:dyDescent="0.25">
      <c r="A1187" s="1">
        <v>1186</v>
      </c>
      <c r="B1187" t="s">
        <v>5953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tr">
        <f>VLOOKUP(M1187,People!$A$1:$C$5,2,0)</f>
        <v>Anna Andreadi</v>
      </c>
      <c r="O1187" s="1" t="s">
        <v>2833</v>
      </c>
      <c r="P1187" s="1" t="s">
        <v>42</v>
      </c>
      <c r="Q1187" s="1" t="s">
        <v>54</v>
      </c>
      <c r="R1187" s="1" t="s">
        <v>2834</v>
      </c>
      <c r="S1187" s="5">
        <v>485.88</v>
      </c>
      <c r="T1187" s="5">
        <v>6</v>
      </c>
      <c r="U1187" s="5">
        <v>0</v>
      </c>
      <c r="V1187" s="5">
        <v>9.7176000000000329</v>
      </c>
    </row>
    <row r="1188" spans="1:22" x14ac:dyDescent="0.25">
      <c r="A1188" s="1">
        <v>1187</v>
      </c>
      <c r="B1188" t="s">
        <v>5953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tr">
        <f>VLOOKUP(M1188,People!$A$1:$C$5,2,0)</f>
        <v>Anna Andreadi</v>
      </c>
      <c r="O1188" s="1" t="s">
        <v>1950</v>
      </c>
      <c r="P1188" s="1" t="s">
        <v>42</v>
      </c>
      <c r="Q1188" s="1" t="s">
        <v>83</v>
      </c>
      <c r="R1188" s="1" t="s">
        <v>1951</v>
      </c>
      <c r="S1188" s="5">
        <v>25.92</v>
      </c>
      <c r="T1188" s="5">
        <v>4</v>
      </c>
      <c r="U1188" s="5">
        <v>0</v>
      </c>
      <c r="V1188" s="5">
        <v>12.441600000000001</v>
      </c>
    </row>
    <row r="1189" spans="1:22" x14ac:dyDescent="0.25">
      <c r="A1189" s="1">
        <v>1188</v>
      </c>
      <c r="B1189" t="s">
        <v>5953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tr">
        <f>VLOOKUP(M1189,People!$A$1:$C$5,2,0)</f>
        <v>Anna Andreadi</v>
      </c>
      <c r="O1189" s="1" t="s">
        <v>1986</v>
      </c>
      <c r="P1189" s="1" t="s">
        <v>42</v>
      </c>
      <c r="Q1189" s="1" t="s">
        <v>54</v>
      </c>
      <c r="R1189" s="1" t="s">
        <v>1987</v>
      </c>
      <c r="S1189" s="5">
        <v>197.58</v>
      </c>
      <c r="T1189" s="5">
        <v>2</v>
      </c>
      <c r="U1189" s="5">
        <v>0</v>
      </c>
      <c r="V1189" s="5">
        <v>53.346599999999995</v>
      </c>
    </row>
    <row r="1190" spans="1:22" x14ac:dyDescent="0.25">
      <c r="A1190" s="1">
        <v>1189</v>
      </c>
      <c r="B1190" t="s">
        <v>6109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tr">
        <f>VLOOKUP(M1190,People!$A$1:$C$5,2,0)</f>
        <v>Anna Andreadi</v>
      </c>
      <c r="O1190" s="1" t="s">
        <v>1883</v>
      </c>
      <c r="P1190" s="1" t="s">
        <v>42</v>
      </c>
      <c r="Q1190" s="1" t="s">
        <v>72</v>
      </c>
      <c r="R1190" s="1" t="s">
        <v>1884</v>
      </c>
      <c r="S1190" s="5">
        <v>81.92</v>
      </c>
      <c r="T1190" s="5">
        <v>4</v>
      </c>
      <c r="U1190" s="5">
        <v>0</v>
      </c>
      <c r="V1190" s="5">
        <v>22.118400000000001</v>
      </c>
    </row>
    <row r="1191" spans="1:22" x14ac:dyDescent="0.25">
      <c r="A1191" s="1">
        <v>1190</v>
      </c>
      <c r="B1191" t="s">
        <v>6109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tr">
        <f>VLOOKUP(M1191,People!$A$1:$C$5,2,0)</f>
        <v>Anna Andreadi</v>
      </c>
      <c r="O1191" s="1" t="s">
        <v>2837</v>
      </c>
      <c r="P1191" s="1" t="s">
        <v>65</v>
      </c>
      <c r="Q1191" s="1" t="s">
        <v>66</v>
      </c>
      <c r="R1191" s="1" t="s">
        <v>2838</v>
      </c>
      <c r="S1191" s="5">
        <v>889.53600000000006</v>
      </c>
      <c r="T1191" s="5">
        <v>8</v>
      </c>
      <c r="U1191" s="5">
        <v>0.2</v>
      </c>
      <c r="V1191" s="5">
        <v>66.715199999999982</v>
      </c>
    </row>
    <row r="1192" spans="1:22" x14ac:dyDescent="0.25">
      <c r="A1192" s="1">
        <v>1191</v>
      </c>
      <c r="B1192" t="s">
        <v>6109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tr">
        <f>VLOOKUP(M1192,People!$A$1:$C$5,2,0)</f>
        <v>Anna Andreadi</v>
      </c>
      <c r="O1192" s="1" t="s">
        <v>2839</v>
      </c>
      <c r="P1192" s="1" t="s">
        <v>29</v>
      </c>
      <c r="Q1192" s="1" t="s">
        <v>33</v>
      </c>
      <c r="R1192" s="1" t="s">
        <v>2840</v>
      </c>
      <c r="S1192" s="5">
        <v>892.22400000000005</v>
      </c>
      <c r="T1192" s="5">
        <v>3</v>
      </c>
      <c r="U1192" s="5">
        <v>0.2</v>
      </c>
      <c r="V1192" s="5">
        <v>89.222400000000022</v>
      </c>
    </row>
    <row r="1193" spans="1:22" x14ac:dyDescent="0.25">
      <c r="A1193" s="1">
        <v>1192</v>
      </c>
      <c r="B1193" t="s">
        <v>6109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tr">
        <f>VLOOKUP(M1193,People!$A$1:$C$5,2,0)</f>
        <v>Anna Andreadi</v>
      </c>
      <c r="O1193" s="1" t="s">
        <v>1092</v>
      </c>
      <c r="P1193" s="1" t="s">
        <v>42</v>
      </c>
      <c r="Q1193" s="1" t="s">
        <v>83</v>
      </c>
      <c r="R1193" s="1" t="s">
        <v>1258</v>
      </c>
      <c r="S1193" s="5">
        <v>223.92</v>
      </c>
      <c r="T1193" s="5">
        <v>4</v>
      </c>
      <c r="U1193" s="5">
        <v>0</v>
      </c>
      <c r="V1193" s="5">
        <v>109.7208</v>
      </c>
    </row>
    <row r="1194" spans="1:22" x14ac:dyDescent="0.25">
      <c r="A1194" s="1">
        <v>1193</v>
      </c>
      <c r="B1194" t="s">
        <v>6109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tr">
        <f>VLOOKUP(M1194,People!$A$1:$C$5,2,0)</f>
        <v>Anna Andreadi</v>
      </c>
      <c r="O1194" s="1" t="s">
        <v>2841</v>
      </c>
      <c r="P1194" s="1" t="s">
        <v>42</v>
      </c>
      <c r="Q1194" s="1" t="s">
        <v>83</v>
      </c>
      <c r="R1194" s="1" t="s">
        <v>2842</v>
      </c>
      <c r="S1194" s="5">
        <v>23.12</v>
      </c>
      <c r="T1194" s="5">
        <v>4</v>
      </c>
      <c r="U1194" s="5">
        <v>0</v>
      </c>
      <c r="V1194" s="5">
        <v>11.328800000000001</v>
      </c>
    </row>
    <row r="1195" spans="1:22" x14ac:dyDescent="0.25">
      <c r="A1195" s="1">
        <v>1194</v>
      </c>
      <c r="B1195" t="s">
        <v>6753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tr">
        <f>VLOOKUP(M1195,People!$A$1:$C$5,2,0)</f>
        <v>Cassandra Brandow</v>
      </c>
      <c r="O1195" s="1" t="s">
        <v>1010</v>
      </c>
      <c r="P1195" s="1" t="s">
        <v>42</v>
      </c>
      <c r="Q1195" s="1" t="s">
        <v>83</v>
      </c>
      <c r="R1195" s="1" t="s">
        <v>1011</v>
      </c>
      <c r="S1195" s="5">
        <v>15.552000000000003</v>
      </c>
      <c r="T1195" s="5">
        <v>3</v>
      </c>
      <c r="U1195" s="5">
        <v>0.2</v>
      </c>
      <c r="V1195" s="5">
        <v>5.4432</v>
      </c>
    </row>
    <row r="1196" spans="1:22" x14ac:dyDescent="0.25">
      <c r="A1196" s="1">
        <v>1195</v>
      </c>
      <c r="B1196" t="s">
        <v>6753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tr">
        <f>VLOOKUP(M1196,People!$A$1:$C$5,2,0)</f>
        <v>Cassandra Brandow</v>
      </c>
      <c r="O1196" s="1" t="s">
        <v>2844</v>
      </c>
      <c r="P1196" s="1" t="s">
        <v>29</v>
      </c>
      <c r="Q1196" s="1" t="s">
        <v>59</v>
      </c>
      <c r="R1196" s="1" t="s">
        <v>2845</v>
      </c>
      <c r="S1196" s="5">
        <v>15.712000000000002</v>
      </c>
      <c r="T1196" s="5">
        <v>4</v>
      </c>
      <c r="U1196" s="5">
        <v>0.2</v>
      </c>
      <c r="V1196" s="5">
        <v>2.553199999999999</v>
      </c>
    </row>
    <row r="1197" spans="1:22" x14ac:dyDescent="0.25">
      <c r="A1197" s="1">
        <v>1196</v>
      </c>
      <c r="B1197" t="s">
        <v>6753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tr">
        <f>VLOOKUP(M1197,People!$A$1:$C$5,2,0)</f>
        <v>Cassandra Brandow</v>
      </c>
      <c r="O1197" s="1" t="s">
        <v>1420</v>
      </c>
      <c r="P1197" s="1" t="s">
        <v>42</v>
      </c>
      <c r="Q1197" s="1" t="s">
        <v>54</v>
      </c>
      <c r="R1197" s="1" t="s">
        <v>1421</v>
      </c>
      <c r="S1197" s="5">
        <v>24.672000000000001</v>
      </c>
      <c r="T1197" s="5">
        <v>2</v>
      </c>
      <c r="U1197" s="5">
        <v>0.2</v>
      </c>
      <c r="V1197" s="5">
        <v>2.1588000000000021</v>
      </c>
    </row>
    <row r="1198" spans="1:22" x14ac:dyDescent="0.25">
      <c r="A1198" s="1">
        <v>1197</v>
      </c>
      <c r="B1198" t="s">
        <v>6753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tr">
        <f>VLOOKUP(M1198,People!$A$1:$C$5,2,0)</f>
        <v>Cassandra Brandow</v>
      </c>
      <c r="O1198" s="1" t="s">
        <v>1941</v>
      </c>
      <c r="P1198" s="1" t="s">
        <v>29</v>
      </c>
      <c r="Q1198" s="1" t="s">
        <v>59</v>
      </c>
      <c r="R1198" s="1" t="s">
        <v>1942</v>
      </c>
      <c r="S1198" s="5">
        <v>55.967999999999996</v>
      </c>
      <c r="T1198" s="5">
        <v>1</v>
      </c>
      <c r="U1198" s="5">
        <v>0.2</v>
      </c>
      <c r="V1198" s="5">
        <v>-2.098800000000006</v>
      </c>
    </row>
    <row r="1199" spans="1:22" x14ac:dyDescent="0.25">
      <c r="A1199" s="1">
        <v>1198</v>
      </c>
      <c r="B1199" t="s">
        <v>6754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tr">
        <f>VLOOKUP(M1199,People!$A$1:$C$5,2,0)</f>
        <v>Kelly Williams</v>
      </c>
      <c r="O1199" s="1" t="s">
        <v>2846</v>
      </c>
      <c r="P1199" s="1" t="s">
        <v>65</v>
      </c>
      <c r="Q1199" s="1" t="s">
        <v>145</v>
      </c>
      <c r="R1199" s="1" t="s">
        <v>2847</v>
      </c>
      <c r="S1199" s="5">
        <v>431.92800000000005</v>
      </c>
      <c r="T1199" s="5">
        <v>9</v>
      </c>
      <c r="U1199" s="5">
        <v>0.2</v>
      </c>
      <c r="V1199" s="5">
        <v>64.789199999999951</v>
      </c>
    </row>
    <row r="1200" spans="1:22" x14ac:dyDescent="0.25">
      <c r="A1200" s="1">
        <v>1199</v>
      </c>
      <c r="B1200" t="s">
        <v>6754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tr">
        <f>VLOOKUP(M1200,People!$A$1:$C$5,2,0)</f>
        <v>Kelly Williams</v>
      </c>
      <c r="O1200" s="1" t="s">
        <v>2848</v>
      </c>
      <c r="P1200" s="1" t="s">
        <v>29</v>
      </c>
      <c r="Q1200" s="1" t="s">
        <v>33</v>
      </c>
      <c r="R1200" s="1" t="s">
        <v>2849</v>
      </c>
      <c r="S1200" s="5">
        <v>95.983999999999995</v>
      </c>
      <c r="T1200" s="5">
        <v>4</v>
      </c>
      <c r="U1200" s="5">
        <v>0.3</v>
      </c>
      <c r="V1200" s="5">
        <v>-4.1135999999999981</v>
      </c>
    </row>
    <row r="1201" spans="1:22" x14ac:dyDescent="0.25">
      <c r="A1201" s="1">
        <v>1200</v>
      </c>
      <c r="B1201" t="s">
        <v>6754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tr">
        <f>VLOOKUP(M1201,People!$A$1:$C$5,2,0)</f>
        <v>Kelly Williams</v>
      </c>
      <c r="O1201" s="1" t="s">
        <v>1096</v>
      </c>
      <c r="P1201" s="1" t="s">
        <v>42</v>
      </c>
      <c r="Q1201" s="1" t="s">
        <v>69</v>
      </c>
      <c r="R1201" s="1" t="s">
        <v>1097</v>
      </c>
      <c r="S1201" s="5">
        <v>1088.7919999999997</v>
      </c>
      <c r="T1201" s="5">
        <v>4</v>
      </c>
      <c r="U1201" s="5">
        <v>0.8</v>
      </c>
      <c r="V1201" s="5">
        <v>-1850.9464000000007</v>
      </c>
    </row>
    <row r="1202" spans="1:22" x14ac:dyDescent="0.25">
      <c r="A1202" s="1">
        <v>1201</v>
      </c>
      <c r="B1202" t="s">
        <v>6043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tr">
        <f>VLOOKUP(M1202,People!$A$1:$C$5,2,0)</f>
        <v>Anna Andreadi</v>
      </c>
      <c r="O1202" s="1" t="s">
        <v>2096</v>
      </c>
      <c r="P1202" s="1" t="s">
        <v>29</v>
      </c>
      <c r="Q1202" s="1" t="s">
        <v>33</v>
      </c>
      <c r="R1202" s="1" t="s">
        <v>2097</v>
      </c>
      <c r="S1202" s="5">
        <v>544.00800000000004</v>
      </c>
      <c r="T1202" s="5">
        <v>3</v>
      </c>
      <c r="U1202" s="5">
        <v>0.2</v>
      </c>
      <c r="V1202" s="5">
        <v>40.800600000000003</v>
      </c>
    </row>
    <row r="1203" spans="1:22" x14ac:dyDescent="0.25">
      <c r="A1203" s="1">
        <v>1202</v>
      </c>
      <c r="B1203" t="s">
        <v>6043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tr">
        <f>VLOOKUP(M1203,People!$A$1:$C$5,2,0)</f>
        <v>Anna Andreadi</v>
      </c>
      <c r="O1203" s="1" t="s">
        <v>914</v>
      </c>
      <c r="P1203" s="1" t="s">
        <v>42</v>
      </c>
      <c r="Q1203" s="1" t="s">
        <v>69</v>
      </c>
      <c r="R1203" s="1" t="s">
        <v>915</v>
      </c>
      <c r="S1203" s="5">
        <v>1.8720000000000003</v>
      </c>
      <c r="T1203" s="5">
        <v>3</v>
      </c>
      <c r="U1203" s="5">
        <v>0.7</v>
      </c>
      <c r="V1203" s="5">
        <v>-1.4352</v>
      </c>
    </row>
    <row r="1204" spans="1:22" x14ac:dyDescent="0.25">
      <c r="A1204" s="1">
        <v>1203</v>
      </c>
      <c r="B1204" t="s">
        <v>6043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tr">
        <f>VLOOKUP(M1204,People!$A$1:$C$5,2,0)</f>
        <v>Anna Andreadi</v>
      </c>
      <c r="O1204" s="1" t="s">
        <v>1380</v>
      </c>
      <c r="P1204" s="1" t="s">
        <v>29</v>
      </c>
      <c r="Q1204" s="1" t="s">
        <v>33</v>
      </c>
      <c r="R1204" s="1" t="s">
        <v>1381</v>
      </c>
      <c r="S1204" s="5">
        <v>854.35200000000009</v>
      </c>
      <c r="T1204" s="5">
        <v>3</v>
      </c>
      <c r="U1204" s="5">
        <v>0.2</v>
      </c>
      <c r="V1204" s="5">
        <v>10.679399999999873</v>
      </c>
    </row>
    <row r="1205" spans="1:22" x14ac:dyDescent="0.25">
      <c r="A1205" s="1">
        <v>1204</v>
      </c>
      <c r="B1205" t="s">
        <v>6043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tr">
        <f>VLOOKUP(M1205,People!$A$1:$C$5,2,0)</f>
        <v>Anna Andreadi</v>
      </c>
      <c r="O1205" s="1" t="s">
        <v>2850</v>
      </c>
      <c r="P1205" s="1" t="s">
        <v>42</v>
      </c>
      <c r="Q1205" s="1" t="s">
        <v>54</v>
      </c>
      <c r="R1205" s="1" t="s">
        <v>2851</v>
      </c>
      <c r="S1205" s="5">
        <v>593.5680000000001</v>
      </c>
      <c r="T1205" s="5">
        <v>2</v>
      </c>
      <c r="U1205" s="5">
        <v>0.2</v>
      </c>
      <c r="V1205" s="5">
        <v>0</v>
      </c>
    </row>
    <row r="1206" spans="1:22" x14ac:dyDescent="0.25">
      <c r="A1206" s="1">
        <v>1205</v>
      </c>
      <c r="B1206" t="s">
        <v>6043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tr">
        <f>VLOOKUP(M1206,People!$A$1:$C$5,2,0)</f>
        <v>Anna Andreadi</v>
      </c>
      <c r="O1206" s="1" t="s">
        <v>1434</v>
      </c>
      <c r="P1206" s="1" t="s">
        <v>42</v>
      </c>
      <c r="Q1206" s="1" t="s">
        <v>54</v>
      </c>
      <c r="R1206" s="1" t="s">
        <v>1435</v>
      </c>
      <c r="S1206" s="5">
        <v>338.04</v>
      </c>
      <c r="T1206" s="5">
        <v>3</v>
      </c>
      <c r="U1206" s="5">
        <v>0.2</v>
      </c>
      <c r="V1206" s="5">
        <v>-33.804000000000002</v>
      </c>
    </row>
    <row r="1207" spans="1:22" x14ac:dyDescent="0.25">
      <c r="A1207" s="1">
        <v>1206</v>
      </c>
      <c r="B1207" t="s">
        <v>6755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tr">
        <f>VLOOKUP(M1207,People!$A$1:$C$5,2,0)</f>
        <v>Cassandra Brandow</v>
      </c>
      <c r="O1207" s="1" t="s">
        <v>2326</v>
      </c>
      <c r="P1207" s="1" t="s">
        <v>65</v>
      </c>
      <c r="Q1207" s="1" t="s">
        <v>66</v>
      </c>
      <c r="R1207" s="1" t="s">
        <v>2327</v>
      </c>
      <c r="S1207" s="5">
        <v>271.95999999999998</v>
      </c>
      <c r="T1207" s="5">
        <v>5</v>
      </c>
      <c r="U1207" s="5">
        <v>0.2</v>
      </c>
      <c r="V1207" s="5">
        <v>16.997500000000016</v>
      </c>
    </row>
    <row r="1208" spans="1:22" x14ac:dyDescent="0.25">
      <c r="A1208" s="1">
        <v>1207</v>
      </c>
      <c r="B1208" t="s">
        <v>6756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tr">
        <f>VLOOKUP(M1208,People!$A$1:$C$5,2,0)</f>
        <v>Chuck Magee</v>
      </c>
      <c r="O1208" s="1" t="s">
        <v>2010</v>
      </c>
      <c r="P1208" s="1" t="s">
        <v>42</v>
      </c>
      <c r="Q1208" s="1" t="s">
        <v>54</v>
      </c>
      <c r="R1208" s="1" t="s">
        <v>2011</v>
      </c>
      <c r="S1208" s="5">
        <v>11.21</v>
      </c>
      <c r="T1208" s="5">
        <v>1</v>
      </c>
      <c r="U1208" s="5">
        <v>0</v>
      </c>
      <c r="V1208" s="5">
        <v>3.3629999999999995</v>
      </c>
    </row>
    <row r="1209" spans="1:22" x14ac:dyDescent="0.25">
      <c r="A1209" s="1">
        <v>1208</v>
      </c>
      <c r="B1209" t="s">
        <v>6756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tr">
        <f>VLOOKUP(M1209,People!$A$1:$C$5,2,0)</f>
        <v>Chuck Magee</v>
      </c>
      <c r="O1209" s="1" t="s">
        <v>1094</v>
      </c>
      <c r="P1209" s="1" t="s">
        <v>42</v>
      </c>
      <c r="Q1209" s="1" t="s">
        <v>69</v>
      </c>
      <c r="R1209" s="1" t="s">
        <v>1095</v>
      </c>
      <c r="S1209" s="5">
        <v>9.1440000000000001</v>
      </c>
      <c r="T1209" s="5">
        <v>3</v>
      </c>
      <c r="U1209" s="5">
        <v>0.2</v>
      </c>
      <c r="V1209" s="5">
        <v>3.2003999999999997</v>
      </c>
    </row>
    <row r="1210" spans="1:22" x14ac:dyDescent="0.25">
      <c r="A1210" s="1">
        <v>1209</v>
      </c>
      <c r="B1210" t="s">
        <v>6756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tr">
        <f>VLOOKUP(M1210,People!$A$1:$C$5,2,0)</f>
        <v>Chuck Magee</v>
      </c>
      <c r="O1210" s="1" t="s">
        <v>506</v>
      </c>
      <c r="P1210" s="1" t="s">
        <v>42</v>
      </c>
      <c r="Q1210" s="1" t="s">
        <v>241</v>
      </c>
      <c r="R1210" s="1" t="s">
        <v>507</v>
      </c>
      <c r="S1210" s="5">
        <v>14.069999999999999</v>
      </c>
      <c r="T1210" s="5">
        <v>7</v>
      </c>
      <c r="U1210" s="5">
        <v>0</v>
      </c>
      <c r="V1210" s="5">
        <v>6.8942999999999994</v>
      </c>
    </row>
    <row r="1211" spans="1:22" x14ac:dyDescent="0.25">
      <c r="A1211" s="1">
        <v>1210</v>
      </c>
      <c r="B1211" t="s">
        <v>6756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tr">
        <f>VLOOKUP(M1211,People!$A$1:$C$5,2,0)</f>
        <v>Chuck Magee</v>
      </c>
      <c r="O1211" s="1" t="s">
        <v>2856</v>
      </c>
      <c r="P1211" s="1" t="s">
        <v>42</v>
      </c>
      <c r="Q1211" s="1" t="s">
        <v>62</v>
      </c>
      <c r="R1211" s="1" t="s">
        <v>2857</v>
      </c>
      <c r="S1211" s="5">
        <v>41.86</v>
      </c>
      <c r="T1211" s="5">
        <v>7</v>
      </c>
      <c r="U1211" s="5">
        <v>0</v>
      </c>
      <c r="V1211" s="5">
        <v>10.465</v>
      </c>
    </row>
    <row r="1212" spans="1:22" x14ac:dyDescent="0.25">
      <c r="A1212" s="1">
        <v>1211</v>
      </c>
      <c r="B1212" t="s">
        <v>6756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tr">
        <f>VLOOKUP(M1212,People!$A$1:$C$5,2,0)</f>
        <v>Chuck Magee</v>
      </c>
      <c r="O1212" s="1" t="s">
        <v>2858</v>
      </c>
      <c r="P1212" s="1" t="s">
        <v>42</v>
      </c>
      <c r="Q1212" s="1" t="s">
        <v>69</v>
      </c>
      <c r="R1212" s="1" t="s">
        <v>2859</v>
      </c>
      <c r="S1212" s="5">
        <v>8.5440000000000005</v>
      </c>
      <c r="T1212" s="5">
        <v>2</v>
      </c>
      <c r="U1212" s="5">
        <v>0.2</v>
      </c>
      <c r="V1212" s="5">
        <v>2.8835999999999995</v>
      </c>
    </row>
    <row r="1213" spans="1:22" x14ac:dyDescent="0.25">
      <c r="A1213" s="1">
        <v>1212</v>
      </c>
      <c r="B1213" t="s">
        <v>6756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tr">
        <f>VLOOKUP(M1213,People!$A$1:$C$5,2,0)</f>
        <v>Chuck Magee</v>
      </c>
      <c r="O1213" s="1" t="s">
        <v>747</v>
      </c>
      <c r="P1213" s="1" t="s">
        <v>29</v>
      </c>
      <c r="Q1213" s="1" t="s">
        <v>30</v>
      </c>
      <c r="R1213" s="1" t="s">
        <v>748</v>
      </c>
      <c r="S1213" s="5">
        <v>579.13599999999997</v>
      </c>
      <c r="T1213" s="5">
        <v>4</v>
      </c>
      <c r="U1213" s="5">
        <v>0.2</v>
      </c>
      <c r="V1213" s="5">
        <v>21.717599999999948</v>
      </c>
    </row>
    <row r="1214" spans="1:22" x14ac:dyDescent="0.25">
      <c r="A1214" s="1">
        <v>1213</v>
      </c>
      <c r="B1214" t="s">
        <v>6220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tr">
        <f>VLOOKUP(M1214,People!$A$1:$C$5,2,0)</f>
        <v>Chuck Magee</v>
      </c>
      <c r="O1214" s="1" t="s">
        <v>781</v>
      </c>
      <c r="P1214" s="1" t="s">
        <v>29</v>
      </c>
      <c r="Q1214" s="1" t="s">
        <v>33</v>
      </c>
      <c r="R1214" s="1" t="s">
        <v>782</v>
      </c>
      <c r="S1214" s="5">
        <v>141.37199999999999</v>
      </c>
      <c r="T1214" s="5">
        <v>2</v>
      </c>
      <c r="U1214" s="5">
        <v>0.3</v>
      </c>
      <c r="V1214" s="5">
        <v>-48.470400000000019</v>
      </c>
    </row>
    <row r="1215" spans="1:22" x14ac:dyDescent="0.25">
      <c r="A1215" s="1">
        <v>1214</v>
      </c>
      <c r="B1215" t="s">
        <v>6220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tr">
        <f>VLOOKUP(M1215,People!$A$1:$C$5,2,0)</f>
        <v>Chuck Magee</v>
      </c>
      <c r="O1215" s="1" t="s">
        <v>2862</v>
      </c>
      <c r="P1215" s="1" t="s">
        <v>42</v>
      </c>
      <c r="Q1215" s="1" t="s">
        <v>69</v>
      </c>
      <c r="R1215" s="1" t="s">
        <v>2863</v>
      </c>
      <c r="S1215" s="5">
        <v>3.036</v>
      </c>
      <c r="T1215" s="5">
        <v>2</v>
      </c>
      <c r="U1215" s="5">
        <v>0.7</v>
      </c>
      <c r="V1215" s="5">
        <v>-2.3275999999999994</v>
      </c>
    </row>
    <row r="1216" spans="1:22" x14ac:dyDescent="0.25">
      <c r="A1216" s="1">
        <v>1215</v>
      </c>
      <c r="B1216" t="s">
        <v>6220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tr">
        <f>VLOOKUP(M1216,People!$A$1:$C$5,2,0)</f>
        <v>Chuck Magee</v>
      </c>
      <c r="O1216" s="1" t="s">
        <v>1642</v>
      </c>
      <c r="P1216" s="1" t="s">
        <v>42</v>
      </c>
      <c r="Q1216" s="1" t="s">
        <v>69</v>
      </c>
      <c r="R1216" s="1" t="s">
        <v>1643</v>
      </c>
      <c r="S1216" s="5">
        <v>4.503000000000001</v>
      </c>
      <c r="T1216" s="5">
        <v>1</v>
      </c>
      <c r="U1216" s="5">
        <v>0.7</v>
      </c>
      <c r="V1216" s="5">
        <v>-3.6024000000000012</v>
      </c>
    </row>
    <row r="1217" spans="1:22" x14ac:dyDescent="0.25">
      <c r="A1217" s="1">
        <v>1216</v>
      </c>
      <c r="B1217" t="s">
        <v>6220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tr">
        <f>VLOOKUP(M1217,People!$A$1:$C$5,2,0)</f>
        <v>Chuck Magee</v>
      </c>
      <c r="O1217" s="1" t="s">
        <v>875</v>
      </c>
      <c r="P1217" s="1" t="s">
        <v>42</v>
      </c>
      <c r="Q1217" s="1" t="s">
        <v>62</v>
      </c>
      <c r="R1217" s="1" t="s">
        <v>876</v>
      </c>
      <c r="S1217" s="5">
        <v>4.6719999999999997</v>
      </c>
      <c r="T1217" s="5">
        <v>1</v>
      </c>
      <c r="U1217" s="5">
        <v>0.2</v>
      </c>
      <c r="V1217" s="5">
        <v>1.5767999999999998</v>
      </c>
    </row>
    <row r="1218" spans="1:22" x14ac:dyDescent="0.25">
      <c r="A1218" s="1">
        <v>1217</v>
      </c>
      <c r="B1218" t="s">
        <v>6220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tr">
        <f>VLOOKUP(M1218,People!$A$1:$C$5,2,0)</f>
        <v>Chuck Magee</v>
      </c>
      <c r="O1218" s="1" t="s">
        <v>870</v>
      </c>
      <c r="P1218" s="1" t="s">
        <v>65</v>
      </c>
      <c r="Q1218" s="1" t="s">
        <v>145</v>
      </c>
      <c r="R1218" s="1" t="s">
        <v>871</v>
      </c>
      <c r="S1218" s="5">
        <v>95.88000000000001</v>
      </c>
      <c r="T1218" s="5">
        <v>3</v>
      </c>
      <c r="U1218" s="5">
        <v>0.2</v>
      </c>
      <c r="V1218" s="5">
        <v>28.764000000000006</v>
      </c>
    </row>
    <row r="1219" spans="1:22" x14ac:dyDescent="0.25">
      <c r="A1219" s="1">
        <v>1218</v>
      </c>
      <c r="B1219" t="s">
        <v>6220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tr">
        <f>VLOOKUP(M1219,People!$A$1:$C$5,2,0)</f>
        <v>Chuck Magee</v>
      </c>
      <c r="O1219" s="1" t="s">
        <v>2864</v>
      </c>
      <c r="P1219" s="1" t="s">
        <v>29</v>
      </c>
      <c r="Q1219" s="1" t="s">
        <v>59</v>
      </c>
      <c r="R1219" s="1" t="s">
        <v>2865</v>
      </c>
      <c r="S1219" s="5">
        <v>17.024000000000001</v>
      </c>
      <c r="T1219" s="5">
        <v>2</v>
      </c>
      <c r="U1219" s="5">
        <v>0.2</v>
      </c>
      <c r="V1219" s="5">
        <v>1.7024000000000008</v>
      </c>
    </row>
    <row r="1220" spans="1:22" x14ac:dyDescent="0.25">
      <c r="A1220" s="1">
        <v>1219</v>
      </c>
      <c r="B1220" t="s">
        <v>6220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tr">
        <f>VLOOKUP(M1220,People!$A$1:$C$5,2,0)</f>
        <v>Chuck Magee</v>
      </c>
      <c r="O1220" s="1" t="s">
        <v>2070</v>
      </c>
      <c r="P1220" s="1" t="s">
        <v>65</v>
      </c>
      <c r="Q1220" s="1" t="s">
        <v>145</v>
      </c>
      <c r="R1220" s="1" t="s">
        <v>2071</v>
      </c>
      <c r="S1220" s="5">
        <v>258.69600000000003</v>
      </c>
      <c r="T1220" s="5">
        <v>3</v>
      </c>
      <c r="U1220" s="5">
        <v>0.2</v>
      </c>
      <c r="V1220" s="5">
        <v>64.674000000000007</v>
      </c>
    </row>
    <row r="1221" spans="1:22" x14ac:dyDescent="0.25">
      <c r="A1221" s="1">
        <v>1220</v>
      </c>
      <c r="B1221" t="s">
        <v>6220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tr">
        <f>VLOOKUP(M1221,People!$A$1:$C$5,2,0)</f>
        <v>Chuck Magee</v>
      </c>
      <c r="O1221" s="1" t="s">
        <v>2866</v>
      </c>
      <c r="P1221" s="1" t="s">
        <v>65</v>
      </c>
      <c r="Q1221" s="1" t="s">
        <v>66</v>
      </c>
      <c r="R1221" s="1" t="s">
        <v>2867</v>
      </c>
      <c r="S1221" s="5">
        <v>1931.9579999999999</v>
      </c>
      <c r="T1221" s="5">
        <v>7</v>
      </c>
      <c r="U1221" s="5">
        <v>0.4</v>
      </c>
      <c r="V1221" s="5">
        <v>-386.3915999999997</v>
      </c>
    </row>
    <row r="1222" spans="1:22" x14ac:dyDescent="0.25">
      <c r="A1222" s="1">
        <v>1221</v>
      </c>
      <c r="B1222" t="s">
        <v>6757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tr">
        <f>VLOOKUP(M1222,People!$A$1:$C$5,2,0)</f>
        <v>Anna Andreadi</v>
      </c>
      <c r="O1222" s="1" t="s">
        <v>111</v>
      </c>
      <c r="P1222" s="1" t="s">
        <v>42</v>
      </c>
      <c r="Q1222" s="1" t="s">
        <v>54</v>
      </c>
      <c r="R1222" s="1" t="s">
        <v>112</v>
      </c>
      <c r="S1222" s="5">
        <v>249.75</v>
      </c>
      <c r="T1222" s="5">
        <v>9</v>
      </c>
      <c r="U1222" s="5">
        <v>0</v>
      </c>
      <c r="V1222" s="5">
        <v>44.954999999999977</v>
      </c>
    </row>
    <row r="1223" spans="1:22" x14ac:dyDescent="0.25">
      <c r="A1223" s="1">
        <v>1222</v>
      </c>
      <c r="B1223" t="s">
        <v>6757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tr">
        <f>VLOOKUP(M1223,People!$A$1:$C$5,2,0)</f>
        <v>Anna Andreadi</v>
      </c>
      <c r="O1223" s="1" t="s">
        <v>2870</v>
      </c>
      <c r="P1223" s="1" t="s">
        <v>65</v>
      </c>
      <c r="Q1223" s="1" t="s">
        <v>66</v>
      </c>
      <c r="R1223" s="1" t="s">
        <v>2871</v>
      </c>
      <c r="S1223" s="5">
        <v>255.93600000000004</v>
      </c>
      <c r="T1223" s="5">
        <v>8</v>
      </c>
      <c r="U1223" s="5">
        <v>0.2</v>
      </c>
      <c r="V1223" s="5">
        <v>28.792799999999971</v>
      </c>
    </row>
    <row r="1224" spans="1:22" x14ac:dyDescent="0.25">
      <c r="A1224" s="1">
        <v>1223</v>
      </c>
      <c r="B1224" t="s">
        <v>6758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tr">
        <f>VLOOKUP(M1224,People!$A$1:$C$5,2,0)</f>
        <v>Chuck Magee</v>
      </c>
      <c r="O1224" s="1" t="s">
        <v>2530</v>
      </c>
      <c r="P1224" s="1" t="s">
        <v>29</v>
      </c>
      <c r="Q1224" s="1" t="s">
        <v>59</v>
      </c>
      <c r="R1224" s="1" t="s">
        <v>2531</v>
      </c>
      <c r="S1224" s="5">
        <v>113.78999999999999</v>
      </c>
      <c r="T1224" s="5">
        <v>3</v>
      </c>
      <c r="U1224" s="5">
        <v>0</v>
      </c>
      <c r="V1224" s="5">
        <v>20.482199999999992</v>
      </c>
    </row>
    <row r="1225" spans="1:22" x14ac:dyDescent="0.25">
      <c r="A1225" s="1">
        <v>1224</v>
      </c>
      <c r="B1225" t="s">
        <v>6758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tr">
        <f>VLOOKUP(M1225,People!$A$1:$C$5,2,0)</f>
        <v>Chuck Magee</v>
      </c>
      <c r="O1225" s="1" t="s">
        <v>1596</v>
      </c>
      <c r="P1225" s="1" t="s">
        <v>65</v>
      </c>
      <c r="Q1225" s="1" t="s">
        <v>145</v>
      </c>
      <c r="R1225" s="1" t="s">
        <v>1597</v>
      </c>
      <c r="S1225" s="5">
        <v>78.150000000000006</v>
      </c>
      <c r="T1225" s="5">
        <v>1</v>
      </c>
      <c r="U1225" s="5">
        <v>0</v>
      </c>
      <c r="V1225" s="5">
        <v>34.38600000000001</v>
      </c>
    </row>
    <row r="1226" spans="1:22" x14ac:dyDescent="0.25">
      <c r="A1226" s="1">
        <v>1225</v>
      </c>
      <c r="B1226" t="s">
        <v>6758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tr">
        <f>VLOOKUP(M1226,People!$A$1:$C$5,2,0)</f>
        <v>Chuck Magee</v>
      </c>
      <c r="O1226" s="1" t="s">
        <v>2831</v>
      </c>
      <c r="P1226" s="1" t="s">
        <v>42</v>
      </c>
      <c r="Q1226" s="1" t="s">
        <v>69</v>
      </c>
      <c r="R1226" s="1" t="s">
        <v>2832</v>
      </c>
      <c r="S1226" s="5">
        <v>1.7280000000000002</v>
      </c>
      <c r="T1226" s="5">
        <v>1</v>
      </c>
      <c r="U1226" s="5">
        <v>0.2</v>
      </c>
      <c r="V1226" s="5">
        <v>0.60479999999999989</v>
      </c>
    </row>
    <row r="1227" spans="1:22" x14ac:dyDescent="0.25">
      <c r="A1227" s="1">
        <v>1226</v>
      </c>
      <c r="B1227" t="s">
        <v>6758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tr">
        <f>VLOOKUP(M1227,People!$A$1:$C$5,2,0)</f>
        <v>Chuck Magee</v>
      </c>
      <c r="O1227" s="1" t="s">
        <v>2872</v>
      </c>
      <c r="P1227" s="1" t="s">
        <v>42</v>
      </c>
      <c r="Q1227" s="1" t="s">
        <v>83</v>
      </c>
      <c r="R1227" s="1" t="s">
        <v>168</v>
      </c>
      <c r="S1227" s="5">
        <v>40.56</v>
      </c>
      <c r="T1227" s="5">
        <v>4</v>
      </c>
      <c r="U1227" s="5">
        <v>0</v>
      </c>
      <c r="V1227" s="5">
        <v>19.874400000000001</v>
      </c>
    </row>
    <row r="1228" spans="1:22" x14ac:dyDescent="0.25">
      <c r="A1228" s="1">
        <v>1227</v>
      </c>
      <c r="B1228" t="s">
        <v>6758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tr">
        <f>VLOOKUP(M1228,People!$A$1:$C$5,2,0)</f>
        <v>Chuck Magee</v>
      </c>
      <c r="O1228" s="1" t="s">
        <v>2873</v>
      </c>
      <c r="P1228" s="1" t="s">
        <v>42</v>
      </c>
      <c r="Q1228" s="1" t="s">
        <v>54</v>
      </c>
      <c r="R1228" s="1" t="s">
        <v>2874</v>
      </c>
      <c r="S1228" s="5">
        <v>182.94</v>
      </c>
      <c r="T1228" s="5">
        <v>3</v>
      </c>
      <c r="U1228" s="5">
        <v>0</v>
      </c>
      <c r="V1228" s="5">
        <v>3.6587999999999994</v>
      </c>
    </row>
    <row r="1229" spans="1:22" x14ac:dyDescent="0.25">
      <c r="A1229" s="1">
        <v>1228</v>
      </c>
      <c r="B1229" t="s">
        <v>6758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tr">
        <f>VLOOKUP(M1229,People!$A$1:$C$5,2,0)</f>
        <v>Chuck Magee</v>
      </c>
      <c r="O1229" s="1" t="s">
        <v>2875</v>
      </c>
      <c r="P1229" s="1" t="s">
        <v>42</v>
      </c>
      <c r="Q1229" s="1" t="s">
        <v>54</v>
      </c>
      <c r="R1229" s="1" t="s">
        <v>2876</v>
      </c>
      <c r="S1229" s="5">
        <v>193.86</v>
      </c>
      <c r="T1229" s="5">
        <v>2</v>
      </c>
      <c r="U1229" s="5">
        <v>0</v>
      </c>
      <c r="V1229" s="5">
        <v>11.631599999999992</v>
      </c>
    </row>
    <row r="1230" spans="1:22" x14ac:dyDescent="0.25">
      <c r="A1230" s="1">
        <v>1229</v>
      </c>
      <c r="B1230" t="s">
        <v>6759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tr">
        <f>VLOOKUP(M1230,People!$A$1:$C$5,2,0)</f>
        <v>Anna Andreadi</v>
      </c>
      <c r="O1230" s="1" t="s">
        <v>1963</v>
      </c>
      <c r="P1230" s="1" t="s">
        <v>42</v>
      </c>
      <c r="Q1230" s="1" t="s">
        <v>156</v>
      </c>
      <c r="R1230" s="1" t="s">
        <v>1964</v>
      </c>
      <c r="S1230" s="5">
        <v>15.28</v>
      </c>
      <c r="T1230" s="5">
        <v>2</v>
      </c>
      <c r="U1230" s="5">
        <v>0</v>
      </c>
      <c r="V1230" s="5">
        <v>7.4871999999999996</v>
      </c>
    </row>
    <row r="1231" spans="1:22" x14ac:dyDescent="0.25">
      <c r="A1231" s="1">
        <v>1230</v>
      </c>
      <c r="B1231" t="s">
        <v>6759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tr">
        <f>VLOOKUP(M1231,People!$A$1:$C$5,2,0)</f>
        <v>Anna Andreadi</v>
      </c>
      <c r="O1231" s="1" t="s">
        <v>2309</v>
      </c>
      <c r="P1231" s="1" t="s">
        <v>29</v>
      </c>
      <c r="Q1231" s="1" t="s">
        <v>59</v>
      </c>
      <c r="R1231" s="1" t="s">
        <v>2310</v>
      </c>
      <c r="S1231" s="5">
        <v>8.73</v>
      </c>
      <c r="T1231" s="5">
        <v>1</v>
      </c>
      <c r="U1231" s="5">
        <v>0</v>
      </c>
      <c r="V1231" s="5">
        <v>2.9681999999999995</v>
      </c>
    </row>
    <row r="1232" spans="1:22" x14ac:dyDescent="0.25">
      <c r="A1232" s="1">
        <v>1231</v>
      </c>
      <c r="B1232" t="s">
        <v>6759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tr">
        <f>VLOOKUP(M1232,People!$A$1:$C$5,2,0)</f>
        <v>Anna Andreadi</v>
      </c>
      <c r="O1232" s="1" t="s">
        <v>2877</v>
      </c>
      <c r="P1232" s="1" t="s">
        <v>42</v>
      </c>
      <c r="Q1232" s="1" t="s">
        <v>62</v>
      </c>
      <c r="R1232" s="1" t="s">
        <v>2878</v>
      </c>
      <c r="S1232" s="5">
        <v>5.68</v>
      </c>
      <c r="T1232" s="5">
        <v>2</v>
      </c>
      <c r="U1232" s="5">
        <v>0</v>
      </c>
      <c r="V1232" s="5">
        <v>1.7607999999999997</v>
      </c>
    </row>
    <row r="1233" spans="1:22" x14ac:dyDescent="0.25">
      <c r="A1233" s="1">
        <v>1232</v>
      </c>
      <c r="B1233" t="s">
        <v>6760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tr">
        <f>VLOOKUP(M1233,People!$A$1:$C$5,2,0)</f>
        <v>Chuck Magee</v>
      </c>
      <c r="O1233" s="1" t="s">
        <v>1310</v>
      </c>
      <c r="P1233" s="1" t="s">
        <v>42</v>
      </c>
      <c r="Q1233" s="1" t="s">
        <v>62</v>
      </c>
      <c r="R1233" s="1" t="s">
        <v>1311</v>
      </c>
      <c r="S1233" s="5">
        <v>2.78</v>
      </c>
      <c r="T1233" s="5">
        <v>2</v>
      </c>
      <c r="U1233" s="5">
        <v>0</v>
      </c>
      <c r="V1233" s="5">
        <v>0.72279999999999989</v>
      </c>
    </row>
    <row r="1234" spans="1:22" x14ac:dyDescent="0.25">
      <c r="A1234" s="1">
        <v>1233</v>
      </c>
      <c r="B1234" t="s">
        <v>6760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tr">
        <f>VLOOKUP(M1234,People!$A$1:$C$5,2,0)</f>
        <v>Chuck Magee</v>
      </c>
      <c r="O1234" s="1" t="s">
        <v>2882</v>
      </c>
      <c r="P1234" s="1" t="s">
        <v>42</v>
      </c>
      <c r="Q1234" s="1" t="s">
        <v>156</v>
      </c>
      <c r="R1234" s="1" t="s">
        <v>2883</v>
      </c>
      <c r="S1234" s="5">
        <v>79.959999999999994</v>
      </c>
      <c r="T1234" s="5">
        <v>2</v>
      </c>
      <c r="U1234" s="5">
        <v>0</v>
      </c>
      <c r="V1234" s="5">
        <v>35.981999999999992</v>
      </c>
    </row>
    <row r="1235" spans="1:22" x14ac:dyDescent="0.25">
      <c r="A1235" s="1">
        <v>1234</v>
      </c>
      <c r="B1235" t="s">
        <v>6761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tr">
        <f>VLOOKUP(M1235,People!$A$1:$C$5,2,0)</f>
        <v>Chuck Magee</v>
      </c>
      <c r="O1235" s="1" t="s">
        <v>2886</v>
      </c>
      <c r="P1235" s="1" t="s">
        <v>65</v>
      </c>
      <c r="Q1235" s="1" t="s">
        <v>1064</v>
      </c>
      <c r="R1235" s="1" t="s">
        <v>2887</v>
      </c>
      <c r="S1235" s="5">
        <v>839.98799999999994</v>
      </c>
      <c r="T1235" s="5">
        <v>2</v>
      </c>
      <c r="U1235" s="5">
        <v>0.4</v>
      </c>
      <c r="V1235" s="5">
        <v>69.99899999999991</v>
      </c>
    </row>
    <row r="1236" spans="1:22" x14ac:dyDescent="0.25">
      <c r="A1236" s="1">
        <v>1235</v>
      </c>
      <c r="B1236" t="s">
        <v>6762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tr">
        <f>VLOOKUP(M1236,People!$A$1:$C$5,2,0)</f>
        <v>Cassandra Brandow</v>
      </c>
      <c r="O1236" s="1" t="s">
        <v>2889</v>
      </c>
      <c r="P1236" s="1" t="s">
        <v>29</v>
      </c>
      <c r="Q1236" s="1" t="s">
        <v>59</v>
      </c>
      <c r="R1236" s="1" t="s">
        <v>2890</v>
      </c>
      <c r="S1236" s="5">
        <v>47.952000000000005</v>
      </c>
      <c r="T1236" s="5">
        <v>3</v>
      </c>
      <c r="U1236" s="5">
        <v>0.2</v>
      </c>
      <c r="V1236" s="5">
        <v>13.786200000000006</v>
      </c>
    </row>
    <row r="1237" spans="1:22" x14ac:dyDescent="0.25">
      <c r="A1237" s="1">
        <v>1236</v>
      </c>
      <c r="B1237" t="s">
        <v>6762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tr">
        <f>VLOOKUP(M1237,People!$A$1:$C$5,2,0)</f>
        <v>Cassandra Brandow</v>
      </c>
      <c r="O1237" s="1" t="s">
        <v>2284</v>
      </c>
      <c r="P1237" s="1" t="s">
        <v>42</v>
      </c>
      <c r="Q1237" s="1" t="s">
        <v>69</v>
      </c>
      <c r="R1237" s="1" t="s">
        <v>2285</v>
      </c>
      <c r="S1237" s="5">
        <v>37.425000000000004</v>
      </c>
      <c r="T1237" s="5">
        <v>5</v>
      </c>
      <c r="U1237" s="5">
        <v>0.7</v>
      </c>
      <c r="V1237" s="5">
        <v>-29.940000000000012</v>
      </c>
    </row>
    <row r="1238" spans="1:22" x14ac:dyDescent="0.25">
      <c r="A1238" s="1">
        <v>1237</v>
      </c>
      <c r="B1238" t="s">
        <v>6762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tr">
        <f>VLOOKUP(M1238,People!$A$1:$C$5,2,0)</f>
        <v>Cassandra Brandow</v>
      </c>
      <c r="O1238" s="1" t="s">
        <v>2891</v>
      </c>
      <c r="P1238" s="1" t="s">
        <v>29</v>
      </c>
      <c r="Q1238" s="1" t="s">
        <v>59</v>
      </c>
      <c r="R1238" s="1" t="s">
        <v>2892</v>
      </c>
      <c r="S1238" s="5">
        <v>63.967999999999996</v>
      </c>
      <c r="T1238" s="5">
        <v>2</v>
      </c>
      <c r="U1238" s="5">
        <v>0.2</v>
      </c>
      <c r="V1238" s="5">
        <v>0</v>
      </c>
    </row>
    <row r="1239" spans="1:22" x14ac:dyDescent="0.25">
      <c r="A1239" s="1">
        <v>1238</v>
      </c>
      <c r="B1239" t="s">
        <v>6762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tr">
        <f>VLOOKUP(M1239,People!$A$1:$C$5,2,0)</f>
        <v>Cassandra Brandow</v>
      </c>
      <c r="O1239" s="1" t="s">
        <v>1894</v>
      </c>
      <c r="P1239" s="1" t="s">
        <v>29</v>
      </c>
      <c r="Q1239" s="1" t="s">
        <v>59</v>
      </c>
      <c r="R1239" s="1" t="s">
        <v>1895</v>
      </c>
      <c r="S1239" s="5">
        <v>165.048</v>
      </c>
      <c r="T1239" s="5">
        <v>3</v>
      </c>
      <c r="U1239" s="5">
        <v>0.2</v>
      </c>
      <c r="V1239" s="5">
        <v>41.262</v>
      </c>
    </row>
    <row r="1240" spans="1:22" x14ac:dyDescent="0.25">
      <c r="A1240" s="1">
        <v>1239</v>
      </c>
      <c r="B1240" t="s">
        <v>5952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tr">
        <f>VLOOKUP(M1240,People!$A$1:$C$5,2,0)</f>
        <v>Anna Andreadi</v>
      </c>
      <c r="O1240" s="1" t="s">
        <v>2895</v>
      </c>
      <c r="P1240" s="1" t="s">
        <v>29</v>
      </c>
      <c r="Q1240" s="1" t="s">
        <v>59</v>
      </c>
      <c r="R1240" s="1" t="s">
        <v>2896</v>
      </c>
      <c r="S1240" s="5">
        <v>12.35</v>
      </c>
      <c r="T1240" s="5">
        <v>1</v>
      </c>
      <c r="U1240" s="5">
        <v>0</v>
      </c>
      <c r="V1240" s="5">
        <v>5.4340000000000002</v>
      </c>
    </row>
    <row r="1241" spans="1:22" x14ac:dyDescent="0.25">
      <c r="A1241" s="1">
        <v>1240</v>
      </c>
      <c r="B1241" t="s">
        <v>5952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tr">
        <f>VLOOKUP(M1241,People!$A$1:$C$5,2,0)</f>
        <v>Anna Andreadi</v>
      </c>
      <c r="O1241" s="1" t="s">
        <v>2897</v>
      </c>
      <c r="P1241" s="1" t="s">
        <v>42</v>
      </c>
      <c r="Q1241" s="1" t="s">
        <v>62</v>
      </c>
      <c r="R1241" s="1" t="s">
        <v>2898</v>
      </c>
      <c r="S1241" s="5">
        <v>40.97</v>
      </c>
      <c r="T1241" s="5">
        <v>1</v>
      </c>
      <c r="U1241" s="5">
        <v>0</v>
      </c>
      <c r="V1241" s="5">
        <v>10.652200000000001</v>
      </c>
    </row>
    <row r="1242" spans="1:22" x14ac:dyDescent="0.25">
      <c r="A1242" s="1">
        <v>1241</v>
      </c>
      <c r="B1242" t="s">
        <v>5952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tr">
        <f>VLOOKUP(M1242,People!$A$1:$C$5,2,0)</f>
        <v>Anna Andreadi</v>
      </c>
      <c r="O1242" s="1" t="s">
        <v>955</v>
      </c>
      <c r="P1242" s="1" t="s">
        <v>42</v>
      </c>
      <c r="Q1242" s="1" t="s">
        <v>241</v>
      </c>
      <c r="R1242" s="1" t="s">
        <v>956</v>
      </c>
      <c r="S1242" s="5">
        <v>22.96</v>
      </c>
      <c r="T1242" s="5">
        <v>2</v>
      </c>
      <c r="U1242" s="5">
        <v>0</v>
      </c>
      <c r="V1242" s="5">
        <v>10.7912</v>
      </c>
    </row>
    <row r="1243" spans="1:22" x14ac:dyDescent="0.25">
      <c r="A1243" s="1">
        <v>1242</v>
      </c>
      <c r="B1243" t="s">
        <v>6763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tr">
        <f>VLOOKUP(M1243,People!$A$1:$C$5,2,0)</f>
        <v>Chuck Magee</v>
      </c>
      <c r="O1243" s="1" t="s">
        <v>2899</v>
      </c>
      <c r="P1243" s="1" t="s">
        <v>65</v>
      </c>
      <c r="Q1243" s="1" t="s">
        <v>66</v>
      </c>
      <c r="R1243" s="1" t="s">
        <v>2900</v>
      </c>
      <c r="S1243" s="5">
        <v>22</v>
      </c>
      <c r="T1243" s="5">
        <v>4</v>
      </c>
      <c r="U1243" s="5">
        <v>0</v>
      </c>
      <c r="V1243" s="5">
        <v>5.5</v>
      </c>
    </row>
    <row r="1244" spans="1:22" x14ac:dyDescent="0.25">
      <c r="A1244" s="1">
        <v>1243</v>
      </c>
      <c r="B1244" t="s">
        <v>6764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tr">
        <f>VLOOKUP(M1244,People!$A$1:$C$5,2,0)</f>
        <v>Chuck Magee</v>
      </c>
      <c r="O1244" s="1" t="s">
        <v>2901</v>
      </c>
      <c r="P1244" s="1" t="s">
        <v>42</v>
      </c>
      <c r="Q1244" s="1" t="s">
        <v>69</v>
      </c>
      <c r="R1244" s="1" t="s">
        <v>2902</v>
      </c>
      <c r="S1244" s="5">
        <v>398.35199999999998</v>
      </c>
      <c r="T1244" s="5">
        <v>3</v>
      </c>
      <c r="U1244" s="5">
        <v>0.2</v>
      </c>
      <c r="V1244" s="5">
        <v>124.48499999999999</v>
      </c>
    </row>
    <row r="1245" spans="1:22" x14ac:dyDescent="0.25">
      <c r="A1245" s="1">
        <v>1244</v>
      </c>
      <c r="B1245" t="s">
        <v>6764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tr">
        <f>VLOOKUP(M1245,People!$A$1:$C$5,2,0)</f>
        <v>Chuck Magee</v>
      </c>
      <c r="O1245" s="1" t="s">
        <v>240</v>
      </c>
      <c r="P1245" s="1" t="s">
        <v>42</v>
      </c>
      <c r="Q1245" s="1" t="s">
        <v>241</v>
      </c>
      <c r="R1245" s="1" t="s">
        <v>242</v>
      </c>
      <c r="S1245" s="5">
        <v>8.7200000000000006</v>
      </c>
      <c r="T1245" s="5">
        <v>4</v>
      </c>
      <c r="U1245" s="5">
        <v>0</v>
      </c>
      <c r="V1245" s="5">
        <v>3.5752000000000006</v>
      </c>
    </row>
    <row r="1246" spans="1:22" x14ac:dyDescent="0.25">
      <c r="A1246" s="1">
        <v>1245</v>
      </c>
      <c r="B1246" t="s">
        <v>6765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tr">
        <f>VLOOKUP(M1246,People!$A$1:$C$5,2,0)</f>
        <v>Cassandra Brandow</v>
      </c>
      <c r="O1246" s="1" t="s">
        <v>2906</v>
      </c>
      <c r="P1246" s="1" t="s">
        <v>42</v>
      </c>
      <c r="Q1246" s="1" t="s">
        <v>156</v>
      </c>
      <c r="R1246" s="1" t="s">
        <v>2907</v>
      </c>
      <c r="S1246" s="5">
        <v>48.69</v>
      </c>
      <c r="T1246" s="5">
        <v>9</v>
      </c>
      <c r="U1246" s="5">
        <v>0</v>
      </c>
      <c r="V1246" s="5">
        <v>23.8581</v>
      </c>
    </row>
    <row r="1247" spans="1:22" x14ac:dyDescent="0.25">
      <c r="A1247" s="1">
        <v>1246</v>
      </c>
      <c r="B1247" t="s">
        <v>6766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tr">
        <f>VLOOKUP(M1247,People!$A$1:$C$5,2,0)</f>
        <v>Anna Andreadi</v>
      </c>
      <c r="O1247" s="1" t="s">
        <v>2911</v>
      </c>
      <c r="P1247" s="1" t="s">
        <v>29</v>
      </c>
      <c r="Q1247" s="1" t="s">
        <v>51</v>
      </c>
      <c r="R1247" s="1" t="s">
        <v>2912</v>
      </c>
      <c r="S1247" s="5">
        <v>764.6880000000001</v>
      </c>
      <c r="T1247" s="5">
        <v>6</v>
      </c>
      <c r="U1247" s="5">
        <v>0.2</v>
      </c>
      <c r="V1247" s="5">
        <v>95.585999999999899</v>
      </c>
    </row>
    <row r="1248" spans="1:22" x14ac:dyDescent="0.25">
      <c r="A1248" s="1">
        <v>1247</v>
      </c>
      <c r="B1248" t="s">
        <v>6766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tr">
        <f>VLOOKUP(M1248,People!$A$1:$C$5,2,0)</f>
        <v>Anna Andreadi</v>
      </c>
      <c r="O1248" s="1" t="s">
        <v>792</v>
      </c>
      <c r="P1248" s="1" t="s">
        <v>29</v>
      </c>
      <c r="Q1248" s="1" t="s">
        <v>51</v>
      </c>
      <c r="R1248" s="1" t="s">
        <v>793</v>
      </c>
      <c r="S1248" s="5">
        <v>3610.848</v>
      </c>
      <c r="T1248" s="5">
        <v>12</v>
      </c>
      <c r="U1248" s="5">
        <v>0.2</v>
      </c>
      <c r="V1248" s="5">
        <v>135.4068000000002</v>
      </c>
    </row>
    <row r="1249" spans="1:22" x14ac:dyDescent="0.25">
      <c r="A1249" s="1">
        <v>1248</v>
      </c>
      <c r="B1249" t="s">
        <v>6766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tr">
        <f>VLOOKUP(M1249,People!$A$1:$C$5,2,0)</f>
        <v>Anna Andreadi</v>
      </c>
      <c r="O1249" s="1" t="s">
        <v>2913</v>
      </c>
      <c r="P1249" s="1" t="s">
        <v>29</v>
      </c>
      <c r="Q1249" s="1" t="s">
        <v>30</v>
      </c>
      <c r="R1249" s="1" t="s">
        <v>2914</v>
      </c>
      <c r="S1249" s="5">
        <v>254.97449999999998</v>
      </c>
      <c r="T1249" s="5">
        <v>3</v>
      </c>
      <c r="U1249" s="5">
        <v>0.15</v>
      </c>
      <c r="V1249" s="5">
        <v>11.998799999999989</v>
      </c>
    </row>
    <row r="1250" spans="1:22" x14ac:dyDescent="0.25">
      <c r="A1250" s="1">
        <v>1249</v>
      </c>
      <c r="B1250" t="s">
        <v>6767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tr">
        <f>VLOOKUP(M1250,People!$A$1:$C$5,2,0)</f>
        <v>Chuck Magee</v>
      </c>
      <c r="O1250" s="1" t="s">
        <v>2915</v>
      </c>
      <c r="P1250" s="1" t="s">
        <v>42</v>
      </c>
      <c r="Q1250" s="1" t="s">
        <v>62</v>
      </c>
      <c r="R1250" s="1" t="s">
        <v>2549</v>
      </c>
      <c r="S1250" s="5">
        <v>38.82</v>
      </c>
      <c r="T1250" s="5">
        <v>6</v>
      </c>
      <c r="U1250" s="5">
        <v>0</v>
      </c>
      <c r="V1250" s="5">
        <v>17.468999999999998</v>
      </c>
    </row>
    <row r="1251" spans="1:22" x14ac:dyDescent="0.25">
      <c r="A1251" s="1">
        <v>1250</v>
      </c>
      <c r="B1251" t="s">
        <v>6767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tr">
        <f>VLOOKUP(M1251,People!$A$1:$C$5,2,0)</f>
        <v>Chuck Magee</v>
      </c>
      <c r="O1251" s="1" t="s">
        <v>2916</v>
      </c>
      <c r="P1251" s="1" t="s">
        <v>29</v>
      </c>
      <c r="Q1251" s="1" t="s">
        <v>33</v>
      </c>
      <c r="R1251" s="1" t="s">
        <v>2917</v>
      </c>
      <c r="S1251" s="5">
        <v>1141.9379999999999</v>
      </c>
      <c r="T1251" s="5">
        <v>9</v>
      </c>
      <c r="U1251" s="5">
        <v>0.1</v>
      </c>
      <c r="V1251" s="5">
        <v>139.57019999999989</v>
      </c>
    </row>
    <row r="1252" spans="1:22" x14ac:dyDescent="0.25">
      <c r="A1252" s="1">
        <v>1251</v>
      </c>
      <c r="B1252" t="s">
        <v>6767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tr">
        <f>VLOOKUP(M1252,People!$A$1:$C$5,2,0)</f>
        <v>Chuck Magee</v>
      </c>
      <c r="O1252" s="1" t="s">
        <v>622</v>
      </c>
      <c r="P1252" s="1" t="s">
        <v>42</v>
      </c>
      <c r="Q1252" s="1" t="s">
        <v>72</v>
      </c>
      <c r="R1252" s="1" t="s">
        <v>623</v>
      </c>
      <c r="S1252" s="5">
        <v>1704.56</v>
      </c>
      <c r="T1252" s="5">
        <v>13</v>
      </c>
      <c r="U1252" s="5">
        <v>0</v>
      </c>
      <c r="V1252" s="5">
        <v>511.36799999999999</v>
      </c>
    </row>
    <row r="1253" spans="1:22" x14ac:dyDescent="0.25">
      <c r="A1253" s="1">
        <v>1252</v>
      </c>
      <c r="B1253" t="s">
        <v>6767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tr">
        <f>VLOOKUP(M1253,People!$A$1:$C$5,2,0)</f>
        <v>Chuck Magee</v>
      </c>
      <c r="O1253" s="1" t="s">
        <v>2918</v>
      </c>
      <c r="P1253" s="1" t="s">
        <v>42</v>
      </c>
      <c r="Q1253" s="1" t="s">
        <v>62</v>
      </c>
      <c r="R1253" s="1" t="s">
        <v>2919</v>
      </c>
      <c r="S1253" s="5">
        <v>3.2</v>
      </c>
      <c r="T1253" s="5">
        <v>2</v>
      </c>
      <c r="U1253" s="5">
        <v>0</v>
      </c>
      <c r="V1253" s="5">
        <v>1.3760000000000003</v>
      </c>
    </row>
    <row r="1254" spans="1:22" x14ac:dyDescent="0.25">
      <c r="A1254" s="1">
        <v>1253</v>
      </c>
      <c r="B1254" t="s">
        <v>6768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tr">
        <f>VLOOKUP(M1254,People!$A$1:$C$5,2,0)</f>
        <v>Kelly Williams</v>
      </c>
      <c r="O1254" s="1" t="s">
        <v>2920</v>
      </c>
      <c r="P1254" s="1" t="s">
        <v>65</v>
      </c>
      <c r="Q1254" s="1" t="s">
        <v>66</v>
      </c>
      <c r="R1254" s="1" t="s">
        <v>2921</v>
      </c>
      <c r="S1254" s="5">
        <v>1099.96</v>
      </c>
      <c r="T1254" s="5">
        <v>4</v>
      </c>
      <c r="U1254" s="5">
        <v>0</v>
      </c>
      <c r="V1254" s="5">
        <v>285.9896</v>
      </c>
    </row>
    <row r="1255" spans="1:22" x14ac:dyDescent="0.25">
      <c r="A1255" s="1">
        <v>1254</v>
      </c>
      <c r="B1255" t="s">
        <v>6769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tr">
        <f>VLOOKUP(M1255,People!$A$1:$C$5,2,0)</f>
        <v>Chuck Magee</v>
      </c>
      <c r="O1255" s="1" t="s">
        <v>2268</v>
      </c>
      <c r="P1255" s="1" t="s">
        <v>42</v>
      </c>
      <c r="Q1255" s="1" t="s">
        <v>62</v>
      </c>
      <c r="R1255" s="1" t="s">
        <v>2269</v>
      </c>
      <c r="S1255" s="5">
        <v>5.2480000000000002</v>
      </c>
      <c r="T1255" s="5">
        <v>2</v>
      </c>
      <c r="U1255" s="5">
        <v>0.2</v>
      </c>
      <c r="V1255" s="5">
        <v>0.59039999999999915</v>
      </c>
    </row>
    <row r="1256" spans="1:22" x14ac:dyDescent="0.25">
      <c r="A1256" s="1">
        <v>1255</v>
      </c>
      <c r="B1256" t="s">
        <v>6769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tr">
        <f>VLOOKUP(M1256,People!$A$1:$C$5,2,0)</f>
        <v>Chuck Magee</v>
      </c>
      <c r="O1256" s="1" t="s">
        <v>1426</v>
      </c>
      <c r="P1256" s="1" t="s">
        <v>65</v>
      </c>
      <c r="Q1256" s="1" t="s">
        <v>66</v>
      </c>
      <c r="R1256" s="1" t="s">
        <v>1427</v>
      </c>
      <c r="S1256" s="5">
        <v>35.909999999999997</v>
      </c>
      <c r="T1256" s="5">
        <v>3</v>
      </c>
      <c r="U1256" s="5">
        <v>0.4</v>
      </c>
      <c r="V1256" s="5">
        <v>-8.3790000000000031</v>
      </c>
    </row>
    <row r="1257" spans="1:22" x14ac:dyDescent="0.25">
      <c r="A1257" s="1">
        <v>1256</v>
      </c>
      <c r="B1257" t="s">
        <v>6769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tr">
        <f>VLOOKUP(M1257,People!$A$1:$C$5,2,0)</f>
        <v>Chuck Magee</v>
      </c>
      <c r="O1257" s="1" t="s">
        <v>2924</v>
      </c>
      <c r="P1257" s="1" t="s">
        <v>29</v>
      </c>
      <c r="Q1257" s="1" t="s">
        <v>59</v>
      </c>
      <c r="R1257" s="1" t="s">
        <v>2925</v>
      </c>
      <c r="S1257" s="5">
        <v>6.6959999999999997</v>
      </c>
      <c r="T1257" s="5">
        <v>1</v>
      </c>
      <c r="U1257" s="5">
        <v>0.2</v>
      </c>
      <c r="V1257" s="5">
        <v>0.50219999999999976</v>
      </c>
    </row>
    <row r="1258" spans="1:22" x14ac:dyDescent="0.25">
      <c r="A1258" s="1">
        <v>1257</v>
      </c>
      <c r="B1258" t="s">
        <v>6769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tr">
        <f>VLOOKUP(M1258,People!$A$1:$C$5,2,0)</f>
        <v>Chuck Magee</v>
      </c>
      <c r="O1258" s="1" t="s">
        <v>2926</v>
      </c>
      <c r="P1258" s="1" t="s">
        <v>29</v>
      </c>
      <c r="Q1258" s="1" t="s">
        <v>59</v>
      </c>
      <c r="R1258" s="1" t="s">
        <v>2927</v>
      </c>
      <c r="S1258" s="5">
        <v>43.872000000000007</v>
      </c>
      <c r="T1258" s="5">
        <v>2</v>
      </c>
      <c r="U1258" s="5">
        <v>0.2</v>
      </c>
      <c r="V1258" s="5">
        <v>11.516399999999999</v>
      </c>
    </row>
    <row r="1259" spans="1:22" x14ac:dyDescent="0.25">
      <c r="A1259" s="1">
        <v>1258</v>
      </c>
      <c r="B1259" t="s">
        <v>6770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tr">
        <f>VLOOKUP(M1259,People!$A$1:$C$5,2,0)</f>
        <v>Cassandra Brandow</v>
      </c>
      <c r="O1259" s="1" t="s">
        <v>1939</v>
      </c>
      <c r="P1259" s="1" t="s">
        <v>42</v>
      </c>
      <c r="Q1259" s="1" t="s">
        <v>69</v>
      </c>
      <c r="R1259" s="1" t="s">
        <v>1940</v>
      </c>
      <c r="S1259" s="5">
        <v>27.882000000000005</v>
      </c>
      <c r="T1259" s="5">
        <v>3</v>
      </c>
      <c r="U1259" s="5">
        <v>0.7</v>
      </c>
      <c r="V1259" s="5">
        <v>-20.446799999999996</v>
      </c>
    </row>
    <row r="1260" spans="1:22" x14ac:dyDescent="0.25">
      <c r="A1260" s="1">
        <v>1259</v>
      </c>
      <c r="B1260" t="s">
        <v>6770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tr">
        <f>VLOOKUP(M1260,People!$A$1:$C$5,2,0)</f>
        <v>Cassandra Brandow</v>
      </c>
      <c r="O1260" s="1" t="s">
        <v>2928</v>
      </c>
      <c r="P1260" s="1" t="s">
        <v>42</v>
      </c>
      <c r="Q1260" s="1" t="s">
        <v>54</v>
      </c>
      <c r="R1260" s="1" t="s">
        <v>2929</v>
      </c>
      <c r="S1260" s="5">
        <v>540.048</v>
      </c>
      <c r="T1260" s="5">
        <v>3</v>
      </c>
      <c r="U1260" s="5">
        <v>0.2</v>
      </c>
      <c r="V1260" s="5">
        <v>-47.254199999999997</v>
      </c>
    </row>
    <row r="1261" spans="1:22" x14ac:dyDescent="0.25">
      <c r="A1261" s="1">
        <v>1260</v>
      </c>
      <c r="B1261" t="s">
        <v>6770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tr">
        <f>VLOOKUP(M1261,People!$A$1:$C$5,2,0)</f>
        <v>Cassandra Brandow</v>
      </c>
      <c r="O1261" s="1" t="s">
        <v>870</v>
      </c>
      <c r="P1261" s="1" t="s">
        <v>65</v>
      </c>
      <c r="Q1261" s="1" t="s">
        <v>145</v>
      </c>
      <c r="R1261" s="1" t="s">
        <v>871</v>
      </c>
      <c r="S1261" s="5">
        <v>255.68000000000004</v>
      </c>
      <c r="T1261" s="5">
        <v>8</v>
      </c>
      <c r="U1261" s="5">
        <v>0.2</v>
      </c>
      <c r="V1261" s="5">
        <v>76.704000000000008</v>
      </c>
    </row>
    <row r="1262" spans="1:22" x14ac:dyDescent="0.25">
      <c r="A1262" s="1">
        <v>1261</v>
      </c>
      <c r="B1262" t="s">
        <v>6771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tr">
        <f>VLOOKUP(M1262,People!$A$1:$C$5,2,0)</f>
        <v>Cassandra Brandow</v>
      </c>
      <c r="O1262" s="1" t="s">
        <v>2932</v>
      </c>
      <c r="P1262" s="1" t="s">
        <v>65</v>
      </c>
      <c r="Q1262" s="1" t="s">
        <v>66</v>
      </c>
      <c r="R1262" s="1" t="s">
        <v>2933</v>
      </c>
      <c r="S1262" s="5">
        <v>863.87999999999988</v>
      </c>
      <c r="T1262" s="5">
        <v>3</v>
      </c>
      <c r="U1262" s="5">
        <v>0.2</v>
      </c>
      <c r="V1262" s="5">
        <v>107.98499999999996</v>
      </c>
    </row>
    <row r="1263" spans="1:22" x14ac:dyDescent="0.25">
      <c r="A1263" s="1">
        <v>1262</v>
      </c>
      <c r="B1263" t="s">
        <v>6772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tr">
        <f>VLOOKUP(M1263,People!$A$1:$C$5,2,0)</f>
        <v>Cassandra Brandow</v>
      </c>
      <c r="O1263" s="1" t="s">
        <v>2937</v>
      </c>
      <c r="P1263" s="1" t="s">
        <v>42</v>
      </c>
      <c r="Q1263" s="1" t="s">
        <v>69</v>
      </c>
      <c r="R1263" s="1" t="s">
        <v>2938</v>
      </c>
      <c r="S1263" s="5">
        <v>17.616000000000003</v>
      </c>
      <c r="T1263" s="5">
        <v>4</v>
      </c>
      <c r="U1263" s="5">
        <v>0.7</v>
      </c>
      <c r="V1263" s="5">
        <v>-14.0928</v>
      </c>
    </row>
    <row r="1264" spans="1:22" x14ac:dyDescent="0.25">
      <c r="A1264" s="1">
        <v>1263</v>
      </c>
      <c r="B1264" t="s">
        <v>6773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tr">
        <f>VLOOKUP(M1264,People!$A$1:$C$5,2,0)</f>
        <v>Chuck Magee</v>
      </c>
      <c r="O1264" s="1" t="s">
        <v>142</v>
      </c>
      <c r="P1264" s="1" t="s">
        <v>42</v>
      </c>
      <c r="Q1264" s="1" t="s">
        <v>69</v>
      </c>
      <c r="R1264" s="1" t="s">
        <v>143</v>
      </c>
      <c r="S1264" s="5">
        <v>17.472000000000001</v>
      </c>
      <c r="T1264" s="5">
        <v>3</v>
      </c>
      <c r="U1264" s="5">
        <v>0.2</v>
      </c>
      <c r="V1264" s="5">
        <v>6.3336000000000006</v>
      </c>
    </row>
    <row r="1265" spans="1:22" x14ac:dyDescent="0.25">
      <c r="A1265" s="1">
        <v>1264</v>
      </c>
      <c r="B1265" t="s">
        <v>6774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tr">
        <f>VLOOKUP(M1265,People!$A$1:$C$5,2,0)</f>
        <v>Kelly Williams</v>
      </c>
      <c r="O1265" s="1" t="s">
        <v>540</v>
      </c>
      <c r="P1265" s="1" t="s">
        <v>65</v>
      </c>
      <c r="Q1265" s="1" t="s">
        <v>66</v>
      </c>
      <c r="R1265" s="1" t="s">
        <v>541</v>
      </c>
      <c r="S1265" s="5">
        <v>69.900000000000006</v>
      </c>
      <c r="T1265" s="5">
        <v>2</v>
      </c>
      <c r="U1265" s="5">
        <v>0</v>
      </c>
      <c r="V1265" s="5">
        <v>18.873000000000005</v>
      </c>
    </row>
    <row r="1266" spans="1:22" x14ac:dyDescent="0.25">
      <c r="A1266" s="1">
        <v>1265</v>
      </c>
      <c r="B1266" t="s">
        <v>6774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tr">
        <f>VLOOKUP(M1266,People!$A$1:$C$5,2,0)</f>
        <v>Kelly Williams</v>
      </c>
      <c r="O1266" s="1" t="s">
        <v>2924</v>
      </c>
      <c r="P1266" s="1" t="s">
        <v>29</v>
      </c>
      <c r="Q1266" s="1" t="s">
        <v>59</v>
      </c>
      <c r="R1266" s="1" t="s">
        <v>2925</v>
      </c>
      <c r="S1266" s="5">
        <v>41.849999999999994</v>
      </c>
      <c r="T1266" s="5">
        <v>5</v>
      </c>
      <c r="U1266" s="5">
        <v>0</v>
      </c>
      <c r="V1266" s="5">
        <v>10.880999999999998</v>
      </c>
    </row>
    <row r="1267" spans="1:22" x14ac:dyDescent="0.25">
      <c r="A1267" s="1">
        <v>1266</v>
      </c>
      <c r="B1267" t="s">
        <v>6775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tr">
        <f>VLOOKUP(M1267,People!$A$1:$C$5,2,0)</f>
        <v>Anna Andreadi</v>
      </c>
      <c r="O1267" s="1" t="s">
        <v>2943</v>
      </c>
      <c r="P1267" s="1" t="s">
        <v>42</v>
      </c>
      <c r="Q1267" s="1" t="s">
        <v>62</v>
      </c>
      <c r="R1267" s="1" t="s">
        <v>2944</v>
      </c>
      <c r="S1267" s="5">
        <v>6.57</v>
      </c>
      <c r="T1267" s="5">
        <v>3</v>
      </c>
      <c r="U1267" s="5">
        <v>0</v>
      </c>
      <c r="V1267" s="5">
        <v>1.7738999999999998</v>
      </c>
    </row>
    <row r="1268" spans="1:22" x14ac:dyDescent="0.25">
      <c r="A1268" s="1">
        <v>1267</v>
      </c>
      <c r="B1268" t="s">
        <v>6776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tr">
        <f>VLOOKUP(M1268,People!$A$1:$C$5,2,0)</f>
        <v>Anna Andreadi</v>
      </c>
      <c r="O1268" s="1" t="s">
        <v>1319</v>
      </c>
      <c r="P1268" s="1" t="s">
        <v>42</v>
      </c>
      <c r="Q1268" s="1" t="s">
        <v>54</v>
      </c>
      <c r="R1268" s="1" t="s">
        <v>1320</v>
      </c>
      <c r="S1268" s="5">
        <v>142.86000000000001</v>
      </c>
      <c r="T1268" s="5">
        <v>1</v>
      </c>
      <c r="U1268" s="5">
        <v>0</v>
      </c>
      <c r="V1268" s="5">
        <v>41.429399999999987</v>
      </c>
    </row>
    <row r="1269" spans="1:22" x14ac:dyDescent="0.25">
      <c r="A1269" s="1">
        <v>1268</v>
      </c>
      <c r="B1269" t="s">
        <v>6776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tr">
        <f>VLOOKUP(M1269,People!$A$1:$C$5,2,0)</f>
        <v>Anna Andreadi</v>
      </c>
      <c r="O1269" s="1" t="s">
        <v>273</v>
      </c>
      <c r="P1269" s="1" t="s">
        <v>29</v>
      </c>
      <c r="Q1269" s="1" t="s">
        <v>33</v>
      </c>
      <c r="R1269" s="1" t="s">
        <v>274</v>
      </c>
      <c r="S1269" s="5">
        <v>292.27200000000005</v>
      </c>
      <c r="T1269" s="5">
        <v>6</v>
      </c>
      <c r="U1269" s="5">
        <v>0.2</v>
      </c>
      <c r="V1269" s="5">
        <v>18.266999999999967</v>
      </c>
    </row>
    <row r="1270" spans="1:22" x14ac:dyDescent="0.25">
      <c r="A1270" s="1">
        <v>1269</v>
      </c>
      <c r="B1270" t="s">
        <v>6777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tr">
        <f>VLOOKUP(M1270,People!$A$1:$C$5,2,0)</f>
        <v>Anna Andreadi</v>
      </c>
      <c r="O1270" s="1" t="s">
        <v>1338</v>
      </c>
      <c r="P1270" s="1" t="s">
        <v>29</v>
      </c>
      <c r="Q1270" s="1" t="s">
        <v>59</v>
      </c>
      <c r="R1270" s="1" t="s">
        <v>1339</v>
      </c>
      <c r="S1270" s="5">
        <v>29.328000000000003</v>
      </c>
      <c r="T1270" s="5">
        <v>3</v>
      </c>
      <c r="U1270" s="5">
        <v>0.2</v>
      </c>
      <c r="V1270" s="5">
        <v>3.665999999999995</v>
      </c>
    </row>
    <row r="1271" spans="1:22" x14ac:dyDescent="0.25">
      <c r="A1271" s="1">
        <v>1270</v>
      </c>
      <c r="B1271" t="s">
        <v>6778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tr">
        <f>VLOOKUP(M1271,People!$A$1:$C$5,2,0)</f>
        <v>Cassandra Brandow</v>
      </c>
      <c r="O1271" s="1" t="s">
        <v>2947</v>
      </c>
      <c r="P1271" s="1" t="s">
        <v>42</v>
      </c>
      <c r="Q1271" s="1" t="s">
        <v>83</v>
      </c>
      <c r="R1271" s="1" t="s">
        <v>2948</v>
      </c>
      <c r="S1271" s="5">
        <v>12.48</v>
      </c>
      <c r="T1271" s="5">
        <v>2</v>
      </c>
      <c r="U1271" s="5">
        <v>0</v>
      </c>
      <c r="V1271" s="5">
        <v>5.6159999999999997</v>
      </c>
    </row>
    <row r="1272" spans="1:22" x14ac:dyDescent="0.25">
      <c r="A1272" s="1">
        <v>1271</v>
      </c>
      <c r="B1272" t="s">
        <v>6779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tr">
        <f>VLOOKUP(M1272,People!$A$1:$C$5,2,0)</f>
        <v>Kelly Williams</v>
      </c>
      <c r="O1272" s="1" t="s">
        <v>2949</v>
      </c>
      <c r="P1272" s="1" t="s">
        <v>42</v>
      </c>
      <c r="Q1272" s="1" t="s">
        <v>54</v>
      </c>
      <c r="R1272" s="1" t="s">
        <v>2950</v>
      </c>
      <c r="S1272" s="5">
        <v>102.33600000000001</v>
      </c>
      <c r="T1272" s="5">
        <v>4</v>
      </c>
      <c r="U1272" s="5">
        <v>0.2</v>
      </c>
      <c r="V1272" s="5">
        <v>-12.792000000000002</v>
      </c>
    </row>
    <row r="1273" spans="1:22" x14ac:dyDescent="0.25">
      <c r="A1273" s="1">
        <v>1272</v>
      </c>
      <c r="B1273" t="s">
        <v>6779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tr">
        <f>VLOOKUP(M1273,People!$A$1:$C$5,2,0)</f>
        <v>Kelly Williams</v>
      </c>
      <c r="O1273" s="1" t="s">
        <v>2384</v>
      </c>
      <c r="P1273" s="1" t="s">
        <v>42</v>
      </c>
      <c r="Q1273" s="1" t="s">
        <v>72</v>
      </c>
      <c r="R1273" s="1" t="s">
        <v>2385</v>
      </c>
      <c r="S1273" s="5">
        <v>48.791999999999987</v>
      </c>
      <c r="T1273" s="5">
        <v>3</v>
      </c>
      <c r="U1273" s="5">
        <v>0.8</v>
      </c>
      <c r="V1273" s="5">
        <v>-126.85920000000002</v>
      </c>
    </row>
    <row r="1274" spans="1:22" x14ac:dyDescent="0.25">
      <c r="A1274" s="1">
        <v>1273</v>
      </c>
      <c r="B1274" t="s">
        <v>6779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tr">
        <f>VLOOKUP(M1274,People!$A$1:$C$5,2,0)</f>
        <v>Kelly Williams</v>
      </c>
      <c r="O1274" s="1" t="s">
        <v>2951</v>
      </c>
      <c r="P1274" s="1" t="s">
        <v>42</v>
      </c>
      <c r="Q1274" s="1" t="s">
        <v>69</v>
      </c>
      <c r="R1274" s="1" t="s">
        <v>2952</v>
      </c>
      <c r="S1274" s="5">
        <v>44.847999999999992</v>
      </c>
      <c r="T1274" s="5">
        <v>8</v>
      </c>
      <c r="U1274" s="5">
        <v>0.8</v>
      </c>
      <c r="V1274" s="5">
        <v>-67.27200000000002</v>
      </c>
    </row>
    <row r="1275" spans="1:22" x14ac:dyDescent="0.25">
      <c r="A1275" s="1">
        <v>1274</v>
      </c>
      <c r="B1275" t="s">
        <v>6780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tr">
        <f>VLOOKUP(M1275,People!$A$1:$C$5,2,0)</f>
        <v>Kelly Williams</v>
      </c>
      <c r="O1275" s="1" t="s">
        <v>2467</v>
      </c>
      <c r="P1275" s="1" t="s">
        <v>42</v>
      </c>
      <c r="Q1275" s="1" t="s">
        <v>83</v>
      </c>
      <c r="R1275" s="1" t="s">
        <v>2468</v>
      </c>
      <c r="S1275" s="5">
        <v>10.368000000000002</v>
      </c>
      <c r="T1275" s="5">
        <v>2</v>
      </c>
      <c r="U1275" s="5">
        <v>0.2</v>
      </c>
      <c r="V1275" s="5">
        <v>3.6288</v>
      </c>
    </row>
    <row r="1276" spans="1:22" x14ac:dyDescent="0.25">
      <c r="A1276" s="1">
        <v>1275</v>
      </c>
      <c r="B1276" t="s">
        <v>6780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tr">
        <f>VLOOKUP(M1276,People!$A$1:$C$5,2,0)</f>
        <v>Kelly Williams</v>
      </c>
      <c r="O1276" s="1" t="s">
        <v>2953</v>
      </c>
      <c r="P1276" s="1" t="s">
        <v>29</v>
      </c>
      <c r="Q1276" s="1" t="s">
        <v>33</v>
      </c>
      <c r="R1276" s="1" t="s">
        <v>2954</v>
      </c>
      <c r="S1276" s="5">
        <v>388.42999999999995</v>
      </c>
      <c r="T1276" s="5">
        <v>5</v>
      </c>
      <c r="U1276" s="5">
        <v>0.3</v>
      </c>
      <c r="V1276" s="5">
        <v>-88.783999999999978</v>
      </c>
    </row>
    <row r="1277" spans="1:22" x14ac:dyDescent="0.25">
      <c r="A1277" s="1">
        <v>1276</v>
      </c>
      <c r="B1277" t="s">
        <v>6780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tr">
        <f>VLOOKUP(M1277,People!$A$1:$C$5,2,0)</f>
        <v>Kelly Williams</v>
      </c>
      <c r="O1277" s="1" t="s">
        <v>398</v>
      </c>
      <c r="P1277" s="1" t="s">
        <v>42</v>
      </c>
      <c r="Q1277" s="1" t="s">
        <v>83</v>
      </c>
      <c r="R1277" s="1" t="s">
        <v>399</v>
      </c>
      <c r="S1277" s="5">
        <v>14.352000000000002</v>
      </c>
      <c r="T1277" s="5">
        <v>3</v>
      </c>
      <c r="U1277" s="5">
        <v>0.2</v>
      </c>
      <c r="V1277" s="5">
        <v>5.2026000000000003</v>
      </c>
    </row>
    <row r="1278" spans="1:22" x14ac:dyDescent="0.25">
      <c r="A1278" s="1">
        <v>1277</v>
      </c>
      <c r="B1278" t="s">
        <v>6780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tr">
        <f>VLOOKUP(M1278,People!$A$1:$C$5,2,0)</f>
        <v>Kelly Williams</v>
      </c>
      <c r="O1278" s="1" t="s">
        <v>2955</v>
      </c>
      <c r="P1278" s="1" t="s">
        <v>65</v>
      </c>
      <c r="Q1278" s="1" t="s">
        <v>145</v>
      </c>
      <c r="R1278" s="1" t="s">
        <v>2956</v>
      </c>
      <c r="S1278" s="5">
        <v>63.991999999999997</v>
      </c>
      <c r="T1278" s="5">
        <v>1</v>
      </c>
      <c r="U1278" s="5">
        <v>0.2</v>
      </c>
      <c r="V1278" s="5">
        <v>-7.1990999999999961</v>
      </c>
    </row>
    <row r="1279" spans="1:22" x14ac:dyDescent="0.25">
      <c r="A1279" s="1">
        <v>1278</v>
      </c>
      <c r="B1279" t="s">
        <v>6781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tr">
        <f>VLOOKUP(M1279,People!$A$1:$C$5,2,0)</f>
        <v>Kelly Williams</v>
      </c>
      <c r="O1279" s="1" t="s">
        <v>2959</v>
      </c>
      <c r="P1279" s="1" t="s">
        <v>42</v>
      </c>
      <c r="Q1279" s="1" t="s">
        <v>62</v>
      </c>
      <c r="R1279" s="1" t="s">
        <v>2960</v>
      </c>
      <c r="S1279" s="5">
        <v>86.352000000000004</v>
      </c>
      <c r="T1279" s="5">
        <v>3</v>
      </c>
      <c r="U1279" s="5">
        <v>0.2</v>
      </c>
      <c r="V1279" s="5">
        <v>5.3969999999999914</v>
      </c>
    </row>
    <row r="1280" spans="1:22" x14ac:dyDescent="0.25">
      <c r="A1280" s="1">
        <v>1279</v>
      </c>
      <c r="B1280" t="s">
        <v>6782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tr">
        <f>VLOOKUP(M1280,People!$A$1:$C$5,2,0)</f>
        <v>Cassandra Brandow</v>
      </c>
      <c r="O1280" s="1" t="s">
        <v>2962</v>
      </c>
      <c r="P1280" s="1" t="s">
        <v>65</v>
      </c>
      <c r="Q1280" s="1" t="s">
        <v>145</v>
      </c>
      <c r="R1280" s="1" t="s">
        <v>2963</v>
      </c>
      <c r="S1280" s="5">
        <v>32.97</v>
      </c>
      <c r="T1280" s="5">
        <v>3</v>
      </c>
      <c r="U1280" s="5">
        <v>0</v>
      </c>
      <c r="V1280" s="5">
        <v>12.8583</v>
      </c>
    </row>
    <row r="1281" spans="1:22" x14ac:dyDescent="0.25">
      <c r="A1281" s="1">
        <v>1280</v>
      </c>
      <c r="B1281" t="s">
        <v>6782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tr">
        <f>VLOOKUP(M1281,People!$A$1:$C$5,2,0)</f>
        <v>Cassandra Brandow</v>
      </c>
      <c r="O1281" s="1" t="s">
        <v>2964</v>
      </c>
      <c r="P1281" s="1" t="s">
        <v>65</v>
      </c>
      <c r="Q1281" s="1" t="s">
        <v>145</v>
      </c>
      <c r="R1281" s="1" t="s">
        <v>2965</v>
      </c>
      <c r="S1281" s="5">
        <v>83.88</v>
      </c>
      <c r="T1281" s="5">
        <v>4</v>
      </c>
      <c r="U1281" s="5">
        <v>0</v>
      </c>
      <c r="V1281" s="5">
        <v>30.196799999999996</v>
      </c>
    </row>
    <row r="1282" spans="1:22" x14ac:dyDescent="0.25">
      <c r="A1282" s="1">
        <v>1281</v>
      </c>
      <c r="B1282" t="s">
        <v>6783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tr">
        <f>VLOOKUP(M1282,People!$A$1:$C$5,2,0)</f>
        <v>Kelly Williams</v>
      </c>
      <c r="O1282" s="1" t="s">
        <v>2967</v>
      </c>
      <c r="P1282" s="1" t="s">
        <v>65</v>
      </c>
      <c r="Q1282" s="1" t="s">
        <v>66</v>
      </c>
      <c r="R1282" s="1" t="s">
        <v>2968</v>
      </c>
      <c r="S1282" s="5">
        <v>278.39999999999998</v>
      </c>
      <c r="T1282" s="5">
        <v>3</v>
      </c>
      <c r="U1282" s="5">
        <v>0</v>
      </c>
      <c r="V1282" s="5">
        <v>80.735999999999976</v>
      </c>
    </row>
    <row r="1283" spans="1:22" x14ac:dyDescent="0.25">
      <c r="A1283" s="1">
        <v>1282</v>
      </c>
      <c r="B1283" t="s">
        <v>6784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tr">
        <f>VLOOKUP(M1283,People!$A$1:$C$5,2,0)</f>
        <v>Cassandra Brandow</v>
      </c>
      <c r="O1283" s="1" t="s">
        <v>2969</v>
      </c>
      <c r="P1283" s="1" t="s">
        <v>42</v>
      </c>
      <c r="Q1283" s="1" t="s">
        <v>43</v>
      </c>
      <c r="R1283" s="1" t="s">
        <v>2970</v>
      </c>
      <c r="S1283" s="5">
        <v>15.120000000000001</v>
      </c>
      <c r="T1283" s="5">
        <v>3</v>
      </c>
      <c r="U1283" s="5">
        <v>0.2</v>
      </c>
      <c r="V1283" s="5">
        <v>4.9139999999999988</v>
      </c>
    </row>
    <row r="1284" spans="1:22" x14ac:dyDescent="0.25">
      <c r="A1284" s="1">
        <v>1283</v>
      </c>
      <c r="B1284" t="s">
        <v>6784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tr">
        <f>VLOOKUP(M1284,People!$A$1:$C$5,2,0)</f>
        <v>Cassandra Brandow</v>
      </c>
      <c r="O1284" s="1" t="s">
        <v>2971</v>
      </c>
      <c r="P1284" s="1" t="s">
        <v>42</v>
      </c>
      <c r="Q1284" s="1" t="s">
        <v>69</v>
      </c>
      <c r="R1284" s="1" t="s">
        <v>2972</v>
      </c>
      <c r="S1284" s="5">
        <v>17.430000000000003</v>
      </c>
      <c r="T1284" s="5">
        <v>1</v>
      </c>
      <c r="U1284" s="5">
        <v>0.7</v>
      </c>
      <c r="V1284" s="5">
        <v>-13.363000000000003</v>
      </c>
    </row>
    <row r="1285" spans="1:22" x14ac:dyDescent="0.25">
      <c r="A1285" s="1">
        <v>1284</v>
      </c>
      <c r="B1285" t="s">
        <v>6784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tr">
        <f>VLOOKUP(M1285,People!$A$1:$C$5,2,0)</f>
        <v>Cassandra Brandow</v>
      </c>
      <c r="O1285" s="1" t="s">
        <v>2973</v>
      </c>
      <c r="P1285" s="1" t="s">
        <v>42</v>
      </c>
      <c r="Q1285" s="1" t="s">
        <v>83</v>
      </c>
      <c r="R1285" s="1" t="s">
        <v>2974</v>
      </c>
      <c r="S1285" s="5">
        <v>251.64</v>
      </c>
      <c r="T1285" s="5">
        <v>3</v>
      </c>
      <c r="U1285" s="5">
        <v>0.2</v>
      </c>
      <c r="V1285" s="5">
        <v>88.073999999999984</v>
      </c>
    </row>
    <row r="1286" spans="1:22" x14ac:dyDescent="0.25">
      <c r="A1286" s="1">
        <v>1285</v>
      </c>
      <c r="B1286" t="s">
        <v>6785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tr">
        <f>VLOOKUP(M1286,People!$A$1:$C$5,2,0)</f>
        <v>Kelly Williams</v>
      </c>
      <c r="O1286" s="1" t="s">
        <v>2975</v>
      </c>
      <c r="P1286" s="1" t="s">
        <v>42</v>
      </c>
      <c r="Q1286" s="1" t="s">
        <v>69</v>
      </c>
      <c r="R1286" s="1" t="s">
        <v>2976</v>
      </c>
      <c r="S1286" s="5">
        <v>2.7719999999999994</v>
      </c>
      <c r="T1286" s="5">
        <v>7</v>
      </c>
      <c r="U1286" s="5">
        <v>0.8</v>
      </c>
      <c r="V1286" s="5">
        <v>-4.8510000000000009</v>
      </c>
    </row>
    <row r="1287" spans="1:22" x14ac:dyDescent="0.25">
      <c r="A1287" s="1">
        <v>1286</v>
      </c>
      <c r="B1287" t="s">
        <v>6786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tr">
        <f>VLOOKUP(M1287,People!$A$1:$C$5,2,0)</f>
        <v>Chuck Magee</v>
      </c>
      <c r="O1287" s="1" t="s">
        <v>1317</v>
      </c>
      <c r="P1287" s="1" t="s">
        <v>42</v>
      </c>
      <c r="Q1287" s="1" t="s">
        <v>54</v>
      </c>
      <c r="R1287" s="1" t="s">
        <v>1318</v>
      </c>
      <c r="S1287" s="5">
        <v>14.9</v>
      </c>
      <c r="T1287" s="5">
        <v>5</v>
      </c>
      <c r="U1287" s="5">
        <v>0</v>
      </c>
      <c r="V1287" s="5">
        <v>1.0429999999999984</v>
      </c>
    </row>
    <row r="1288" spans="1:22" x14ac:dyDescent="0.25">
      <c r="A1288" s="1">
        <v>1287</v>
      </c>
      <c r="B1288" t="s">
        <v>6787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tr">
        <f>VLOOKUP(M1288,People!$A$1:$C$5,2,0)</f>
        <v>Chuck Magee</v>
      </c>
      <c r="O1288" s="1" t="s">
        <v>2980</v>
      </c>
      <c r="P1288" s="1" t="s">
        <v>42</v>
      </c>
      <c r="Q1288" s="1" t="s">
        <v>62</v>
      </c>
      <c r="R1288" s="1" t="s">
        <v>2981</v>
      </c>
      <c r="S1288" s="5">
        <v>15.48</v>
      </c>
      <c r="T1288" s="5">
        <v>3</v>
      </c>
      <c r="U1288" s="5">
        <v>0</v>
      </c>
      <c r="V1288" s="5">
        <v>4.4891999999999985</v>
      </c>
    </row>
    <row r="1289" spans="1:22" x14ac:dyDescent="0.25">
      <c r="A1289" s="1">
        <v>1288</v>
      </c>
      <c r="B1289" t="s">
        <v>6788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tr">
        <f>VLOOKUP(M1289,People!$A$1:$C$5,2,0)</f>
        <v>Chuck Magee</v>
      </c>
      <c r="O1289" s="1" t="s">
        <v>268</v>
      </c>
      <c r="P1289" s="1" t="s">
        <v>29</v>
      </c>
      <c r="Q1289" s="1" t="s">
        <v>59</v>
      </c>
      <c r="R1289" s="1" t="s">
        <v>269</v>
      </c>
      <c r="S1289" s="5">
        <v>39.880000000000003</v>
      </c>
      <c r="T1289" s="5">
        <v>2</v>
      </c>
      <c r="U1289" s="5">
        <v>0</v>
      </c>
      <c r="V1289" s="5">
        <v>11.166400000000003</v>
      </c>
    </row>
    <row r="1290" spans="1:22" x14ac:dyDescent="0.25">
      <c r="A1290" s="1">
        <v>1289</v>
      </c>
      <c r="B1290" t="s">
        <v>6788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tr">
        <f>VLOOKUP(M1290,People!$A$1:$C$5,2,0)</f>
        <v>Chuck Magee</v>
      </c>
      <c r="O1290" s="1" t="s">
        <v>1789</v>
      </c>
      <c r="P1290" s="1" t="s">
        <v>42</v>
      </c>
      <c r="Q1290" s="1" t="s">
        <v>69</v>
      </c>
      <c r="R1290" s="1" t="s">
        <v>1790</v>
      </c>
      <c r="S1290" s="5">
        <v>12.192</v>
      </c>
      <c r="T1290" s="5">
        <v>4</v>
      </c>
      <c r="U1290" s="5">
        <v>0.2</v>
      </c>
      <c r="V1290" s="5">
        <v>4.1147999999999989</v>
      </c>
    </row>
    <row r="1291" spans="1:22" x14ac:dyDescent="0.25">
      <c r="A1291" s="1">
        <v>1290</v>
      </c>
      <c r="B1291" t="s">
        <v>6788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tr">
        <f>VLOOKUP(M1291,People!$A$1:$C$5,2,0)</f>
        <v>Chuck Magee</v>
      </c>
      <c r="O1291" s="1" t="s">
        <v>2984</v>
      </c>
      <c r="P1291" s="1" t="s">
        <v>42</v>
      </c>
      <c r="Q1291" s="1" t="s">
        <v>62</v>
      </c>
      <c r="R1291" s="1" t="s">
        <v>2985</v>
      </c>
      <c r="S1291" s="5">
        <v>20.82</v>
      </c>
      <c r="T1291" s="5">
        <v>3</v>
      </c>
      <c r="U1291" s="5">
        <v>0</v>
      </c>
      <c r="V1291" s="5">
        <v>7.4952000000000005</v>
      </c>
    </row>
    <row r="1292" spans="1:22" x14ac:dyDescent="0.25">
      <c r="A1292" s="1">
        <v>1291</v>
      </c>
      <c r="B1292" t="s">
        <v>6789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tr">
        <f>VLOOKUP(M1292,People!$A$1:$C$5,2,0)</f>
        <v>Anna Andreadi</v>
      </c>
      <c r="O1292" s="1" t="s">
        <v>2986</v>
      </c>
      <c r="P1292" s="1" t="s">
        <v>42</v>
      </c>
      <c r="Q1292" s="1" t="s">
        <v>69</v>
      </c>
      <c r="R1292" s="1" t="s">
        <v>2987</v>
      </c>
      <c r="S1292" s="5">
        <v>13.216000000000001</v>
      </c>
      <c r="T1292" s="5">
        <v>4</v>
      </c>
      <c r="U1292" s="5">
        <v>0.2</v>
      </c>
      <c r="V1292" s="5">
        <v>4.4603999999999999</v>
      </c>
    </row>
    <row r="1293" spans="1:22" x14ac:dyDescent="0.25">
      <c r="A1293" s="1">
        <v>1292</v>
      </c>
      <c r="B1293" t="s">
        <v>6789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tr">
        <f>VLOOKUP(M1293,People!$A$1:$C$5,2,0)</f>
        <v>Anna Andreadi</v>
      </c>
      <c r="O1293" s="1" t="s">
        <v>2803</v>
      </c>
      <c r="P1293" s="1" t="s">
        <v>42</v>
      </c>
      <c r="Q1293" s="1" t="s">
        <v>83</v>
      </c>
      <c r="R1293" s="1" t="s">
        <v>2804</v>
      </c>
      <c r="S1293" s="5">
        <v>32.400000000000006</v>
      </c>
      <c r="T1293" s="5">
        <v>5</v>
      </c>
      <c r="U1293" s="5">
        <v>0</v>
      </c>
      <c r="V1293" s="5">
        <v>15.552000000000001</v>
      </c>
    </row>
    <row r="1294" spans="1:22" x14ac:dyDescent="0.25">
      <c r="A1294" s="1">
        <v>1293</v>
      </c>
      <c r="B1294" t="s">
        <v>6790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tr">
        <f>VLOOKUP(M1294,People!$A$1:$C$5,2,0)</f>
        <v>Anna Andreadi</v>
      </c>
      <c r="O1294" s="1" t="s">
        <v>510</v>
      </c>
      <c r="P1294" s="1" t="s">
        <v>42</v>
      </c>
      <c r="Q1294" s="1" t="s">
        <v>511</v>
      </c>
      <c r="R1294" s="1" t="s">
        <v>512</v>
      </c>
      <c r="S1294" s="5">
        <v>32.94</v>
      </c>
      <c r="T1294" s="5">
        <v>3</v>
      </c>
      <c r="U1294" s="5">
        <v>0</v>
      </c>
      <c r="V1294" s="5">
        <v>9.2232000000000021</v>
      </c>
    </row>
    <row r="1295" spans="1:22" x14ac:dyDescent="0.25">
      <c r="A1295" s="1">
        <v>1294</v>
      </c>
      <c r="B1295" t="s">
        <v>6790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tr">
        <f>VLOOKUP(M1295,People!$A$1:$C$5,2,0)</f>
        <v>Anna Andreadi</v>
      </c>
      <c r="O1295" s="1" t="s">
        <v>2988</v>
      </c>
      <c r="P1295" s="1" t="s">
        <v>42</v>
      </c>
      <c r="Q1295" s="1" t="s">
        <v>83</v>
      </c>
      <c r="R1295" s="1" t="s">
        <v>2989</v>
      </c>
      <c r="S1295" s="5">
        <v>114.2</v>
      </c>
      <c r="T1295" s="5">
        <v>5</v>
      </c>
      <c r="U1295" s="5">
        <v>0</v>
      </c>
      <c r="V1295" s="5">
        <v>52.531999999999996</v>
      </c>
    </row>
    <row r="1296" spans="1:22" x14ac:dyDescent="0.25">
      <c r="A1296" s="1">
        <v>1295</v>
      </c>
      <c r="B1296" t="s">
        <v>6790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tr">
        <f>VLOOKUP(M1296,People!$A$1:$C$5,2,0)</f>
        <v>Anna Andreadi</v>
      </c>
      <c r="O1296" s="1" t="s">
        <v>348</v>
      </c>
      <c r="P1296" s="1" t="s">
        <v>42</v>
      </c>
      <c r="Q1296" s="1" t="s">
        <v>43</v>
      </c>
      <c r="R1296" s="1" t="s">
        <v>349</v>
      </c>
      <c r="S1296" s="5">
        <v>3.08</v>
      </c>
      <c r="T1296" s="5">
        <v>1</v>
      </c>
      <c r="U1296" s="5">
        <v>0</v>
      </c>
      <c r="V1296" s="5">
        <v>1.4783999999999999</v>
      </c>
    </row>
    <row r="1297" spans="1:22" x14ac:dyDescent="0.25">
      <c r="A1297" s="1">
        <v>1296</v>
      </c>
      <c r="B1297" t="s">
        <v>6791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tr">
        <f>VLOOKUP(M1297,People!$A$1:$C$5,2,0)</f>
        <v>Anna Andreadi</v>
      </c>
      <c r="O1297" s="1" t="s">
        <v>2384</v>
      </c>
      <c r="P1297" s="1" t="s">
        <v>42</v>
      </c>
      <c r="Q1297" s="1" t="s">
        <v>72</v>
      </c>
      <c r="R1297" s="1" t="s">
        <v>2385</v>
      </c>
      <c r="S1297" s="5">
        <v>845.72799999999995</v>
      </c>
      <c r="T1297" s="5">
        <v>13</v>
      </c>
      <c r="U1297" s="5">
        <v>0.2</v>
      </c>
      <c r="V1297" s="5">
        <v>84.572799999999944</v>
      </c>
    </row>
    <row r="1298" spans="1:22" x14ac:dyDescent="0.25">
      <c r="A1298" s="1">
        <v>1297</v>
      </c>
      <c r="B1298" t="s">
        <v>6107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tr">
        <f>VLOOKUP(M1298,People!$A$1:$C$5,2,0)</f>
        <v>Anna Andreadi</v>
      </c>
      <c r="O1298" s="1" t="s">
        <v>1770</v>
      </c>
      <c r="P1298" s="1" t="s">
        <v>42</v>
      </c>
      <c r="Q1298" s="1" t="s">
        <v>69</v>
      </c>
      <c r="R1298" s="1" t="s">
        <v>1771</v>
      </c>
      <c r="S1298" s="5">
        <v>13.904</v>
      </c>
      <c r="T1298" s="5">
        <v>2</v>
      </c>
      <c r="U1298" s="5">
        <v>0.2</v>
      </c>
      <c r="V1298" s="5">
        <v>4.5187999999999997</v>
      </c>
    </row>
    <row r="1299" spans="1:22" x14ac:dyDescent="0.25">
      <c r="A1299" s="1">
        <v>1298</v>
      </c>
      <c r="B1299" t="s">
        <v>6107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tr">
        <f>VLOOKUP(M1299,People!$A$1:$C$5,2,0)</f>
        <v>Anna Andreadi</v>
      </c>
      <c r="O1299" s="1" t="s">
        <v>1896</v>
      </c>
      <c r="P1299" s="1" t="s">
        <v>42</v>
      </c>
      <c r="Q1299" s="1" t="s">
        <v>69</v>
      </c>
      <c r="R1299" s="1" t="s">
        <v>2995</v>
      </c>
      <c r="S1299" s="5">
        <v>20.72</v>
      </c>
      <c r="T1299" s="5">
        <v>2</v>
      </c>
      <c r="U1299" s="5">
        <v>0.2</v>
      </c>
      <c r="V1299" s="5">
        <v>6.4749999999999979</v>
      </c>
    </row>
    <row r="1300" spans="1:22" x14ac:dyDescent="0.25">
      <c r="A1300" s="1">
        <v>1299</v>
      </c>
      <c r="B1300" t="s">
        <v>6792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tr">
        <f>VLOOKUP(M1300,People!$A$1:$C$5,2,0)</f>
        <v>Kelly Williams</v>
      </c>
      <c r="O1300" s="1" t="s">
        <v>1544</v>
      </c>
      <c r="P1300" s="1" t="s">
        <v>65</v>
      </c>
      <c r="Q1300" s="1" t="s">
        <v>66</v>
      </c>
      <c r="R1300" s="1" t="s">
        <v>1545</v>
      </c>
      <c r="S1300" s="5">
        <v>114.94999999999999</v>
      </c>
      <c r="T1300" s="5">
        <v>5</v>
      </c>
      <c r="U1300" s="5">
        <v>0</v>
      </c>
      <c r="V1300" s="5">
        <v>2.2990000000000066</v>
      </c>
    </row>
    <row r="1301" spans="1:22" x14ac:dyDescent="0.25">
      <c r="A1301" s="1">
        <v>1300</v>
      </c>
      <c r="B1301" t="s">
        <v>6793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tr">
        <f>VLOOKUP(M1301,People!$A$1:$C$5,2,0)</f>
        <v>Anna Andreadi</v>
      </c>
      <c r="O1301" s="1" t="s">
        <v>560</v>
      </c>
      <c r="P1301" s="1" t="s">
        <v>42</v>
      </c>
      <c r="Q1301" s="1" t="s">
        <v>54</v>
      </c>
      <c r="R1301" s="1" t="s">
        <v>561</v>
      </c>
      <c r="S1301" s="5">
        <v>26.96</v>
      </c>
      <c r="T1301" s="5">
        <v>2</v>
      </c>
      <c r="U1301" s="5">
        <v>0</v>
      </c>
      <c r="V1301" s="5">
        <v>7.0095999999999989</v>
      </c>
    </row>
    <row r="1302" spans="1:22" x14ac:dyDescent="0.25">
      <c r="A1302" s="1">
        <v>1301</v>
      </c>
      <c r="B1302" t="s">
        <v>6794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tr">
        <f>VLOOKUP(M1302,People!$A$1:$C$5,2,0)</f>
        <v>Cassandra Brandow</v>
      </c>
      <c r="O1302" s="1" t="s">
        <v>175</v>
      </c>
      <c r="P1302" s="1" t="s">
        <v>29</v>
      </c>
      <c r="Q1302" s="1" t="s">
        <v>59</v>
      </c>
      <c r="R1302" s="1" t="s">
        <v>176</v>
      </c>
      <c r="S1302" s="5">
        <v>572.76</v>
      </c>
      <c r="T1302" s="5">
        <v>6</v>
      </c>
      <c r="U1302" s="5">
        <v>0</v>
      </c>
      <c r="V1302" s="5">
        <v>166.10039999999995</v>
      </c>
    </row>
    <row r="1303" spans="1:22" x14ac:dyDescent="0.25">
      <c r="A1303" s="1">
        <v>1302</v>
      </c>
      <c r="B1303" t="s">
        <v>6794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tr">
        <f>VLOOKUP(M1303,People!$A$1:$C$5,2,0)</f>
        <v>Cassandra Brandow</v>
      </c>
      <c r="O1303" s="1" t="s">
        <v>175</v>
      </c>
      <c r="P1303" s="1" t="s">
        <v>29</v>
      </c>
      <c r="Q1303" s="1" t="s">
        <v>59</v>
      </c>
      <c r="R1303" s="1" t="s">
        <v>176</v>
      </c>
      <c r="S1303" s="5">
        <v>286.38</v>
      </c>
      <c r="T1303" s="5">
        <v>3</v>
      </c>
      <c r="U1303" s="5">
        <v>0</v>
      </c>
      <c r="V1303" s="5">
        <v>83.050199999999975</v>
      </c>
    </row>
    <row r="1304" spans="1:22" x14ac:dyDescent="0.25">
      <c r="A1304" s="1">
        <v>1303</v>
      </c>
      <c r="B1304" t="s">
        <v>6795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tr">
        <f>VLOOKUP(M1304,People!$A$1:$C$5,2,0)</f>
        <v>Cassandra Brandow</v>
      </c>
      <c r="O1304" s="1" t="s">
        <v>3000</v>
      </c>
      <c r="P1304" s="1" t="s">
        <v>29</v>
      </c>
      <c r="Q1304" s="1" t="s">
        <v>30</v>
      </c>
      <c r="R1304" s="1" t="s">
        <v>3001</v>
      </c>
      <c r="S1304" s="5">
        <v>61.96</v>
      </c>
      <c r="T1304" s="5">
        <v>2</v>
      </c>
      <c r="U1304" s="5">
        <v>0</v>
      </c>
      <c r="V1304" s="5">
        <v>4.3371999999999957</v>
      </c>
    </row>
    <row r="1305" spans="1:22" x14ac:dyDescent="0.25">
      <c r="A1305" s="1">
        <v>1304</v>
      </c>
      <c r="B1305" t="s">
        <v>6796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tr">
        <f>VLOOKUP(M1305,People!$A$1:$C$5,2,0)</f>
        <v>Cassandra Brandow</v>
      </c>
      <c r="O1305" s="1" t="s">
        <v>3004</v>
      </c>
      <c r="P1305" s="1" t="s">
        <v>29</v>
      </c>
      <c r="Q1305" s="1" t="s">
        <v>59</v>
      </c>
      <c r="R1305" s="1" t="s">
        <v>3005</v>
      </c>
      <c r="S1305" s="5">
        <v>23.99</v>
      </c>
      <c r="T1305" s="5">
        <v>1</v>
      </c>
      <c r="U1305" s="5">
        <v>0</v>
      </c>
      <c r="V1305" s="5">
        <v>5.5176999999999978</v>
      </c>
    </row>
    <row r="1306" spans="1:22" x14ac:dyDescent="0.25">
      <c r="A1306" s="1">
        <v>1305</v>
      </c>
      <c r="B1306" t="s">
        <v>6796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tr">
        <f>VLOOKUP(M1306,People!$A$1:$C$5,2,0)</f>
        <v>Cassandra Brandow</v>
      </c>
      <c r="O1306" s="1" t="s">
        <v>2200</v>
      </c>
      <c r="P1306" s="1" t="s">
        <v>65</v>
      </c>
      <c r="Q1306" s="1" t="s">
        <v>66</v>
      </c>
      <c r="R1306" s="1" t="s">
        <v>2201</v>
      </c>
      <c r="S1306" s="5">
        <v>287.96999999999997</v>
      </c>
      <c r="T1306" s="5">
        <v>3</v>
      </c>
      <c r="U1306" s="5">
        <v>0</v>
      </c>
      <c r="V1306" s="5">
        <v>77.751899999999992</v>
      </c>
    </row>
    <row r="1307" spans="1:22" x14ac:dyDescent="0.25">
      <c r="A1307" s="1">
        <v>1306</v>
      </c>
      <c r="B1307" t="s">
        <v>6797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tr">
        <f>VLOOKUP(M1307,People!$A$1:$C$5,2,0)</f>
        <v>Kelly Williams</v>
      </c>
      <c r="O1307" s="1" t="s">
        <v>3006</v>
      </c>
      <c r="P1307" s="1" t="s">
        <v>65</v>
      </c>
      <c r="Q1307" s="1" t="s">
        <v>66</v>
      </c>
      <c r="R1307" s="1" t="s">
        <v>3007</v>
      </c>
      <c r="S1307" s="5">
        <v>419.94399999999996</v>
      </c>
      <c r="T1307" s="5">
        <v>7</v>
      </c>
      <c r="U1307" s="5">
        <v>0.2</v>
      </c>
      <c r="V1307" s="5">
        <v>52.492999999999967</v>
      </c>
    </row>
    <row r="1308" spans="1:22" x14ac:dyDescent="0.25">
      <c r="A1308" s="1">
        <v>1307</v>
      </c>
      <c r="B1308" t="s">
        <v>6798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tr">
        <f>VLOOKUP(M1308,People!$A$1:$C$5,2,0)</f>
        <v>Anna Andreadi</v>
      </c>
      <c r="O1308" s="1" t="s">
        <v>1612</v>
      </c>
      <c r="P1308" s="1" t="s">
        <v>42</v>
      </c>
      <c r="Q1308" s="1" t="s">
        <v>83</v>
      </c>
      <c r="R1308" s="1" t="s">
        <v>1613</v>
      </c>
      <c r="S1308" s="5">
        <v>46.76</v>
      </c>
      <c r="T1308" s="5">
        <v>7</v>
      </c>
      <c r="U1308" s="5">
        <v>0</v>
      </c>
      <c r="V1308" s="5">
        <v>22.444800000000001</v>
      </c>
    </row>
    <row r="1309" spans="1:22" x14ac:dyDescent="0.25">
      <c r="A1309" s="1">
        <v>1308</v>
      </c>
      <c r="B1309" t="s">
        <v>6798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tr">
        <f>VLOOKUP(M1309,People!$A$1:$C$5,2,0)</f>
        <v>Anna Andreadi</v>
      </c>
      <c r="O1309" s="1" t="s">
        <v>2558</v>
      </c>
      <c r="P1309" s="1" t="s">
        <v>42</v>
      </c>
      <c r="Q1309" s="1" t="s">
        <v>69</v>
      </c>
      <c r="R1309" s="1" t="s">
        <v>2559</v>
      </c>
      <c r="S1309" s="5">
        <v>17.712</v>
      </c>
      <c r="T1309" s="5">
        <v>3</v>
      </c>
      <c r="U1309" s="5">
        <v>0.2</v>
      </c>
      <c r="V1309" s="5">
        <v>6.4206000000000012</v>
      </c>
    </row>
    <row r="1310" spans="1:22" x14ac:dyDescent="0.25">
      <c r="A1310" s="1">
        <v>1309</v>
      </c>
      <c r="B1310" t="s">
        <v>6798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tr">
        <f>VLOOKUP(M1310,People!$A$1:$C$5,2,0)</f>
        <v>Anna Andreadi</v>
      </c>
      <c r="O1310" s="1" t="s">
        <v>3008</v>
      </c>
      <c r="P1310" s="1" t="s">
        <v>42</v>
      </c>
      <c r="Q1310" s="1" t="s">
        <v>72</v>
      </c>
      <c r="R1310" s="1" t="s">
        <v>3009</v>
      </c>
      <c r="S1310" s="5">
        <v>21.78</v>
      </c>
      <c r="T1310" s="5">
        <v>2</v>
      </c>
      <c r="U1310" s="5">
        <v>0</v>
      </c>
      <c r="V1310" s="5">
        <v>5.6628000000000007</v>
      </c>
    </row>
    <row r="1311" spans="1:22" x14ac:dyDescent="0.25">
      <c r="A1311" s="1">
        <v>1310</v>
      </c>
      <c r="B1311" t="s">
        <v>6798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tr">
        <f>VLOOKUP(M1311,People!$A$1:$C$5,2,0)</f>
        <v>Anna Andreadi</v>
      </c>
      <c r="O1311" s="1" t="s">
        <v>1359</v>
      </c>
      <c r="P1311" s="1" t="s">
        <v>42</v>
      </c>
      <c r="Q1311" s="1" t="s">
        <v>54</v>
      </c>
      <c r="R1311" s="1" t="s">
        <v>1360</v>
      </c>
      <c r="S1311" s="5">
        <v>161.94</v>
      </c>
      <c r="T1311" s="5">
        <v>3</v>
      </c>
      <c r="U1311" s="5">
        <v>0</v>
      </c>
      <c r="V1311" s="5">
        <v>9.716399999999993</v>
      </c>
    </row>
    <row r="1312" spans="1:22" x14ac:dyDescent="0.25">
      <c r="A1312" s="1">
        <v>1311</v>
      </c>
      <c r="B1312" t="s">
        <v>6798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tr">
        <f>VLOOKUP(M1312,People!$A$1:$C$5,2,0)</f>
        <v>Anna Andreadi</v>
      </c>
      <c r="O1312" s="1" t="s">
        <v>3010</v>
      </c>
      <c r="P1312" s="1" t="s">
        <v>29</v>
      </c>
      <c r="Q1312" s="1" t="s">
        <v>33</v>
      </c>
      <c r="R1312" s="1" t="s">
        <v>3011</v>
      </c>
      <c r="S1312" s="5">
        <v>161.56800000000001</v>
      </c>
      <c r="T1312" s="5">
        <v>2</v>
      </c>
      <c r="U1312" s="5">
        <v>0.2</v>
      </c>
      <c r="V1312" s="5">
        <v>-8.0783999999999949</v>
      </c>
    </row>
    <row r="1313" spans="1:22" x14ac:dyDescent="0.25">
      <c r="A1313" s="1">
        <v>1312</v>
      </c>
      <c r="B1313" t="s">
        <v>6799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tr">
        <f>VLOOKUP(M1313,People!$A$1:$C$5,2,0)</f>
        <v>Chuck Magee</v>
      </c>
      <c r="O1313" s="1" t="s">
        <v>3012</v>
      </c>
      <c r="P1313" s="1" t="s">
        <v>42</v>
      </c>
      <c r="Q1313" s="1" t="s">
        <v>43</v>
      </c>
      <c r="R1313" s="1" t="s">
        <v>3013</v>
      </c>
      <c r="S1313" s="5">
        <v>3.69</v>
      </c>
      <c r="T1313" s="5">
        <v>1</v>
      </c>
      <c r="U1313" s="5">
        <v>0</v>
      </c>
      <c r="V1313" s="5">
        <v>1.7343</v>
      </c>
    </row>
    <row r="1314" spans="1:22" x14ac:dyDescent="0.25">
      <c r="A1314" s="1">
        <v>1313</v>
      </c>
      <c r="B1314" t="s">
        <v>6799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tr">
        <f>VLOOKUP(M1314,People!$A$1:$C$5,2,0)</f>
        <v>Chuck Magee</v>
      </c>
      <c r="O1314" s="1" t="s">
        <v>3014</v>
      </c>
      <c r="P1314" s="1" t="s">
        <v>42</v>
      </c>
      <c r="Q1314" s="1" t="s">
        <v>43</v>
      </c>
      <c r="R1314" s="1" t="s">
        <v>3015</v>
      </c>
      <c r="S1314" s="5">
        <v>122.12</v>
      </c>
      <c r="T1314" s="5">
        <v>4</v>
      </c>
      <c r="U1314" s="5">
        <v>0</v>
      </c>
      <c r="V1314" s="5">
        <v>56.175200000000004</v>
      </c>
    </row>
    <row r="1315" spans="1:22" x14ac:dyDescent="0.25">
      <c r="A1315" s="1">
        <v>1314</v>
      </c>
      <c r="B1315" t="s">
        <v>6800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tr">
        <f>VLOOKUP(M1315,People!$A$1:$C$5,2,0)</f>
        <v>Chuck Magee</v>
      </c>
      <c r="O1315" s="1" t="s">
        <v>2117</v>
      </c>
      <c r="P1315" s="1" t="s">
        <v>29</v>
      </c>
      <c r="Q1315" s="1" t="s">
        <v>33</v>
      </c>
      <c r="R1315" s="1" t="s">
        <v>2118</v>
      </c>
      <c r="S1315" s="5">
        <v>155.37199999999999</v>
      </c>
      <c r="T1315" s="5">
        <v>2</v>
      </c>
      <c r="U1315" s="5">
        <v>0.3</v>
      </c>
      <c r="V1315" s="5">
        <v>-13.317599999999999</v>
      </c>
    </row>
    <row r="1316" spans="1:22" x14ac:dyDescent="0.25">
      <c r="A1316" s="1">
        <v>1315</v>
      </c>
      <c r="B1316" t="s">
        <v>6072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tr">
        <f>VLOOKUP(M1316,People!$A$1:$C$5,2,0)</f>
        <v>Anna Andreadi</v>
      </c>
      <c r="O1316" s="1" t="s">
        <v>3018</v>
      </c>
      <c r="P1316" s="1" t="s">
        <v>42</v>
      </c>
      <c r="Q1316" s="1" t="s">
        <v>83</v>
      </c>
      <c r="R1316" s="1" t="s">
        <v>3019</v>
      </c>
      <c r="S1316" s="5">
        <v>38.880000000000003</v>
      </c>
      <c r="T1316" s="5">
        <v>6</v>
      </c>
      <c r="U1316" s="5">
        <v>0</v>
      </c>
      <c r="V1316" s="5">
        <v>18.662400000000002</v>
      </c>
    </row>
    <row r="1317" spans="1:22" x14ac:dyDescent="0.25">
      <c r="A1317" s="1">
        <v>1316</v>
      </c>
      <c r="B1317" t="s">
        <v>6072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tr">
        <f>VLOOKUP(M1317,People!$A$1:$C$5,2,0)</f>
        <v>Anna Andreadi</v>
      </c>
      <c r="O1317" s="1" t="s">
        <v>3020</v>
      </c>
      <c r="P1317" s="1" t="s">
        <v>29</v>
      </c>
      <c r="Q1317" s="1" t="s">
        <v>59</v>
      </c>
      <c r="R1317" s="1" t="s">
        <v>3021</v>
      </c>
      <c r="S1317" s="5">
        <v>183.84</v>
      </c>
      <c r="T1317" s="5">
        <v>8</v>
      </c>
      <c r="U1317" s="5">
        <v>0</v>
      </c>
      <c r="V1317" s="5">
        <v>62.505600000000001</v>
      </c>
    </row>
    <row r="1318" spans="1:22" x14ac:dyDescent="0.25">
      <c r="A1318" s="1">
        <v>1317</v>
      </c>
      <c r="B1318" t="s">
        <v>6072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tr">
        <f>VLOOKUP(M1318,People!$A$1:$C$5,2,0)</f>
        <v>Anna Andreadi</v>
      </c>
      <c r="O1318" s="1" t="s">
        <v>1395</v>
      </c>
      <c r="P1318" s="1" t="s">
        <v>42</v>
      </c>
      <c r="Q1318" s="1" t="s">
        <v>511</v>
      </c>
      <c r="R1318" s="1" t="s">
        <v>1396</v>
      </c>
      <c r="S1318" s="5">
        <v>579.29999999999995</v>
      </c>
      <c r="T1318" s="5">
        <v>5</v>
      </c>
      <c r="U1318" s="5">
        <v>0</v>
      </c>
      <c r="V1318" s="5">
        <v>28.964999999999961</v>
      </c>
    </row>
    <row r="1319" spans="1:22" x14ac:dyDescent="0.25">
      <c r="A1319" s="1">
        <v>1318</v>
      </c>
      <c r="B1319" t="s">
        <v>6801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tr">
        <f>VLOOKUP(M1319,People!$A$1:$C$5,2,0)</f>
        <v>Chuck Magee</v>
      </c>
      <c r="O1319" s="1" t="s">
        <v>3022</v>
      </c>
      <c r="P1319" s="1" t="s">
        <v>65</v>
      </c>
      <c r="Q1319" s="1" t="s">
        <v>145</v>
      </c>
      <c r="R1319" s="1" t="s">
        <v>3023</v>
      </c>
      <c r="S1319" s="5">
        <v>14.200000000000001</v>
      </c>
      <c r="T1319" s="5">
        <v>1</v>
      </c>
      <c r="U1319" s="5">
        <v>0.2</v>
      </c>
      <c r="V1319" s="5">
        <v>3.3724999999999992</v>
      </c>
    </row>
    <row r="1320" spans="1:22" x14ac:dyDescent="0.25">
      <c r="A1320" s="1">
        <v>1319</v>
      </c>
      <c r="B1320" t="s">
        <v>5972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tr">
        <f>VLOOKUP(M1320,People!$A$1:$C$5,2,0)</f>
        <v>Cassandra Brandow</v>
      </c>
      <c r="O1320" s="1" t="s">
        <v>2932</v>
      </c>
      <c r="P1320" s="1" t="s">
        <v>65</v>
      </c>
      <c r="Q1320" s="1" t="s">
        <v>66</v>
      </c>
      <c r="R1320" s="1" t="s">
        <v>2933</v>
      </c>
      <c r="S1320" s="5">
        <v>575.91999999999996</v>
      </c>
      <c r="T1320" s="5">
        <v>2</v>
      </c>
      <c r="U1320" s="5">
        <v>0.2</v>
      </c>
      <c r="V1320" s="5">
        <v>71.989999999999981</v>
      </c>
    </row>
    <row r="1321" spans="1:22" x14ac:dyDescent="0.25">
      <c r="A1321" s="1">
        <v>1320</v>
      </c>
      <c r="B1321" t="s">
        <v>5972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tr">
        <f>VLOOKUP(M1321,People!$A$1:$C$5,2,0)</f>
        <v>Cassandra Brandow</v>
      </c>
      <c r="O1321" s="1" t="s">
        <v>2046</v>
      </c>
      <c r="P1321" s="1" t="s">
        <v>42</v>
      </c>
      <c r="Q1321" s="1" t="s">
        <v>69</v>
      </c>
      <c r="R1321" s="1" t="s">
        <v>2047</v>
      </c>
      <c r="S1321" s="5">
        <v>5.1840000000000011</v>
      </c>
      <c r="T1321" s="5">
        <v>6</v>
      </c>
      <c r="U1321" s="5">
        <v>0.7</v>
      </c>
      <c r="V1321" s="5">
        <v>-3.6288</v>
      </c>
    </row>
    <row r="1322" spans="1:22" x14ac:dyDescent="0.25">
      <c r="A1322" s="1">
        <v>1321</v>
      </c>
      <c r="B1322" t="s">
        <v>6802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tr">
        <f>VLOOKUP(M1322,People!$A$1:$C$5,2,0)</f>
        <v>Chuck Magee</v>
      </c>
      <c r="O1322" s="1" t="s">
        <v>2313</v>
      </c>
      <c r="P1322" s="1" t="s">
        <v>42</v>
      </c>
      <c r="Q1322" s="1" t="s">
        <v>69</v>
      </c>
      <c r="R1322" s="1" t="s">
        <v>2314</v>
      </c>
      <c r="S1322" s="5">
        <v>5.2290000000000001</v>
      </c>
      <c r="T1322" s="5">
        <v>3</v>
      </c>
      <c r="U1322" s="5">
        <v>0.7</v>
      </c>
      <c r="V1322" s="5">
        <v>-4.1831999999999976</v>
      </c>
    </row>
    <row r="1323" spans="1:22" x14ac:dyDescent="0.25">
      <c r="A1323" s="1">
        <v>1322</v>
      </c>
      <c r="B1323" t="s">
        <v>6802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tr">
        <f>VLOOKUP(M1323,People!$A$1:$C$5,2,0)</f>
        <v>Chuck Magee</v>
      </c>
      <c r="O1323" s="1" t="s">
        <v>1733</v>
      </c>
      <c r="P1323" s="1" t="s">
        <v>42</v>
      </c>
      <c r="Q1323" s="1" t="s">
        <v>54</v>
      </c>
      <c r="R1323" s="1" t="s">
        <v>1734</v>
      </c>
      <c r="S1323" s="5">
        <v>285.55200000000002</v>
      </c>
      <c r="T1323" s="5">
        <v>2</v>
      </c>
      <c r="U1323" s="5">
        <v>0.2</v>
      </c>
      <c r="V1323" s="5">
        <v>35.69399999999996</v>
      </c>
    </row>
    <row r="1324" spans="1:22" x14ac:dyDescent="0.25">
      <c r="A1324" s="1">
        <v>1323</v>
      </c>
      <c r="B1324" t="s">
        <v>6803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tr">
        <f>VLOOKUP(M1324,People!$A$1:$C$5,2,0)</f>
        <v>Cassandra Brandow</v>
      </c>
      <c r="O1324" s="1" t="s">
        <v>3032</v>
      </c>
      <c r="P1324" s="1" t="s">
        <v>42</v>
      </c>
      <c r="Q1324" s="1" t="s">
        <v>72</v>
      </c>
      <c r="R1324" s="1" t="s">
        <v>3033</v>
      </c>
      <c r="S1324" s="5">
        <v>72.8</v>
      </c>
      <c r="T1324" s="5">
        <v>5</v>
      </c>
      <c r="U1324" s="5">
        <v>0</v>
      </c>
      <c r="V1324" s="5">
        <v>19.656000000000002</v>
      </c>
    </row>
    <row r="1325" spans="1:22" x14ac:dyDescent="0.25">
      <c r="A1325" s="1">
        <v>1324</v>
      </c>
      <c r="B1325" t="s">
        <v>6804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tr">
        <f>VLOOKUP(M1325,People!$A$1:$C$5,2,0)</f>
        <v>Cassandra Brandow</v>
      </c>
      <c r="O1325" s="1" t="s">
        <v>3036</v>
      </c>
      <c r="P1325" s="1" t="s">
        <v>42</v>
      </c>
      <c r="Q1325" s="1" t="s">
        <v>83</v>
      </c>
      <c r="R1325" s="1" t="s">
        <v>3037</v>
      </c>
      <c r="S1325" s="5">
        <v>10.816000000000001</v>
      </c>
      <c r="T1325" s="5">
        <v>4</v>
      </c>
      <c r="U1325" s="5">
        <v>0.2</v>
      </c>
      <c r="V1325" s="5">
        <v>3.5151999999999988</v>
      </c>
    </row>
    <row r="1326" spans="1:22" x14ac:dyDescent="0.25">
      <c r="A1326" s="1">
        <v>1325</v>
      </c>
      <c r="B1326" t="s">
        <v>6805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tr">
        <f>VLOOKUP(M1326,People!$A$1:$C$5,2,0)</f>
        <v>Chuck Magee</v>
      </c>
      <c r="O1326" s="1" t="s">
        <v>1420</v>
      </c>
      <c r="P1326" s="1" t="s">
        <v>42</v>
      </c>
      <c r="Q1326" s="1" t="s">
        <v>54</v>
      </c>
      <c r="R1326" s="1" t="s">
        <v>1421</v>
      </c>
      <c r="S1326" s="5">
        <v>46.26</v>
      </c>
      <c r="T1326" s="5">
        <v>3</v>
      </c>
      <c r="U1326" s="5">
        <v>0</v>
      </c>
      <c r="V1326" s="5">
        <v>12.490200000000003</v>
      </c>
    </row>
    <row r="1327" spans="1:22" x14ac:dyDescent="0.25">
      <c r="A1327" s="1">
        <v>1326</v>
      </c>
      <c r="B1327" t="s">
        <v>6806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tr">
        <f>VLOOKUP(M1327,People!$A$1:$C$5,2,0)</f>
        <v>Kelly Williams</v>
      </c>
      <c r="O1327" s="1" t="s">
        <v>3040</v>
      </c>
      <c r="P1327" s="1" t="s">
        <v>42</v>
      </c>
      <c r="Q1327" s="1" t="s">
        <v>69</v>
      </c>
      <c r="R1327" s="1" t="s">
        <v>3041</v>
      </c>
      <c r="S1327" s="5">
        <v>17.459999999999997</v>
      </c>
      <c r="T1327" s="5">
        <v>6</v>
      </c>
      <c r="U1327" s="5">
        <v>0.8</v>
      </c>
      <c r="V1327" s="5">
        <v>-30.555000000000007</v>
      </c>
    </row>
    <row r="1328" spans="1:22" x14ac:dyDescent="0.25">
      <c r="A1328" s="1">
        <v>1327</v>
      </c>
      <c r="B1328" t="s">
        <v>6807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tr">
        <f>VLOOKUP(M1328,People!$A$1:$C$5,2,0)</f>
        <v>Chuck Magee</v>
      </c>
      <c r="O1328" s="1" t="s">
        <v>2864</v>
      </c>
      <c r="P1328" s="1" t="s">
        <v>29</v>
      </c>
      <c r="Q1328" s="1" t="s">
        <v>59</v>
      </c>
      <c r="R1328" s="1" t="s">
        <v>2865</v>
      </c>
      <c r="S1328" s="5">
        <v>51.072000000000003</v>
      </c>
      <c r="T1328" s="5">
        <v>6</v>
      </c>
      <c r="U1328" s="5">
        <v>0.2</v>
      </c>
      <c r="V1328" s="5">
        <v>5.1072000000000024</v>
      </c>
    </row>
    <row r="1329" spans="1:22" x14ac:dyDescent="0.25">
      <c r="A1329" s="1">
        <v>1328</v>
      </c>
      <c r="B1329" t="s">
        <v>6808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tr">
        <f>VLOOKUP(M1329,People!$A$1:$C$5,2,0)</f>
        <v>Chuck Magee</v>
      </c>
      <c r="O1329" s="1" t="s">
        <v>2479</v>
      </c>
      <c r="P1329" s="1" t="s">
        <v>42</v>
      </c>
      <c r="Q1329" s="1" t="s">
        <v>83</v>
      </c>
      <c r="R1329" s="1" t="s">
        <v>2480</v>
      </c>
      <c r="S1329" s="5">
        <v>11.34</v>
      </c>
      <c r="T1329" s="5">
        <v>1</v>
      </c>
      <c r="U1329" s="5">
        <v>0</v>
      </c>
      <c r="V1329" s="5">
        <v>5.5565999999999995</v>
      </c>
    </row>
    <row r="1330" spans="1:22" x14ac:dyDescent="0.25">
      <c r="A1330" s="1">
        <v>1329</v>
      </c>
      <c r="B1330" t="s">
        <v>6809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tr">
        <f>VLOOKUP(M1330,People!$A$1:$C$5,2,0)</f>
        <v>Anna Andreadi</v>
      </c>
      <c r="O1330" s="1" t="s">
        <v>3046</v>
      </c>
      <c r="P1330" s="1" t="s">
        <v>42</v>
      </c>
      <c r="Q1330" s="1" t="s">
        <v>62</v>
      </c>
      <c r="R1330" s="1" t="s">
        <v>3047</v>
      </c>
      <c r="S1330" s="5">
        <v>87.92</v>
      </c>
      <c r="T1330" s="5">
        <v>4</v>
      </c>
      <c r="U1330" s="5">
        <v>0</v>
      </c>
      <c r="V1330" s="5">
        <v>26.375999999999998</v>
      </c>
    </row>
    <row r="1331" spans="1:22" x14ac:dyDescent="0.25">
      <c r="A1331" s="1">
        <v>1330</v>
      </c>
      <c r="B1331" t="s">
        <v>6810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tr">
        <f>VLOOKUP(M1331,People!$A$1:$C$5,2,0)</f>
        <v>Anna Andreadi</v>
      </c>
      <c r="O1331" s="1" t="s">
        <v>2895</v>
      </c>
      <c r="P1331" s="1" t="s">
        <v>29</v>
      </c>
      <c r="Q1331" s="1" t="s">
        <v>59</v>
      </c>
      <c r="R1331" s="1" t="s">
        <v>2896</v>
      </c>
      <c r="S1331" s="5">
        <v>37.049999999999997</v>
      </c>
      <c r="T1331" s="5">
        <v>3</v>
      </c>
      <c r="U1331" s="5">
        <v>0</v>
      </c>
      <c r="V1331" s="5">
        <v>16.302</v>
      </c>
    </row>
    <row r="1332" spans="1:22" x14ac:dyDescent="0.25">
      <c r="A1332" s="1">
        <v>1331</v>
      </c>
      <c r="B1332" t="s">
        <v>6811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tr">
        <f>VLOOKUP(M1332,People!$A$1:$C$5,2,0)</f>
        <v>Chuck Magee</v>
      </c>
      <c r="O1332" s="1" t="s">
        <v>1670</v>
      </c>
      <c r="P1332" s="1" t="s">
        <v>65</v>
      </c>
      <c r="Q1332" s="1" t="s">
        <v>66</v>
      </c>
      <c r="R1332" s="1" t="s">
        <v>1671</v>
      </c>
      <c r="S1332" s="5">
        <v>2.97</v>
      </c>
      <c r="T1332" s="5">
        <v>1</v>
      </c>
      <c r="U1332" s="5">
        <v>0.4</v>
      </c>
      <c r="V1332" s="5">
        <v>-0.64350000000000018</v>
      </c>
    </row>
    <row r="1333" spans="1:22" x14ac:dyDescent="0.25">
      <c r="A1333" s="1">
        <v>1332</v>
      </c>
      <c r="B1333" t="s">
        <v>6811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tr">
        <f>VLOOKUP(M1333,People!$A$1:$C$5,2,0)</f>
        <v>Chuck Magee</v>
      </c>
      <c r="O1333" s="1" t="s">
        <v>1530</v>
      </c>
      <c r="P1333" s="1" t="s">
        <v>42</v>
      </c>
      <c r="Q1333" s="1" t="s">
        <v>54</v>
      </c>
      <c r="R1333" s="1" t="s">
        <v>1531</v>
      </c>
      <c r="S1333" s="5">
        <v>27.439999999999998</v>
      </c>
      <c r="T1333" s="5">
        <v>2</v>
      </c>
      <c r="U1333" s="5">
        <v>0.2</v>
      </c>
      <c r="V1333" s="5">
        <v>2.4009999999999998</v>
      </c>
    </row>
    <row r="1334" spans="1:22" x14ac:dyDescent="0.25">
      <c r="A1334" s="1">
        <v>1333</v>
      </c>
      <c r="B1334" t="s">
        <v>6812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tr">
        <f>VLOOKUP(M1334,People!$A$1:$C$5,2,0)</f>
        <v>Kelly Williams</v>
      </c>
      <c r="O1334" s="1" t="s">
        <v>2475</v>
      </c>
      <c r="P1334" s="1" t="s">
        <v>42</v>
      </c>
      <c r="Q1334" s="1" t="s">
        <v>69</v>
      </c>
      <c r="R1334" s="1" t="s">
        <v>2476</v>
      </c>
      <c r="S1334" s="5">
        <v>1.0799999999999998</v>
      </c>
      <c r="T1334" s="5">
        <v>3</v>
      </c>
      <c r="U1334" s="5">
        <v>0.8</v>
      </c>
      <c r="V1334" s="5">
        <v>-1.7280000000000002</v>
      </c>
    </row>
    <row r="1335" spans="1:22" x14ac:dyDescent="0.25">
      <c r="A1335" s="1">
        <v>1334</v>
      </c>
      <c r="B1335" t="s">
        <v>6812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tr">
        <f>VLOOKUP(M1335,People!$A$1:$C$5,2,0)</f>
        <v>Kelly Williams</v>
      </c>
      <c r="O1335" s="1" t="s">
        <v>3054</v>
      </c>
      <c r="P1335" s="1" t="s">
        <v>42</v>
      </c>
      <c r="Q1335" s="1" t="s">
        <v>72</v>
      </c>
      <c r="R1335" s="1" t="s">
        <v>3055</v>
      </c>
      <c r="S1335" s="5">
        <v>7.9599999999999973</v>
      </c>
      <c r="T1335" s="5">
        <v>2</v>
      </c>
      <c r="U1335" s="5">
        <v>0.8</v>
      </c>
      <c r="V1335" s="5">
        <v>-13.930000000000003</v>
      </c>
    </row>
    <row r="1336" spans="1:22" x14ac:dyDescent="0.25">
      <c r="A1336" s="1">
        <v>1335</v>
      </c>
      <c r="B1336" t="s">
        <v>6813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tr">
        <f>VLOOKUP(M1336,People!$A$1:$C$5,2,0)</f>
        <v>Anna Andreadi</v>
      </c>
      <c r="O1336" s="1" t="s">
        <v>2358</v>
      </c>
      <c r="P1336" s="1" t="s">
        <v>42</v>
      </c>
      <c r="Q1336" s="1" t="s">
        <v>69</v>
      </c>
      <c r="R1336" s="1" t="s">
        <v>2359</v>
      </c>
      <c r="S1336" s="5">
        <v>140.73599999999999</v>
      </c>
      <c r="T1336" s="5">
        <v>8</v>
      </c>
      <c r="U1336" s="5">
        <v>0.2</v>
      </c>
      <c r="V1336" s="5">
        <v>52.775999999999996</v>
      </c>
    </row>
    <row r="1337" spans="1:22" x14ac:dyDescent="0.25">
      <c r="A1337" s="1">
        <v>1336</v>
      </c>
      <c r="B1337" t="s">
        <v>6814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tr">
        <f>VLOOKUP(M1337,People!$A$1:$C$5,2,0)</f>
        <v>Chuck Magee</v>
      </c>
      <c r="O1337" s="1" t="s">
        <v>3059</v>
      </c>
      <c r="P1337" s="1" t="s">
        <v>42</v>
      </c>
      <c r="Q1337" s="1" t="s">
        <v>54</v>
      </c>
      <c r="R1337" s="1" t="s">
        <v>3060</v>
      </c>
      <c r="S1337" s="5">
        <v>552.55999999999995</v>
      </c>
      <c r="T1337" s="5">
        <v>4</v>
      </c>
      <c r="U1337" s="5">
        <v>0</v>
      </c>
      <c r="V1337" s="5">
        <v>0</v>
      </c>
    </row>
    <row r="1338" spans="1:22" x14ac:dyDescent="0.25">
      <c r="A1338" s="1">
        <v>1337</v>
      </c>
      <c r="B1338" t="s">
        <v>6815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tr">
        <f>VLOOKUP(M1338,People!$A$1:$C$5,2,0)</f>
        <v>Anna Andreadi</v>
      </c>
      <c r="O1338" s="1" t="s">
        <v>2924</v>
      </c>
      <c r="P1338" s="1" t="s">
        <v>29</v>
      </c>
      <c r="Q1338" s="1" t="s">
        <v>59</v>
      </c>
      <c r="R1338" s="1" t="s">
        <v>2925</v>
      </c>
      <c r="S1338" s="5">
        <v>25.11</v>
      </c>
      <c r="T1338" s="5">
        <v>3</v>
      </c>
      <c r="U1338" s="5">
        <v>0</v>
      </c>
      <c r="V1338" s="5">
        <v>6.5285999999999991</v>
      </c>
    </row>
    <row r="1339" spans="1:22" x14ac:dyDescent="0.25">
      <c r="A1339" s="1">
        <v>1338</v>
      </c>
      <c r="B1339" t="s">
        <v>6816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tr">
        <f>VLOOKUP(M1339,People!$A$1:$C$5,2,0)</f>
        <v>Chuck Magee</v>
      </c>
      <c r="O1339" s="1" t="s">
        <v>3065</v>
      </c>
      <c r="P1339" s="1" t="s">
        <v>29</v>
      </c>
      <c r="Q1339" s="1" t="s">
        <v>59</v>
      </c>
      <c r="R1339" s="1" t="s">
        <v>3066</v>
      </c>
      <c r="S1339" s="5">
        <v>29.78</v>
      </c>
      <c r="T1339" s="5">
        <v>2</v>
      </c>
      <c r="U1339" s="5">
        <v>0</v>
      </c>
      <c r="V1339" s="5">
        <v>8.0406000000000013</v>
      </c>
    </row>
    <row r="1340" spans="1:22" x14ac:dyDescent="0.25">
      <c r="A1340" s="1">
        <v>1339</v>
      </c>
      <c r="B1340" t="s">
        <v>6816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tr">
        <f>VLOOKUP(M1340,People!$A$1:$C$5,2,0)</f>
        <v>Chuck Magee</v>
      </c>
      <c r="O1340" s="1" t="s">
        <v>3067</v>
      </c>
      <c r="P1340" s="1" t="s">
        <v>65</v>
      </c>
      <c r="Q1340" s="1" t="s">
        <v>66</v>
      </c>
      <c r="R1340" s="1" t="s">
        <v>3068</v>
      </c>
      <c r="S1340" s="5">
        <v>677.58</v>
      </c>
      <c r="T1340" s="5">
        <v>3</v>
      </c>
      <c r="U1340" s="5">
        <v>0</v>
      </c>
      <c r="V1340" s="5">
        <v>176.17080000000001</v>
      </c>
    </row>
    <row r="1341" spans="1:22" x14ac:dyDescent="0.25">
      <c r="A1341" s="1">
        <v>1340</v>
      </c>
      <c r="B1341" t="s">
        <v>6816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tr">
        <f>VLOOKUP(M1341,People!$A$1:$C$5,2,0)</f>
        <v>Chuck Magee</v>
      </c>
      <c r="O1341" s="1" t="s">
        <v>3069</v>
      </c>
      <c r="P1341" s="1" t="s">
        <v>42</v>
      </c>
      <c r="Q1341" s="1" t="s">
        <v>83</v>
      </c>
      <c r="R1341" s="1" t="s">
        <v>3070</v>
      </c>
      <c r="S1341" s="5">
        <v>75.040000000000006</v>
      </c>
      <c r="T1341" s="5">
        <v>8</v>
      </c>
      <c r="U1341" s="5">
        <v>0</v>
      </c>
      <c r="V1341" s="5">
        <v>36.019200000000005</v>
      </c>
    </row>
    <row r="1342" spans="1:22" x14ac:dyDescent="0.25">
      <c r="A1342" s="1">
        <v>1341</v>
      </c>
      <c r="B1342" t="s">
        <v>6817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tr">
        <f>VLOOKUP(M1342,People!$A$1:$C$5,2,0)</f>
        <v>Cassandra Brandow</v>
      </c>
      <c r="O1342" s="1" t="s">
        <v>3073</v>
      </c>
      <c r="P1342" s="1" t="s">
        <v>65</v>
      </c>
      <c r="Q1342" s="1" t="s">
        <v>600</v>
      </c>
      <c r="R1342" s="1" t="s">
        <v>3074</v>
      </c>
      <c r="S1342" s="5">
        <v>695.7</v>
      </c>
      <c r="T1342" s="5">
        <v>2</v>
      </c>
      <c r="U1342" s="5">
        <v>0.5</v>
      </c>
      <c r="V1342" s="5">
        <v>-27.827999999999975</v>
      </c>
    </row>
    <row r="1343" spans="1:22" x14ac:dyDescent="0.25">
      <c r="A1343" s="1">
        <v>1342</v>
      </c>
      <c r="B1343" t="s">
        <v>6817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tr">
        <f>VLOOKUP(M1343,People!$A$1:$C$5,2,0)</f>
        <v>Cassandra Brandow</v>
      </c>
      <c r="O1343" s="1" t="s">
        <v>2812</v>
      </c>
      <c r="P1343" s="1" t="s">
        <v>42</v>
      </c>
      <c r="Q1343" s="1" t="s">
        <v>69</v>
      </c>
      <c r="R1343" s="1" t="s">
        <v>2813</v>
      </c>
      <c r="S1343" s="5">
        <v>15.66</v>
      </c>
      <c r="T1343" s="5">
        <v>5</v>
      </c>
      <c r="U1343" s="5">
        <v>0.7</v>
      </c>
      <c r="V1343" s="5">
        <v>-12.527999999999995</v>
      </c>
    </row>
    <row r="1344" spans="1:22" x14ac:dyDescent="0.25">
      <c r="A1344" s="1">
        <v>1343</v>
      </c>
      <c r="B1344" t="s">
        <v>6817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tr">
        <f>VLOOKUP(M1344,People!$A$1:$C$5,2,0)</f>
        <v>Cassandra Brandow</v>
      </c>
      <c r="O1344" s="1" t="s">
        <v>151</v>
      </c>
      <c r="P1344" s="1" t="s">
        <v>42</v>
      </c>
      <c r="Q1344" s="1" t="s">
        <v>69</v>
      </c>
      <c r="R1344" s="1" t="s">
        <v>152</v>
      </c>
      <c r="S1344" s="5">
        <v>28.854000000000006</v>
      </c>
      <c r="T1344" s="5">
        <v>6</v>
      </c>
      <c r="U1344" s="5">
        <v>0.7</v>
      </c>
      <c r="V1344" s="5">
        <v>-21.159599999999998</v>
      </c>
    </row>
    <row r="1345" spans="1:22" x14ac:dyDescent="0.25">
      <c r="A1345" s="1">
        <v>1344</v>
      </c>
      <c r="B1345" t="s">
        <v>6818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tr">
        <f>VLOOKUP(M1345,People!$A$1:$C$5,2,0)</f>
        <v>Chuck Magee</v>
      </c>
      <c r="O1345" s="1" t="s">
        <v>3076</v>
      </c>
      <c r="P1345" s="1" t="s">
        <v>42</v>
      </c>
      <c r="Q1345" s="1" t="s">
        <v>62</v>
      </c>
      <c r="R1345" s="1" t="s">
        <v>3077</v>
      </c>
      <c r="S1345" s="5">
        <v>47.82</v>
      </c>
      <c r="T1345" s="5">
        <v>3</v>
      </c>
      <c r="U1345" s="5">
        <v>0</v>
      </c>
      <c r="V1345" s="5">
        <v>14.345999999999995</v>
      </c>
    </row>
    <row r="1346" spans="1:22" x14ac:dyDescent="0.25">
      <c r="A1346" s="1">
        <v>1345</v>
      </c>
      <c r="B1346" t="s">
        <v>6818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tr">
        <f>VLOOKUP(M1346,People!$A$1:$C$5,2,0)</f>
        <v>Chuck Magee</v>
      </c>
      <c r="O1346" s="1" t="s">
        <v>3078</v>
      </c>
      <c r="P1346" s="1" t="s">
        <v>42</v>
      </c>
      <c r="Q1346" s="1" t="s">
        <v>43</v>
      </c>
      <c r="R1346" s="1" t="s">
        <v>3079</v>
      </c>
      <c r="S1346" s="5">
        <v>13.049999999999999</v>
      </c>
      <c r="T1346" s="5">
        <v>5</v>
      </c>
      <c r="U1346" s="5">
        <v>0</v>
      </c>
      <c r="V1346" s="5">
        <v>6.0029999999999992</v>
      </c>
    </row>
    <row r="1347" spans="1:22" x14ac:dyDescent="0.25">
      <c r="A1347" s="1">
        <v>1346</v>
      </c>
      <c r="B1347" t="s">
        <v>6819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tr">
        <f>VLOOKUP(M1347,People!$A$1:$C$5,2,0)</f>
        <v>Kelly Williams</v>
      </c>
      <c r="O1347" s="1" t="s">
        <v>1968</v>
      </c>
      <c r="P1347" s="1" t="s">
        <v>42</v>
      </c>
      <c r="Q1347" s="1" t="s">
        <v>72</v>
      </c>
      <c r="R1347" s="1" t="s">
        <v>1969</v>
      </c>
      <c r="S1347" s="5">
        <v>93.78</v>
      </c>
      <c r="T1347" s="5">
        <v>2</v>
      </c>
      <c r="U1347" s="5">
        <v>0</v>
      </c>
      <c r="V1347" s="5">
        <v>36.574200000000005</v>
      </c>
    </row>
    <row r="1348" spans="1:22" x14ac:dyDescent="0.25">
      <c r="A1348" s="1">
        <v>1347</v>
      </c>
      <c r="B1348" t="s">
        <v>6819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tr">
        <f>VLOOKUP(M1348,People!$A$1:$C$5,2,0)</f>
        <v>Kelly Williams</v>
      </c>
      <c r="O1348" s="1" t="s">
        <v>3080</v>
      </c>
      <c r="P1348" s="1" t="s">
        <v>42</v>
      </c>
      <c r="Q1348" s="1" t="s">
        <v>83</v>
      </c>
      <c r="R1348" s="1" t="s">
        <v>3081</v>
      </c>
      <c r="S1348" s="5">
        <v>47.18</v>
      </c>
      <c r="T1348" s="5">
        <v>7</v>
      </c>
      <c r="U1348" s="5">
        <v>0</v>
      </c>
      <c r="V1348" s="5">
        <v>23.59</v>
      </c>
    </row>
    <row r="1349" spans="1:22" x14ac:dyDescent="0.25">
      <c r="A1349" s="1">
        <v>1348</v>
      </c>
      <c r="B1349" t="s">
        <v>6819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tr">
        <f>VLOOKUP(M1349,People!$A$1:$C$5,2,0)</f>
        <v>Kelly Williams</v>
      </c>
      <c r="O1349" s="1" t="s">
        <v>3082</v>
      </c>
      <c r="P1349" s="1" t="s">
        <v>42</v>
      </c>
      <c r="Q1349" s="1" t="s">
        <v>62</v>
      </c>
      <c r="R1349" s="1" t="s">
        <v>3083</v>
      </c>
      <c r="S1349" s="5">
        <v>19.68</v>
      </c>
      <c r="T1349" s="5">
        <v>6</v>
      </c>
      <c r="U1349" s="5">
        <v>0</v>
      </c>
      <c r="V1349" s="5">
        <v>5.7071999999999976</v>
      </c>
    </row>
    <row r="1350" spans="1:22" x14ac:dyDescent="0.25">
      <c r="A1350" s="1">
        <v>1349</v>
      </c>
      <c r="B1350" t="s">
        <v>6819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tr">
        <f>VLOOKUP(M1350,People!$A$1:$C$5,2,0)</f>
        <v>Kelly Williams</v>
      </c>
      <c r="O1350" s="1" t="s">
        <v>3084</v>
      </c>
      <c r="P1350" s="1" t="s">
        <v>42</v>
      </c>
      <c r="Q1350" s="1" t="s">
        <v>69</v>
      </c>
      <c r="R1350" s="1" t="s">
        <v>3085</v>
      </c>
      <c r="S1350" s="5">
        <v>53.4</v>
      </c>
      <c r="T1350" s="5">
        <v>10</v>
      </c>
      <c r="U1350" s="5">
        <v>0</v>
      </c>
      <c r="V1350" s="5">
        <v>25.097999999999999</v>
      </c>
    </row>
    <row r="1351" spans="1:22" x14ac:dyDescent="0.25">
      <c r="A1351" s="1">
        <v>1350</v>
      </c>
      <c r="B1351" t="s">
        <v>6819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tr">
        <f>VLOOKUP(M1351,People!$A$1:$C$5,2,0)</f>
        <v>Kelly Williams</v>
      </c>
      <c r="O1351" s="1" t="s">
        <v>3086</v>
      </c>
      <c r="P1351" s="1" t="s">
        <v>42</v>
      </c>
      <c r="Q1351" s="1" t="s">
        <v>69</v>
      </c>
      <c r="R1351" s="1" t="s">
        <v>3087</v>
      </c>
      <c r="S1351" s="5">
        <v>35.880000000000003</v>
      </c>
      <c r="T1351" s="5">
        <v>6</v>
      </c>
      <c r="U1351" s="5">
        <v>0</v>
      </c>
      <c r="V1351" s="5">
        <v>17.2224</v>
      </c>
    </row>
    <row r="1352" spans="1:22" x14ac:dyDescent="0.25">
      <c r="A1352" s="1">
        <v>1351</v>
      </c>
      <c r="B1352" t="s">
        <v>6820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tr">
        <f>VLOOKUP(M1352,People!$A$1:$C$5,2,0)</f>
        <v>Kelly Williams</v>
      </c>
      <c r="O1352" s="1" t="s">
        <v>2670</v>
      </c>
      <c r="P1352" s="1" t="s">
        <v>29</v>
      </c>
      <c r="Q1352" s="1" t="s">
        <v>33</v>
      </c>
      <c r="R1352" s="1" t="s">
        <v>2671</v>
      </c>
      <c r="S1352" s="5">
        <v>258.279</v>
      </c>
      <c r="T1352" s="5">
        <v>3</v>
      </c>
      <c r="U1352" s="5">
        <v>0.3</v>
      </c>
      <c r="V1352" s="5">
        <v>-70.104300000000023</v>
      </c>
    </row>
    <row r="1353" spans="1:22" x14ac:dyDescent="0.25">
      <c r="A1353" s="1">
        <v>1352</v>
      </c>
      <c r="B1353" t="s">
        <v>6821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tr">
        <f>VLOOKUP(M1353,People!$A$1:$C$5,2,0)</f>
        <v>Cassandra Brandow</v>
      </c>
      <c r="O1353" s="1" t="s">
        <v>3090</v>
      </c>
      <c r="P1353" s="1" t="s">
        <v>42</v>
      </c>
      <c r="Q1353" s="1" t="s">
        <v>54</v>
      </c>
      <c r="R1353" s="1" t="s">
        <v>3091</v>
      </c>
      <c r="S1353" s="5">
        <v>31.4</v>
      </c>
      <c r="T1353" s="5">
        <v>2</v>
      </c>
      <c r="U1353" s="5">
        <v>0</v>
      </c>
      <c r="V1353" s="5">
        <v>7.8500000000000014</v>
      </c>
    </row>
    <row r="1354" spans="1:22" x14ac:dyDescent="0.25">
      <c r="A1354" s="1">
        <v>1353</v>
      </c>
      <c r="B1354" t="s">
        <v>6822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tr">
        <f>VLOOKUP(M1354,People!$A$1:$C$5,2,0)</f>
        <v>Anna Andreadi</v>
      </c>
      <c r="O1354" s="1" t="s">
        <v>1741</v>
      </c>
      <c r="P1354" s="1" t="s">
        <v>65</v>
      </c>
      <c r="Q1354" s="1" t="s">
        <v>66</v>
      </c>
      <c r="R1354" s="1" t="s">
        <v>1742</v>
      </c>
      <c r="S1354" s="5">
        <v>183.96</v>
      </c>
      <c r="T1354" s="5">
        <v>5</v>
      </c>
      <c r="U1354" s="5">
        <v>0.2</v>
      </c>
      <c r="V1354" s="5">
        <v>20.695499999999988</v>
      </c>
    </row>
    <row r="1355" spans="1:22" x14ac:dyDescent="0.25">
      <c r="A1355" s="1">
        <v>1354</v>
      </c>
      <c r="B1355" t="s">
        <v>6822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tr">
        <f>VLOOKUP(M1355,People!$A$1:$C$5,2,0)</f>
        <v>Anna Andreadi</v>
      </c>
      <c r="O1355" s="1" t="s">
        <v>2339</v>
      </c>
      <c r="P1355" s="1" t="s">
        <v>42</v>
      </c>
      <c r="Q1355" s="1" t="s">
        <v>83</v>
      </c>
      <c r="R1355" s="1" t="s">
        <v>2340</v>
      </c>
      <c r="S1355" s="5">
        <v>17.61</v>
      </c>
      <c r="T1355" s="5">
        <v>3</v>
      </c>
      <c r="U1355" s="5">
        <v>0</v>
      </c>
      <c r="V1355" s="5">
        <v>8.4527999999999999</v>
      </c>
    </row>
    <row r="1356" spans="1:22" x14ac:dyDescent="0.25">
      <c r="A1356" s="1">
        <v>1355</v>
      </c>
      <c r="B1356" t="s">
        <v>6822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tr">
        <f>VLOOKUP(M1356,People!$A$1:$C$5,2,0)</f>
        <v>Anna Andreadi</v>
      </c>
      <c r="O1356" s="1" t="s">
        <v>792</v>
      </c>
      <c r="P1356" s="1" t="s">
        <v>29</v>
      </c>
      <c r="Q1356" s="1" t="s">
        <v>51</v>
      </c>
      <c r="R1356" s="1" t="s">
        <v>793</v>
      </c>
      <c r="S1356" s="5">
        <v>300.904</v>
      </c>
      <c r="T1356" s="5">
        <v>1</v>
      </c>
      <c r="U1356" s="5">
        <v>0.2</v>
      </c>
      <c r="V1356" s="5">
        <v>11.283900000000017</v>
      </c>
    </row>
    <row r="1357" spans="1:22" x14ac:dyDescent="0.25">
      <c r="A1357" s="1">
        <v>1356</v>
      </c>
      <c r="B1357" t="s">
        <v>6823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tr">
        <f>VLOOKUP(M1357,People!$A$1:$C$5,2,0)</f>
        <v>Kelly Williams</v>
      </c>
      <c r="O1357" s="1" t="s">
        <v>736</v>
      </c>
      <c r="P1357" s="1" t="s">
        <v>42</v>
      </c>
      <c r="Q1357" s="1" t="s">
        <v>54</v>
      </c>
      <c r="R1357" s="1" t="s">
        <v>737</v>
      </c>
      <c r="S1357" s="5">
        <v>220.77600000000001</v>
      </c>
      <c r="T1357" s="5">
        <v>3</v>
      </c>
      <c r="U1357" s="5">
        <v>0.2</v>
      </c>
      <c r="V1357" s="5">
        <v>-44.155200000000022</v>
      </c>
    </row>
    <row r="1358" spans="1:22" x14ac:dyDescent="0.25">
      <c r="A1358" s="1">
        <v>1357</v>
      </c>
      <c r="B1358" t="s">
        <v>6823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tr">
        <f>VLOOKUP(M1358,People!$A$1:$C$5,2,0)</f>
        <v>Kelly Williams</v>
      </c>
      <c r="O1358" s="1" t="s">
        <v>2949</v>
      </c>
      <c r="P1358" s="1" t="s">
        <v>42</v>
      </c>
      <c r="Q1358" s="1" t="s">
        <v>54</v>
      </c>
      <c r="R1358" s="1" t="s">
        <v>2950</v>
      </c>
      <c r="S1358" s="5">
        <v>281.42400000000004</v>
      </c>
      <c r="T1358" s="5">
        <v>11</v>
      </c>
      <c r="U1358" s="5">
        <v>0.2</v>
      </c>
      <c r="V1358" s="5">
        <v>-35.178000000000004</v>
      </c>
    </row>
    <row r="1359" spans="1:22" x14ac:dyDescent="0.25">
      <c r="A1359" s="1">
        <v>1358</v>
      </c>
      <c r="B1359" t="s">
        <v>6824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tr">
        <f>VLOOKUP(M1359,People!$A$1:$C$5,2,0)</f>
        <v>Cassandra Brandow</v>
      </c>
      <c r="O1359" s="1" t="s">
        <v>3094</v>
      </c>
      <c r="P1359" s="1" t="s">
        <v>42</v>
      </c>
      <c r="Q1359" s="1" t="s">
        <v>83</v>
      </c>
      <c r="R1359" s="1" t="s">
        <v>3095</v>
      </c>
      <c r="S1359" s="5">
        <v>79.14</v>
      </c>
      <c r="T1359" s="5">
        <v>3</v>
      </c>
      <c r="U1359" s="5">
        <v>0</v>
      </c>
      <c r="V1359" s="5">
        <v>36.404399999999995</v>
      </c>
    </row>
    <row r="1360" spans="1:22" x14ac:dyDescent="0.25">
      <c r="A1360" s="1">
        <v>1359</v>
      </c>
      <c r="B1360" t="s">
        <v>6825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tr">
        <f>VLOOKUP(M1360,People!$A$1:$C$5,2,0)</f>
        <v>Kelly Williams</v>
      </c>
      <c r="O1360" s="1" t="s">
        <v>1762</v>
      </c>
      <c r="P1360" s="1" t="s">
        <v>29</v>
      </c>
      <c r="Q1360" s="1" t="s">
        <v>59</v>
      </c>
      <c r="R1360" s="1" t="s">
        <v>1763</v>
      </c>
      <c r="S1360" s="5">
        <v>1.988</v>
      </c>
      <c r="T1360" s="5">
        <v>1</v>
      </c>
      <c r="U1360" s="5">
        <v>0.6</v>
      </c>
      <c r="V1360" s="5">
        <v>-1.4413</v>
      </c>
    </row>
    <row r="1361" spans="1:22" x14ac:dyDescent="0.25">
      <c r="A1361" s="1">
        <v>1360</v>
      </c>
      <c r="B1361" t="s">
        <v>6826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tr">
        <f>VLOOKUP(M1361,People!$A$1:$C$5,2,0)</f>
        <v>Anna Andreadi</v>
      </c>
      <c r="O1361" s="1" t="s">
        <v>3100</v>
      </c>
      <c r="P1361" s="1" t="s">
        <v>29</v>
      </c>
      <c r="Q1361" s="1" t="s">
        <v>33</v>
      </c>
      <c r="R1361" s="1" t="s">
        <v>3101</v>
      </c>
      <c r="S1361" s="5">
        <v>145.56800000000001</v>
      </c>
      <c r="T1361" s="5">
        <v>2</v>
      </c>
      <c r="U1361" s="5">
        <v>0.2</v>
      </c>
      <c r="V1361" s="5">
        <v>0</v>
      </c>
    </row>
    <row r="1362" spans="1:22" x14ac:dyDescent="0.25">
      <c r="A1362" s="1">
        <v>1361</v>
      </c>
      <c r="B1362" t="s">
        <v>6827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tr">
        <f>VLOOKUP(M1362,People!$A$1:$C$5,2,0)</f>
        <v>Chuck Magee</v>
      </c>
      <c r="O1362" s="1" t="s">
        <v>2204</v>
      </c>
      <c r="P1362" s="1" t="s">
        <v>42</v>
      </c>
      <c r="Q1362" s="1" t="s">
        <v>62</v>
      </c>
      <c r="R1362" s="1" t="s">
        <v>2205</v>
      </c>
      <c r="S1362" s="5">
        <v>123.256</v>
      </c>
      <c r="T1362" s="5">
        <v>7</v>
      </c>
      <c r="U1362" s="5">
        <v>0.2</v>
      </c>
      <c r="V1362" s="5">
        <v>9.2441999999999993</v>
      </c>
    </row>
    <row r="1363" spans="1:22" x14ac:dyDescent="0.25">
      <c r="A1363" s="1">
        <v>1362</v>
      </c>
      <c r="B1363" t="s">
        <v>6827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tr">
        <f>VLOOKUP(M1363,People!$A$1:$C$5,2,0)</f>
        <v>Chuck Magee</v>
      </c>
      <c r="O1363" s="1" t="s">
        <v>3104</v>
      </c>
      <c r="P1363" s="1" t="s">
        <v>42</v>
      </c>
      <c r="Q1363" s="1" t="s">
        <v>83</v>
      </c>
      <c r="R1363" s="1" t="s">
        <v>3105</v>
      </c>
      <c r="S1363" s="5">
        <v>23.680000000000003</v>
      </c>
      <c r="T1363" s="5">
        <v>4</v>
      </c>
      <c r="U1363" s="5">
        <v>0.2</v>
      </c>
      <c r="V1363" s="5">
        <v>7.3999999999999995</v>
      </c>
    </row>
    <row r="1364" spans="1:22" x14ac:dyDescent="0.25">
      <c r="A1364" s="1">
        <v>1363</v>
      </c>
      <c r="B1364" t="s">
        <v>6827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tr">
        <f>VLOOKUP(M1364,People!$A$1:$C$5,2,0)</f>
        <v>Chuck Magee</v>
      </c>
      <c r="O1364" s="1" t="s">
        <v>3106</v>
      </c>
      <c r="P1364" s="1" t="s">
        <v>65</v>
      </c>
      <c r="Q1364" s="1" t="s">
        <v>66</v>
      </c>
      <c r="R1364" s="1" t="s">
        <v>3107</v>
      </c>
      <c r="S1364" s="5">
        <v>309.57600000000002</v>
      </c>
      <c r="T1364" s="5">
        <v>4</v>
      </c>
      <c r="U1364" s="5">
        <v>0.4</v>
      </c>
      <c r="V1364" s="5">
        <v>-56.755600000000015</v>
      </c>
    </row>
    <row r="1365" spans="1:22" x14ac:dyDescent="0.25">
      <c r="A1365" s="1">
        <v>1364</v>
      </c>
      <c r="B1365" t="s">
        <v>6828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tr">
        <f>VLOOKUP(M1365,People!$A$1:$C$5,2,0)</f>
        <v>Anna Andreadi</v>
      </c>
      <c r="O1365" s="1" t="s">
        <v>2084</v>
      </c>
      <c r="P1365" s="1" t="s">
        <v>42</v>
      </c>
      <c r="Q1365" s="1" t="s">
        <v>69</v>
      </c>
      <c r="R1365" s="1" t="s">
        <v>2085</v>
      </c>
      <c r="S1365" s="5">
        <v>38.388000000000005</v>
      </c>
      <c r="T1365" s="5">
        <v>14</v>
      </c>
      <c r="U1365" s="5">
        <v>0.7</v>
      </c>
      <c r="V1365" s="5">
        <v>-25.591999999999999</v>
      </c>
    </row>
    <row r="1366" spans="1:22" x14ac:dyDescent="0.25">
      <c r="A1366" s="1">
        <v>1365</v>
      </c>
      <c r="B1366" t="s">
        <v>6828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tr">
        <f>VLOOKUP(M1366,People!$A$1:$C$5,2,0)</f>
        <v>Anna Andreadi</v>
      </c>
      <c r="O1366" s="1" t="s">
        <v>3110</v>
      </c>
      <c r="P1366" s="1" t="s">
        <v>65</v>
      </c>
      <c r="Q1366" s="1" t="s">
        <v>600</v>
      </c>
      <c r="R1366" s="1" t="s">
        <v>3111</v>
      </c>
      <c r="S1366" s="5">
        <v>95.994000000000014</v>
      </c>
      <c r="T1366" s="5">
        <v>2</v>
      </c>
      <c r="U1366" s="5">
        <v>0.7</v>
      </c>
      <c r="V1366" s="5">
        <v>-63.995999999999981</v>
      </c>
    </row>
    <row r="1367" spans="1:22" x14ac:dyDescent="0.25">
      <c r="A1367" s="1">
        <v>1366</v>
      </c>
      <c r="B1367" t="s">
        <v>6828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tr">
        <f>VLOOKUP(M1367,People!$A$1:$C$5,2,0)</f>
        <v>Anna Andreadi</v>
      </c>
      <c r="O1367" s="1" t="s">
        <v>3112</v>
      </c>
      <c r="P1367" s="1" t="s">
        <v>65</v>
      </c>
      <c r="Q1367" s="1" t="s">
        <v>145</v>
      </c>
      <c r="R1367" s="1" t="s">
        <v>3113</v>
      </c>
      <c r="S1367" s="5">
        <v>239.95200000000003</v>
      </c>
      <c r="T1367" s="5">
        <v>6</v>
      </c>
      <c r="U1367" s="5">
        <v>0.2</v>
      </c>
      <c r="V1367" s="5">
        <v>-35.992800000000038</v>
      </c>
    </row>
    <row r="1368" spans="1:22" x14ac:dyDescent="0.25">
      <c r="A1368" s="1">
        <v>1367</v>
      </c>
      <c r="B1368" t="s">
        <v>6828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tr">
        <f>VLOOKUP(M1368,People!$A$1:$C$5,2,0)</f>
        <v>Anna Andreadi</v>
      </c>
      <c r="O1368" s="1" t="s">
        <v>755</v>
      </c>
      <c r="P1368" s="1" t="s">
        <v>65</v>
      </c>
      <c r="Q1368" s="1" t="s">
        <v>66</v>
      </c>
      <c r="R1368" s="1" t="s">
        <v>756</v>
      </c>
      <c r="S1368" s="5">
        <v>201.584</v>
      </c>
      <c r="T1368" s="5">
        <v>2</v>
      </c>
      <c r="U1368" s="5">
        <v>0.2</v>
      </c>
      <c r="V1368" s="5">
        <v>15.118800000000007</v>
      </c>
    </row>
    <row r="1369" spans="1:22" x14ac:dyDescent="0.25">
      <c r="A1369" s="1">
        <v>1368</v>
      </c>
      <c r="B1369" t="s">
        <v>6828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tr">
        <f>VLOOKUP(M1369,People!$A$1:$C$5,2,0)</f>
        <v>Anna Andreadi</v>
      </c>
      <c r="O1369" s="1" t="s">
        <v>1045</v>
      </c>
      <c r="P1369" s="1" t="s">
        <v>29</v>
      </c>
      <c r="Q1369" s="1" t="s">
        <v>33</v>
      </c>
      <c r="R1369" s="1" t="s">
        <v>1046</v>
      </c>
      <c r="S1369" s="5">
        <v>899.13600000000008</v>
      </c>
      <c r="T1369" s="5">
        <v>4</v>
      </c>
      <c r="U1369" s="5">
        <v>0.2</v>
      </c>
      <c r="V1369" s="5">
        <v>-146.10960000000014</v>
      </c>
    </row>
    <row r="1370" spans="1:22" x14ac:dyDescent="0.25">
      <c r="A1370" s="1">
        <v>1369</v>
      </c>
      <c r="B1370" t="s">
        <v>6829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tr">
        <f>VLOOKUP(M1370,People!$A$1:$C$5,2,0)</f>
        <v>Anna Andreadi</v>
      </c>
      <c r="O1370" s="1" t="s">
        <v>1003</v>
      </c>
      <c r="P1370" s="1" t="s">
        <v>29</v>
      </c>
      <c r="Q1370" s="1" t="s">
        <v>59</v>
      </c>
      <c r="R1370" s="1" t="s">
        <v>1004</v>
      </c>
      <c r="S1370" s="5">
        <v>145.9</v>
      </c>
      <c r="T1370" s="5">
        <v>5</v>
      </c>
      <c r="U1370" s="5">
        <v>0</v>
      </c>
      <c r="V1370" s="5">
        <v>62.736999999999995</v>
      </c>
    </row>
    <row r="1371" spans="1:22" x14ac:dyDescent="0.25">
      <c r="A1371" s="1">
        <v>1370</v>
      </c>
      <c r="B1371" t="s">
        <v>6830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tr">
        <f>VLOOKUP(M1371,People!$A$1:$C$5,2,0)</f>
        <v>Anna Andreadi</v>
      </c>
      <c r="O1371" s="1" t="s">
        <v>671</v>
      </c>
      <c r="P1371" s="1" t="s">
        <v>29</v>
      </c>
      <c r="Q1371" s="1" t="s">
        <v>30</v>
      </c>
      <c r="R1371" s="1" t="s">
        <v>672</v>
      </c>
      <c r="S1371" s="5">
        <v>590.05800000000011</v>
      </c>
      <c r="T1371" s="5">
        <v>7</v>
      </c>
      <c r="U1371" s="5">
        <v>0.7</v>
      </c>
      <c r="V1371" s="5">
        <v>-786.74400000000026</v>
      </c>
    </row>
    <row r="1372" spans="1:22" x14ac:dyDescent="0.25">
      <c r="A1372" s="1">
        <v>1371</v>
      </c>
      <c r="B1372" t="s">
        <v>6830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tr">
        <f>VLOOKUP(M1372,People!$A$1:$C$5,2,0)</f>
        <v>Anna Andreadi</v>
      </c>
      <c r="O1372" s="1" t="s">
        <v>2094</v>
      </c>
      <c r="P1372" s="1" t="s">
        <v>42</v>
      </c>
      <c r="Q1372" s="1" t="s">
        <v>62</v>
      </c>
      <c r="R1372" s="1" t="s">
        <v>2095</v>
      </c>
      <c r="S1372" s="5">
        <v>14.04</v>
      </c>
      <c r="T1372" s="5">
        <v>3</v>
      </c>
      <c r="U1372" s="5">
        <v>0.2</v>
      </c>
      <c r="V1372" s="5">
        <v>1.5794999999999986</v>
      </c>
    </row>
    <row r="1373" spans="1:22" x14ac:dyDescent="0.25">
      <c r="A1373" s="1">
        <v>1372</v>
      </c>
      <c r="B1373" t="s">
        <v>6831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tr">
        <f>VLOOKUP(M1373,People!$A$1:$C$5,2,0)</f>
        <v>Chuck Magee</v>
      </c>
      <c r="O1373" s="1" t="s">
        <v>3119</v>
      </c>
      <c r="P1373" s="1" t="s">
        <v>65</v>
      </c>
      <c r="Q1373" s="1" t="s">
        <v>145</v>
      </c>
      <c r="R1373" s="1" t="s">
        <v>3120</v>
      </c>
      <c r="S1373" s="5">
        <v>49.08</v>
      </c>
      <c r="T1373" s="5">
        <v>3</v>
      </c>
      <c r="U1373" s="5">
        <v>0</v>
      </c>
      <c r="V1373" s="5">
        <v>4.9079999999999977</v>
      </c>
    </row>
    <row r="1374" spans="1:22" x14ac:dyDescent="0.25">
      <c r="A1374" s="1">
        <v>1373</v>
      </c>
      <c r="B1374" t="s">
        <v>6832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tr">
        <f>VLOOKUP(M1374,People!$A$1:$C$5,2,0)</f>
        <v>Anna Andreadi</v>
      </c>
      <c r="O1374" s="1" t="s">
        <v>1933</v>
      </c>
      <c r="P1374" s="1" t="s">
        <v>42</v>
      </c>
      <c r="Q1374" s="1" t="s">
        <v>43</v>
      </c>
      <c r="R1374" s="1" t="s">
        <v>1934</v>
      </c>
      <c r="S1374" s="5">
        <v>29.6</v>
      </c>
      <c r="T1374" s="5">
        <v>2</v>
      </c>
      <c r="U1374" s="5">
        <v>0</v>
      </c>
      <c r="V1374" s="5">
        <v>14.8</v>
      </c>
    </row>
    <row r="1375" spans="1:22" x14ac:dyDescent="0.25">
      <c r="A1375" s="1">
        <v>1374</v>
      </c>
      <c r="B1375" t="s">
        <v>6832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tr">
        <f>VLOOKUP(M1375,People!$A$1:$C$5,2,0)</f>
        <v>Anna Andreadi</v>
      </c>
      <c r="O1375" s="1" t="s">
        <v>3121</v>
      </c>
      <c r="P1375" s="1" t="s">
        <v>42</v>
      </c>
      <c r="Q1375" s="1" t="s">
        <v>69</v>
      </c>
      <c r="R1375" s="1" t="s">
        <v>3122</v>
      </c>
      <c r="S1375" s="5">
        <v>17.088000000000001</v>
      </c>
      <c r="T1375" s="5">
        <v>4</v>
      </c>
      <c r="U1375" s="5">
        <v>0.2</v>
      </c>
      <c r="V1375" s="5">
        <v>5.5535999999999994</v>
      </c>
    </row>
    <row r="1376" spans="1:22" x14ac:dyDescent="0.25">
      <c r="A1376" s="1">
        <v>1375</v>
      </c>
      <c r="B1376" t="s">
        <v>6833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tr">
        <f>VLOOKUP(M1376,People!$A$1:$C$5,2,0)</f>
        <v>Anna Andreadi</v>
      </c>
      <c r="O1376" s="1" t="s">
        <v>3124</v>
      </c>
      <c r="P1376" s="1" t="s">
        <v>29</v>
      </c>
      <c r="Q1376" s="1" t="s">
        <v>51</v>
      </c>
      <c r="R1376" s="1" t="s">
        <v>3125</v>
      </c>
      <c r="S1376" s="5">
        <v>912.75</v>
      </c>
      <c r="T1376" s="5">
        <v>5</v>
      </c>
      <c r="U1376" s="5">
        <v>0</v>
      </c>
      <c r="V1376" s="5">
        <v>118.65750000000006</v>
      </c>
    </row>
    <row r="1377" spans="1:22" x14ac:dyDescent="0.25">
      <c r="A1377" s="1">
        <v>1376</v>
      </c>
      <c r="B1377" t="s">
        <v>5949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tr">
        <f>VLOOKUP(M1377,People!$A$1:$C$5,2,0)</f>
        <v>Anna Andreadi</v>
      </c>
      <c r="O1377" s="1" t="s">
        <v>3127</v>
      </c>
      <c r="P1377" s="1" t="s">
        <v>42</v>
      </c>
      <c r="Q1377" s="1" t="s">
        <v>72</v>
      </c>
      <c r="R1377" s="1" t="s">
        <v>3128</v>
      </c>
      <c r="S1377" s="5">
        <v>1089.75</v>
      </c>
      <c r="T1377" s="5">
        <v>3</v>
      </c>
      <c r="U1377" s="5">
        <v>0</v>
      </c>
      <c r="V1377" s="5">
        <v>305.13000000000011</v>
      </c>
    </row>
    <row r="1378" spans="1:22" x14ac:dyDescent="0.25">
      <c r="A1378" s="1">
        <v>1377</v>
      </c>
      <c r="B1378" t="s">
        <v>5949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tr">
        <f>VLOOKUP(M1378,People!$A$1:$C$5,2,0)</f>
        <v>Anna Andreadi</v>
      </c>
      <c r="O1378" s="1" t="s">
        <v>3129</v>
      </c>
      <c r="P1378" s="1" t="s">
        <v>42</v>
      </c>
      <c r="Q1378" s="1" t="s">
        <v>83</v>
      </c>
      <c r="R1378" s="1" t="s">
        <v>3130</v>
      </c>
      <c r="S1378" s="5">
        <v>447.84</v>
      </c>
      <c r="T1378" s="5">
        <v>8</v>
      </c>
      <c r="U1378" s="5">
        <v>0</v>
      </c>
      <c r="V1378" s="5">
        <v>219.44159999999999</v>
      </c>
    </row>
    <row r="1379" spans="1:22" x14ac:dyDescent="0.25">
      <c r="A1379" s="1">
        <v>1378</v>
      </c>
      <c r="B1379" t="s">
        <v>5949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tr">
        <f>VLOOKUP(M1379,People!$A$1:$C$5,2,0)</f>
        <v>Anna Andreadi</v>
      </c>
      <c r="O1379" s="1" t="s">
        <v>3131</v>
      </c>
      <c r="P1379" s="1" t="s">
        <v>42</v>
      </c>
      <c r="Q1379" s="1" t="s">
        <v>62</v>
      </c>
      <c r="R1379" s="1" t="s">
        <v>3132</v>
      </c>
      <c r="S1379" s="5">
        <v>16.399999999999999</v>
      </c>
      <c r="T1379" s="5">
        <v>5</v>
      </c>
      <c r="U1379" s="5">
        <v>0</v>
      </c>
      <c r="V1379" s="5">
        <v>4.2639999999999993</v>
      </c>
    </row>
    <row r="1380" spans="1:22" x14ac:dyDescent="0.25">
      <c r="A1380" s="1">
        <v>1379</v>
      </c>
      <c r="B1380" t="s">
        <v>5949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tr">
        <f>VLOOKUP(M1380,People!$A$1:$C$5,2,0)</f>
        <v>Anna Andreadi</v>
      </c>
      <c r="O1380" s="1" t="s">
        <v>3133</v>
      </c>
      <c r="P1380" s="1" t="s">
        <v>65</v>
      </c>
      <c r="Q1380" s="1" t="s">
        <v>66</v>
      </c>
      <c r="R1380" s="1" t="s">
        <v>3134</v>
      </c>
      <c r="S1380" s="5">
        <v>399.96000000000004</v>
      </c>
      <c r="T1380" s="5">
        <v>5</v>
      </c>
      <c r="U1380" s="5">
        <v>0.2</v>
      </c>
      <c r="V1380" s="5">
        <v>34.996499999999969</v>
      </c>
    </row>
    <row r="1381" spans="1:22" x14ac:dyDescent="0.25">
      <c r="A1381" s="1">
        <v>1380</v>
      </c>
      <c r="B1381" t="s">
        <v>5949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tr">
        <f>VLOOKUP(M1381,People!$A$1:$C$5,2,0)</f>
        <v>Anna Andreadi</v>
      </c>
      <c r="O1381" s="1" t="s">
        <v>3135</v>
      </c>
      <c r="P1381" s="1" t="s">
        <v>42</v>
      </c>
      <c r="Q1381" s="1" t="s">
        <v>54</v>
      </c>
      <c r="R1381" s="1" t="s">
        <v>3136</v>
      </c>
      <c r="S1381" s="5">
        <v>158.9</v>
      </c>
      <c r="T1381" s="5">
        <v>5</v>
      </c>
      <c r="U1381" s="5">
        <v>0</v>
      </c>
      <c r="V1381" s="5">
        <v>7.9449999999999932</v>
      </c>
    </row>
    <row r="1382" spans="1:22" x14ac:dyDescent="0.25">
      <c r="A1382" s="1">
        <v>1381</v>
      </c>
      <c r="B1382" t="s">
        <v>5949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tr">
        <f>VLOOKUP(M1382,People!$A$1:$C$5,2,0)</f>
        <v>Anna Andreadi</v>
      </c>
      <c r="O1382" s="1" t="s">
        <v>367</v>
      </c>
      <c r="P1382" s="1" t="s">
        <v>42</v>
      </c>
      <c r="Q1382" s="1" t="s">
        <v>69</v>
      </c>
      <c r="R1382" s="1" t="s">
        <v>368</v>
      </c>
      <c r="S1382" s="5">
        <v>13.184000000000001</v>
      </c>
      <c r="T1382" s="5">
        <v>1</v>
      </c>
      <c r="U1382" s="5">
        <v>0.2</v>
      </c>
      <c r="V1382" s="5">
        <v>4.7792000000000003</v>
      </c>
    </row>
    <row r="1383" spans="1:22" x14ac:dyDescent="0.25">
      <c r="A1383" s="1">
        <v>1382</v>
      </c>
      <c r="B1383" t="s">
        <v>6834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tr">
        <f>VLOOKUP(M1383,People!$A$1:$C$5,2,0)</f>
        <v>Kelly Williams</v>
      </c>
      <c r="O1383" s="1" t="s">
        <v>1941</v>
      </c>
      <c r="P1383" s="1" t="s">
        <v>29</v>
      </c>
      <c r="Q1383" s="1" t="s">
        <v>59</v>
      </c>
      <c r="R1383" s="1" t="s">
        <v>1942</v>
      </c>
      <c r="S1383" s="5">
        <v>83.951999999999998</v>
      </c>
      <c r="T1383" s="5">
        <v>3</v>
      </c>
      <c r="U1383" s="5">
        <v>0.6</v>
      </c>
      <c r="V1383" s="5">
        <v>-90.24839999999999</v>
      </c>
    </row>
    <row r="1384" spans="1:22" x14ac:dyDescent="0.25">
      <c r="A1384" s="1">
        <v>1383</v>
      </c>
      <c r="B1384" t="s">
        <v>6835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tr">
        <f>VLOOKUP(M1384,People!$A$1:$C$5,2,0)</f>
        <v>Cassandra Brandow</v>
      </c>
      <c r="O1384" s="1" t="s">
        <v>2833</v>
      </c>
      <c r="P1384" s="1" t="s">
        <v>42</v>
      </c>
      <c r="Q1384" s="1" t="s">
        <v>54</v>
      </c>
      <c r="R1384" s="1" t="s">
        <v>2834</v>
      </c>
      <c r="S1384" s="5">
        <v>80.98</v>
      </c>
      <c r="T1384" s="5">
        <v>1</v>
      </c>
      <c r="U1384" s="5">
        <v>0</v>
      </c>
      <c r="V1384" s="5">
        <v>1.6196000000000055</v>
      </c>
    </row>
    <row r="1385" spans="1:22" x14ac:dyDescent="0.25">
      <c r="A1385" s="1">
        <v>1384</v>
      </c>
      <c r="B1385" t="s">
        <v>6835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tr">
        <f>VLOOKUP(M1385,People!$A$1:$C$5,2,0)</f>
        <v>Cassandra Brandow</v>
      </c>
      <c r="O1385" s="1" t="s">
        <v>3142</v>
      </c>
      <c r="P1385" s="1" t="s">
        <v>42</v>
      </c>
      <c r="Q1385" s="1" t="s">
        <v>83</v>
      </c>
      <c r="R1385" s="1" t="s">
        <v>3143</v>
      </c>
      <c r="S1385" s="5">
        <v>348.84</v>
      </c>
      <c r="T1385" s="5">
        <v>9</v>
      </c>
      <c r="U1385" s="5">
        <v>0</v>
      </c>
      <c r="V1385" s="5">
        <v>170.9316</v>
      </c>
    </row>
    <row r="1386" spans="1:22" x14ac:dyDescent="0.25">
      <c r="A1386" s="1">
        <v>1385</v>
      </c>
      <c r="B1386" t="s">
        <v>6835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tr">
        <f>VLOOKUP(M1386,People!$A$1:$C$5,2,0)</f>
        <v>Cassandra Brandow</v>
      </c>
      <c r="O1386" s="1" t="s">
        <v>3144</v>
      </c>
      <c r="P1386" s="1" t="s">
        <v>42</v>
      </c>
      <c r="Q1386" s="1" t="s">
        <v>241</v>
      </c>
      <c r="R1386" s="1" t="s">
        <v>3145</v>
      </c>
      <c r="S1386" s="5">
        <v>9.4499999999999993</v>
      </c>
      <c r="T1386" s="5">
        <v>5</v>
      </c>
      <c r="U1386" s="5">
        <v>0</v>
      </c>
      <c r="V1386" s="5">
        <v>0.18900000000000028</v>
      </c>
    </row>
    <row r="1387" spans="1:22" x14ac:dyDescent="0.25">
      <c r="A1387" s="1">
        <v>1386</v>
      </c>
      <c r="B1387" t="s">
        <v>6835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tr">
        <f>VLOOKUP(M1387,People!$A$1:$C$5,2,0)</f>
        <v>Cassandra Brandow</v>
      </c>
      <c r="O1387" s="1" t="s">
        <v>947</v>
      </c>
      <c r="P1387" s="1" t="s">
        <v>29</v>
      </c>
      <c r="Q1387" s="1" t="s">
        <v>59</v>
      </c>
      <c r="R1387" s="1" t="s">
        <v>3146</v>
      </c>
      <c r="S1387" s="5">
        <v>18.84</v>
      </c>
      <c r="T1387" s="5">
        <v>3</v>
      </c>
      <c r="U1387" s="5">
        <v>0</v>
      </c>
      <c r="V1387" s="5">
        <v>7.1592000000000002</v>
      </c>
    </row>
    <row r="1388" spans="1:22" x14ac:dyDescent="0.25">
      <c r="A1388" s="1">
        <v>1387</v>
      </c>
      <c r="B1388" t="s">
        <v>6835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tr">
        <f>VLOOKUP(M1388,People!$A$1:$C$5,2,0)</f>
        <v>Cassandra Brandow</v>
      </c>
      <c r="O1388" s="1" t="s">
        <v>1915</v>
      </c>
      <c r="P1388" s="1" t="s">
        <v>29</v>
      </c>
      <c r="Q1388" s="1" t="s">
        <v>30</v>
      </c>
      <c r="R1388" s="1" t="s">
        <v>1916</v>
      </c>
      <c r="S1388" s="5">
        <v>239.98</v>
      </c>
      <c r="T1388" s="5">
        <v>2</v>
      </c>
      <c r="U1388" s="5">
        <v>0</v>
      </c>
      <c r="V1388" s="5">
        <v>52.795599999999979</v>
      </c>
    </row>
    <row r="1389" spans="1:22" x14ac:dyDescent="0.25">
      <c r="A1389" s="1">
        <v>1388</v>
      </c>
      <c r="B1389" t="s">
        <v>6835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tr">
        <f>VLOOKUP(M1389,People!$A$1:$C$5,2,0)</f>
        <v>Cassandra Brandow</v>
      </c>
      <c r="O1389" s="1" t="s">
        <v>3147</v>
      </c>
      <c r="P1389" s="1" t="s">
        <v>42</v>
      </c>
      <c r="Q1389" s="1" t="s">
        <v>156</v>
      </c>
      <c r="R1389" s="1" t="s">
        <v>3148</v>
      </c>
      <c r="S1389" s="5">
        <v>167.96</v>
      </c>
      <c r="T1389" s="5">
        <v>2</v>
      </c>
      <c r="U1389" s="5">
        <v>0</v>
      </c>
      <c r="V1389" s="5">
        <v>78.941199999999995</v>
      </c>
    </row>
    <row r="1390" spans="1:22" x14ac:dyDescent="0.25">
      <c r="A1390" s="1">
        <v>1389</v>
      </c>
      <c r="B1390" t="s">
        <v>6835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tr">
        <f>VLOOKUP(M1390,People!$A$1:$C$5,2,0)</f>
        <v>Cassandra Brandow</v>
      </c>
      <c r="O1390" s="1" t="s">
        <v>540</v>
      </c>
      <c r="P1390" s="1" t="s">
        <v>65</v>
      </c>
      <c r="Q1390" s="1" t="s">
        <v>66</v>
      </c>
      <c r="R1390" s="1" t="s">
        <v>541</v>
      </c>
      <c r="S1390" s="5">
        <v>104.85000000000001</v>
      </c>
      <c r="T1390" s="5">
        <v>3</v>
      </c>
      <c r="U1390" s="5">
        <v>0</v>
      </c>
      <c r="V1390" s="5">
        <v>28.309500000000007</v>
      </c>
    </row>
    <row r="1391" spans="1:22" x14ac:dyDescent="0.25">
      <c r="A1391" s="1">
        <v>1390</v>
      </c>
      <c r="B1391" t="s">
        <v>6835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tr">
        <f>VLOOKUP(M1391,People!$A$1:$C$5,2,0)</f>
        <v>Cassandra Brandow</v>
      </c>
      <c r="O1391" s="1" t="s">
        <v>1041</v>
      </c>
      <c r="P1391" s="1" t="s">
        <v>65</v>
      </c>
      <c r="Q1391" s="1" t="s">
        <v>66</v>
      </c>
      <c r="R1391" s="1" t="s">
        <v>1042</v>
      </c>
      <c r="S1391" s="5">
        <v>484.83000000000004</v>
      </c>
      <c r="T1391" s="5">
        <v>3</v>
      </c>
      <c r="U1391" s="5">
        <v>0</v>
      </c>
      <c r="V1391" s="5">
        <v>126.05580000000002</v>
      </c>
    </row>
    <row r="1392" spans="1:22" x14ac:dyDescent="0.25">
      <c r="A1392" s="1">
        <v>1391</v>
      </c>
      <c r="B1392" t="s">
        <v>6835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tr">
        <f>VLOOKUP(M1392,People!$A$1:$C$5,2,0)</f>
        <v>Cassandra Brandow</v>
      </c>
      <c r="O1392" s="1" t="s">
        <v>1501</v>
      </c>
      <c r="P1392" s="1" t="s">
        <v>42</v>
      </c>
      <c r="Q1392" s="1" t="s">
        <v>83</v>
      </c>
      <c r="R1392" s="1" t="s">
        <v>1502</v>
      </c>
      <c r="S1392" s="5">
        <v>122.97</v>
      </c>
      <c r="T1392" s="5">
        <v>3</v>
      </c>
      <c r="U1392" s="5">
        <v>0</v>
      </c>
      <c r="V1392" s="5">
        <v>60.255300000000005</v>
      </c>
    </row>
    <row r="1393" spans="1:22" x14ac:dyDescent="0.25">
      <c r="A1393" s="1">
        <v>1392</v>
      </c>
      <c r="B1393" t="s">
        <v>6835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tr">
        <f>VLOOKUP(M1393,People!$A$1:$C$5,2,0)</f>
        <v>Cassandra Brandow</v>
      </c>
      <c r="O1393" s="1" t="s">
        <v>843</v>
      </c>
      <c r="P1393" s="1" t="s">
        <v>42</v>
      </c>
      <c r="Q1393" s="1" t="s">
        <v>54</v>
      </c>
      <c r="R1393" s="1" t="s">
        <v>844</v>
      </c>
      <c r="S1393" s="5">
        <v>154.44</v>
      </c>
      <c r="T1393" s="5">
        <v>3</v>
      </c>
      <c r="U1393" s="5">
        <v>0</v>
      </c>
      <c r="V1393" s="5">
        <v>1.5444000000000031</v>
      </c>
    </row>
    <row r="1394" spans="1:22" x14ac:dyDescent="0.25">
      <c r="A1394" s="1">
        <v>1393</v>
      </c>
      <c r="B1394" t="s">
        <v>6835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tr">
        <f>VLOOKUP(M1394,People!$A$1:$C$5,2,0)</f>
        <v>Cassandra Brandow</v>
      </c>
      <c r="O1394" s="1" t="s">
        <v>266</v>
      </c>
      <c r="P1394" s="1" t="s">
        <v>42</v>
      </c>
      <c r="Q1394" s="1" t="s">
        <v>83</v>
      </c>
      <c r="R1394" s="1" t="s">
        <v>267</v>
      </c>
      <c r="S1394" s="5">
        <v>342.37</v>
      </c>
      <c r="T1394" s="5">
        <v>7</v>
      </c>
      <c r="U1394" s="5">
        <v>0</v>
      </c>
      <c r="V1394" s="5">
        <v>160.91389999999998</v>
      </c>
    </row>
    <row r="1395" spans="1:22" x14ac:dyDescent="0.25">
      <c r="A1395" s="1">
        <v>1394</v>
      </c>
      <c r="B1395" t="s">
        <v>6836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tr">
        <f>VLOOKUP(M1395,People!$A$1:$C$5,2,0)</f>
        <v>Cassandra Brandow</v>
      </c>
      <c r="O1395" s="1" t="s">
        <v>677</v>
      </c>
      <c r="P1395" s="1" t="s">
        <v>42</v>
      </c>
      <c r="Q1395" s="1" t="s">
        <v>62</v>
      </c>
      <c r="R1395" s="1" t="s">
        <v>678</v>
      </c>
      <c r="S1395" s="5">
        <v>9.5519999999999996</v>
      </c>
      <c r="T1395" s="5">
        <v>3</v>
      </c>
      <c r="U1395" s="5">
        <v>0.2</v>
      </c>
      <c r="V1395" s="5">
        <v>1.5521999999999991</v>
      </c>
    </row>
    <row r="1396" spans="1:22" x14ac:dyDescent="0.25">
      <c r="A1396" s="1">
        <v>1395</v>
      </c>
      <c r="B1396" t="s">
        <v>6837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tr">
        <f>VLOOKUP(M1396,People!$A$1:$C$5,2,0)</f>
        <v>Kelly Williams</v>
      </c>
      <c r="O1396" s="1" t="s">
        <v>3151</v>
      </c>
      <c r="P1396" s="1" t="s">
        <v>29</v>
      </c>
      <c r="Q1396" s="1" t="s">
        <v>51</v>
      </c>
      <c r="R1396" s="1" t="s">
        <v>3152</v>
      </c>
      <c r="S1396" s="5">
        <v>652.45000000000005</v>
      </c>
      <c r="T1396" s="5">
        <v>5</v>
      </c>
      <c r="U1396" s="5">
        <v>0.5</v>
      </c>
      <c r="V1396" s="5">
        <v>-430.61700000000019</v>
      </c>
    </row>
    <row r="1397" spans="1:22" x14ac:dyDescent="0.25">
      <c r="A1397" s="1">
        <v>1396</v>
      </c>
      <c r="B1397" t="s">
        <v>6837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tr">
        <f>VLOOKUP(M1397,People!$A$1:$C$5,2,0)</f>
        <v>Kelly Williams</v>
      </c>
      <c r="O1397" s="1" t="s">
        <v>3153</v>
      </c>
      <c r="P1397" s="1" t="s">
        <v>29</v>
      </c>
      <c r="Q1397" s="1" t="s">
        <v>51</v>
      </c>
      <c r="R1397" s="1" t="s">
        <v>3154</v>
      </c>
      <c r="S1397" s="5">
        <v>66.644999999999996</v>
      </c>
      <c r="T1397" s="5">
        <v>3</v>
      </c>
      <c r="U1397" s="5">
        <v>0.5</v>
      </c>
      <c r="V1397" s="5">
        <v>-42.652799999999999</v>
      </c>
    </row>
    <row r="1398" spans="1:22" x14ac:dyDescent="0.25">
      <c r="A1398" s="1">
        <v>1397</v>
      </c>
      <c r="B1398" t="s">
        <v>6838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tr">
        <f>VLOOKUP(M1398,People!$A$1:$C$5,2,0)</f>
        <v>Chuck Magee</v>
      </c>
      <c r="O1398" s="1" t="s">
        <v>3155</v>
      </c>
      <c r="P1398" s="1" t="s">
        <v>42</v>
      </c>
      <c r="Q1398" s="1" t="s">
        <v>69</v>
      </c>
      <c r="R1398" s="1" t="s">
        <v>3156</v>
      </c>
      <c r="S1398" s="5">
        <v>17.216000000000001</v>
      </c>
      <c r="T1398" s="5">
        <v>4</v>
      </c>
      <c r="U1398" s="5">
        <v>0.2</v>
      </c>
      <c r="V1398" s="5">
        <v>6.025599999999999</v>
      </c>
    </row>
    <row r="1399" spans="1:22" x14ac:dyDescent="0.25">
      <c r="A1399" s="1">
        <v>1398</v>
      </c>
      <c r="B1399" t="s">
        <v>6838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tr">
        <f>VLOOKUP(M1399,People!$A$1:$C$5,2,0)</f>
        <v>Chuck Magee</v>
      </c>
      <c r="O1399" s="1" t="s">
        <v>2030</v>
      </c>
      <c r="P1399" s="1" t="s">
        <v>42</v>
      </c>
      <c r="Q1399" s="1" t="s">
        <v>83</v>
      </c>
      <c r="R1399" s="1" t="s">
        <v>2031</v>
      </c>
      <c r="S1399" s="5">
        <v>11.56</v>
      </c>
      <c r="T1399" s="5">
        <v>2</v>
      </c>
      <c r="U1399" s="5">
        <v>0</v>
      </c>
      <c r="V1399" s="5">
        <v>5.6644000000000005</v>
      </c>
    </row>
    <row r="1400" spans="1:22" x14ac:dyDescent="0.25">
      <c r="A1400" s="1">
        <v>1399</v>
      </c>
      <c r="B1400" t="s">
        <v>6838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tr">
        <f>VLOOKUP(M1400,People!$A$1:$C$5,2,0)</f>
        <v>Chuck Magee</v>
      </c>
      <c r="O1400" s="1" t="s">
        <v>662</v>
      </c>
      <c r="P1400" s="1" t="s">
        <v>65</v>
      </c>
      <c r="Q1400" s="1" t="s">
        <v>145</v>
      </c>
      <c r="R1400" s="1" t="s">
        <v>663</v>
      </c>
      <c r="S1400" s="5">
        <v>88.4</v>
      </c>
      <c r="T1400" s="5">
        <v>4</v>
      </c>
      <c r="U1400" s="5">
        <v>0</v>
      </c>
      <c r="V1400" s="5">
        <v>11.492000000000004</v>
      </c>
    </row>
    <row r="1401" spans="1:22" x14ac:dyDescent="0.25">
      <c r="A1401" s="1">
        <v>1400</v>
      </c>
      <c r="B1401" t="s">
        <v>6838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tr">
        <f>VLOOKUP(M1401,People!$A$1:$C$5,2,0)</f>
        <v>Chuck Magee</v>
      </c>
      <c r="O1401" s="1" t="s">
        <v>3157</v>
      </c>
      <c r="P1401" s="1" t="s">
        <v>42</v>
      </c>
      <c r="Q1401" s="1" t="s">
        <v>83</v>
      </c>
      <c r="R1401" s="1" t="s">
        <v>3158</v>
      </c>
      <c r="S1401" s="5">
        <v>6.48</v>
      </c>
      <c r="T1401" s="5">
        <v>1</v>
      </c>
      <c r="U1401" s="5">
        <v>0</v>
      </c>
      <c r="V1401" s="5">
        <v>3.1104000000000003</v>
      </c>
    </row>
    <row r="1402" spans="1:22" x14ac:dyDescent="0.25">
      <c r="A1402" s="1">
        <v>1401</v>
      </c>
      <c r="B1402" t="s">
        <v>6082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tr">
        <f>VLOOKUP(M1402,People!$A$1:$C$5,2,0)</f>
        <v>Cassandra Brandow</v>
      </c>
      <c r="O1402" s="1" t="s">
        <v>222</v>
      </c>
      <c r="P1402" s="1" t="s">
        <v>65</v>
      </c>
      <c r="Q1402" s="1" t="s">
        <v>66</v>
      </c>
      <c r="R1402" s="1" t="s">
        <v>223</v>
      </c>
      <c r="S1402" s="5">
        <v>21.8</v>
      </c>
      <c r="T1402" s="5">
        <v>2</v>
      </c>
      <c r="U1402" s="5">
        <v>0</v>
      </c>
      <c r="V1402" s="5">
        <v>6.104000000000001</v>
      </c>
    </row>
    <row r="1403" spans="1:22" x14ac:dyDescent="0.25">
      <c r="A1403" s="1">
        <v>1402</v>
      </c>
      <c r="B1403" t="s">
        <v>6082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tr">
        <f>VLOOKUP(M1403,People!$A$1:$C$5,2,0)</f>
        <v>Cassandra Brandow</v>
      </c>
      <c r="O1403" s="1" t="s">
        <v>1855</v>
      </c>
      <c r="P1403" s="1" t="s">
        <v>42</v>
      </c>
      <c r="Q1403" s="1" t="s">
        <v>156</v>
      </c>
      <c r="R1403" s="1" t="s">
        <v>1856</v>
      </c>
      <c r="S1403" s="5">
        <v>251.79000000000002</v>
      </c>
      <c r="T1403" s="5">
        <v>3</v>
      </c>
      <c r="U1403" s="5">
        <v>0</v>
      </c>
      <c r="V1403" s="5">
        <v>118.34129999999999</v>
      </c>
    </row>
    <row r="1404" spans="1:22" x14ac:dyDescent="0.25">
      <c r="A1404" s="1">
        <v>1403</v>
      </c>
      <c r="B1404" t="s">
        <v>6839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tr">
        <f>VLOOKUP(M1404,People!$A$1:$C$5,2,0)</f>
        <v>Chuck Magee</v>
      </c>
      <c r="O1404" s="1" t="s">
        <v>3161</v>
      </c>
      <c r="P1404" s="1" t="s">
        <v>29</v>
      </c>
      <c r="Q1404" s="1" t="s">
        <v>51</v>
      </c>
      <c r="R1404" s="1" t="s">
        <v>3162</v>
      </c>
      <c r="S1404" s="5">
        <v>205.17599999999999</v>
      </c>
      <c r="T1404" s="5">
        <v>2</v>
      </c>
      <c r="U1404" s="5">
        <v>0.4</v>
      </c>
      <c r="V1404" s="5">
        <v>-58.133199999999988</v>
      </c>
    </row>
    <row r="1405" spans="1:22" x14ac:dyDescent="0.25">
      <c r="A1405" s="1">
        <v>1404</v>
      </c>
      <c r="B1405" t="s">
        <v>6839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tr">
        <f>VLOOKUP(M1405,People!$A$1:$C$5,2,0)</f>
        <v>Chuck Magee</v>
      </c>
      <c r="O1405" s="1" t="s">
        <v>3163</v>
      </c>
      <c r="P1405" s="1" t="s">
        <v>42</v>
      </c>
      <c r="Q1405" s="1" t="s">
        <v>83</v>
      </c>
      <c r="R1405" s="1" t="s">
        <v>3164</v>
      </c>
      <c r="S1405" s="5">
        <v>419.4</v>
      </c>
      <c r="T1405" s="5">
        <v>5</v>
      </c>
      <c r="U1405" s="5">
        <v>0.2</v>
      </c>
      <c r="V1405" s="5">
        <v>146.79</v>
      </c>
    </row>
    <row r="1406" spans="1:22" x14ac:dyDescent="0.25">
      <c r="A1406" s="1">
        <v>1405</v>
      </c>
      <c r="B1406" t="s">
        <v>6840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tr">
        <f>VLOOKUP(M1406,People!$A$1:$C$5,2,0)</f>
        <v>Chuck Magee</v>
      </c>
      <c r="O1406" s="1" t="s">
        <v>1689</v>
      </c>
      <c r="P1406" s="1" t="s">
        <v>42</v>
      </c>
      <c r="Q1406" s="1" t="s">
        <v>511</v>
      </c>
      <c r="R1406" s="1" t="s">
        <v>1690</v>
      </c>
      <c r="S1406" s="5">
        <v>10.304000000000002</v>
      </c>
      <c r="T1406" s="5">
        <v>1</v>
      </c>
      <c r="U1406" s="5">
        <v>0.2</v>
      </c>
      <c r="V1406" s="5">
        <v>-2.1896000000000004</v>
      </c>
    </row>
    <row r="1407" spans="1:22" x14ac:dyDescent="0.25">
      <c r="A1407" s="1">
        <v>1406</v>
      </c>
      <c r="B1407" t="s">
        <v>6840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tr">
        <f>VLOOKUP(M1407,People!$A$1:$C$5,2,0)</f>
        <v>Chuck Magee</v>
      </c>
      <c r="O1407" s="1" t="s">
        <v>3165</v>
      </c>
      <c r="P1407" s="1" t="s">
        <v>29</v>
      </c>
      <c r="Q1407" s="1" t="s">
        <v>51</v>
      </c>
      <c r="R1407" s="1" t="s">
        <v>2740</v>
      </c>
      <c r="S1407" s="5">
        <v>154.76400000000001</v>
      </c>
      <c r="T1407" s="5">
        <v>3</v>
      </c>
      <c r="U1407" s="5">
        <v>0.4</v>
      </c>
      <c r="V1407" s="5">
        <v>-36.11160000000001</v>
      </c>
    </row>
    <row r="1408" spans="1:22" x14ac:dyDescent="0.25">
      <c r="A1408" s="1">
        <v>1407</v>
      </c>
      <c r="B1408" t="s">
        <v>6840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tr">
        <f>VLOOKUP(M1408,People!$A$1:$C$5,2,0)</f>
        <v>Chuck Magee</v>
      </c>
      <c r="O1408" s="1" t="s">
        <v>642</v>
      </c>
      <c r="P1408" s="1" t="s">
        <v>65</v>
      </c>
      <c r="Q1408" s="1" t="s">
        <v>145</v>
      </c>
      <c r="R1408" s="1" t="s">
        <v>643</v>
      </c>
      <c r="S1408" s="5">
        <v>116.78399999999999</v>
      </c>
      <c r="T1408" s="5">
        <v>2</v>
      </c>
      <c r="U1408" s="5">
        <v>0.2</v>
      </c>
      <c r="V1408" s="5">
        <v>21.896999999999991</v>
      </c>
    </row>
    <row r="1409" spans="1:22" x14ac:dyDescent="0.25">
      <c r="A1409" s="1">
        <v>1408</v>
      </c>
      <c r="B1409" t="s">
        <v>6841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tr">
        <f>VLOOKUP(M1409,People!$A$1:$C$5,2,0)</f>
        <v>Chuck Magee</v>
      </c>
      <c r="O1409" s="1" t="s">
        <v>3166</v>
      </c>
      <c r="P1409" s="1" t="s">
        <v>42</v>
      </c>
      <c r="Q1409" s="1" t="s">
        <v>62</v>
      </c>
      <c r="R1409" s="1" t="s">
        <v>3167</v>
      </c>
      <c r="S1409" s="5">
        <v>75.48</v>
      </c>
      <c r="T1409" s="5">
        <v>2</v>
      </c>
      <c r="U1409" s="5">
        <v>0</v>
      </c>
      <c r="V1409" s="5">
        <v>19.6248</v>
      </c>
    </row>
    <row r="1410" spans="1:22" x14ac:dyDescent="0.25">
      <c r="A1410" s="1">
        <v>1409</v>
      </c>
      <c r="B1410" t="s">
        <v>6841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tr">
        <f>VLOOKUP(M1410,People!$A$1:$C$5,2,0)</f>
        <v>Chuck Magee</v>
      </c>
      <c r="O1410" s="1" t="s">
        <v>1037</v>
      </c>
      <c r="P1410" s="1" t="s">
        <v>29</v>
      </c>
      <c r="Q1410" s="1" t="s">
        <v>59</v>
      </c>
      <c r="R1410" s="1" t="s">
        <v>1038</v>
      </c>
      <c r="S1410" s="5">
        <v>39.979999999999997</v>
      </c>
      <c r="T1410" s="5">
        <v>2</v>
      </c>
      <c r="U1410" s="5">
        <v>0</v>
      </c>
      <c r="V1410" s="5">
        <v>9.9949999999999974</v>
      </c>
    </row>
    <row r="1411" spans="1:22" x14ac:dyDescent="0.25">
      <c r="A1411" s="1">
        <v>1410</v>
      </c>
      <c r="B1411" t="s">
        <v>6842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tr">
        <f>VLOOKUP(M1411,People!$A$1:$C$5,2,0)</f>
        <v>Anna Andreadi</v>
      </c>
      <c r="O1411" s="1" t="s">
        <v>2428</v>
      </c>
      <c r="P1411" s="1" t="s">
        <v>29</v>
      </c>
      <c r="Q1411" s="1" t="s">
        <v>51</v>
      </c>
      <c r="R1411" s="1" t="s">
        <v>2429</v>
      </c>
      <c r="S1411" s="5">
        <v>393.16500000000002</v>
      </c>
      <c r="T1411" s="5">
        <v>3</v>
      </c>
      <c r="U1411" s="5">
        <v>0.5</v>
      </c>
      <c r="V1411" s="5">
        <v>-204.44580000000005</v>
      </c>
    </row>
    <row r="1412" spans="1:22" x14ac:dyDescent="0.25">
      <c r="A1412" s="1">
        <v>1411</v>
      </c>
      <c r="B1412" t="s">
        <v>6843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tr">
        <f>VLOOKUP(M1412,People!$A$1:$C$5,2,0)</f>
        <v>Kelly Williams</v>
      </c>
      <c r="O1412" s="1" t="s">
        <v>1446</v>
      </c>
      <c r="P1412" s="1" t="s">
        <v>42</v>
      </c>
      <c r="Q1412" s="1" t="s">
        <v>43</v>
      </c>
      <c r="R1412" s="1" t="s">
        <v>1447</v>
      </c>
      <c r="S1412" s="5">
        <v>23.680000000000003</v>
      </c>
      <c r="T1412" s="5">
        <v>2</v>
      </c>
      <c r="U1412" s="5">
        <v>0.2</v>
      </c>
      <c r="V1412" s="5">
        <v>8.879999999999999</v>
      </c>
    </row>
    <row r="1413" spans="1:22" x14ac:dyDescent="0.25">
      <c r="A1413" s="1">
        <v>1412</v>
      </c>
      <c r="B1413" t="s">
        <v>6844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tr">
        <f>VLOOKUP(M1413,People!$A$1:$C$5,2,0)</f>
        <v>Chuck Magee</v>
      </c>
      <c r="O1413" s="1" t="s">
        <v>2096</v>
      </c>
      <c r="P1413" s="1" t="s">
        <v>29</v>
      </c>
      <c r="Q1413" s="1" t="s">
        <v>33</v>
      </c>
      <c r="R1413" s="1" t="s">
        <v>2097</v>
      </c>
      <c r="S1413" s="5">
        <v>408.00599999999997</v>
      </c>
      <c r="T1413" s="5">
        <v>2</v>
      </c>
      <c r="U1413" s="5">
        <v>0.1</v>
      </c>
      <c r="V1413" s="5">
        <v>72.534400000000005</v>
      </c>
    </row>
    <row r="1414" spans="1:22" x14ac:dyDescent="0.25">
      <c r="A1414" s="1">
        <v>1413</v>
      </c>
      <c r="B1414" t="s">
        <v>6844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tr">
        <f>VLOOKUP(M1414,People!$A$1:$C$5,2,0)</f>
        <v>Chuck Magee</v>
      </c>
      <c r="O1414" s="1" t="s">
        <v>1606</v>
      </c>
      <c r="P1414" s="1" t="s">
        <v>29</v>
      </c>
      <c r="Q1414" s="1" t="s">
        <v>59</v>
      </c>
      <c r="R1414" s="1" t="s">
        <v>1607</v>
      </c>
      <c r="S1414" s="5">
        <v>165.28</v>
      </c>
      <c r="T1414" s="5">
        <v>4</v>
      </c>
      <c r="U1414" s="5">
        <v>0</v>
      </c>
      <c r="V1414" s="5">
        <v>14.875200000000007</v>
      </c>
    </row>
    <row r="1415" spans="1:22" x14ac:dyDescent="0.25">
      <c r="A1415" s="1">
        <v>1414</v>
      </c>
      <c r="B1415" t="s">
        <v>6845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tr">
        <f>VLOOKUP(M1415,People!$A$1:$C$5,2,0)</f>
        <v>Chuck Magee</v>
      </c>
      <c r="O1415" s="1" t="s">
        <v>3172</v>
      </c>
      <c r="P1415" s="1" t="s">
        <v>42</v>
      </c>
      <c r="Q1415" s="1" t="s">
        <v>69</v>
      </c>
      <c r="R1415" s="1" t="s">
        <v>3173</v>
      </c>
      <c r="S1415" s="5">
        <v>334.76800000000003</v>
      </c>
      <c r="T1415" s="5">
        <v>7</v>
      </c>
      <c r="U1415" s="5">
        <v>0.2</v>
      </c>
      <c r="V1415" s="5">
        <v>108.79959999999997</v>
      </c>
    </row>
    <row r="1416" spans="1:22" x14ac:dyDescent="0.25">
      <c r="A1416" s="1">
        <v>1415</v>
      </c>
      <c r="B1416" t="s">
        <v>6108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tr">
        <f>VLOOKUP(M1416,People!$A$1:$C$5,2,0)</f>
        <v>Anna Andreadi</v>
      </c>
      <c r="O1416" s="1" t="s">
        <v>2955</v>
      </c>
      <c r="P1416" s="1" t="s">
        <v>65</v>
      </c>
      <c r="Q1416" s="1" t="s">
        <v>145</v>
      </c>
      <c r="R1416" s="1" t="s">
        <v>2956</v>
      </c>
      <c r="S1416" s="5">
        <v>239.96999999999997</v>
      </c>
      <c r="T1416" s="5">
        <v>3</v>
      </c>
      <c r="U1416" s="5">
        <v>0</v>
      </c>
      <c r="V1416" s="5">
        <v>26.39670000000001</v>
      </c>
    </row>
    <row r="1417" spans="1:22" x14ac:dyDescent="0.25">
      <c r="A1417" s="1">
        <v>1416</v>
      </c>
      <c r="B1417" t="s">
        <v>6108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tr">
        <f>VLOOKUP(M1417,People!$A$1:$C$5,2,0)</f>
        <v>Anna Andreadi</v>
      </c>
      <c r="O1417" s="1" t="s">
        <v>3176</v>
      </c>
      <c r="P1417" s="1" t="s">
        <v>29</v>
      </c>
      <c r="Q1417" s="1" t="s">
        <v>59</v>
      </c>
      <c r="R1417" s="1" t="s">
        <v>3177</v>
      </c>
      <c r="S1417" s="5">
        <v>37.74</v>
      </c>
      <c r="T1417" s="5">
        <v>3</v>
      </c>
      <c r="U1417" s="5">
        <v>0</v>
      </c>
      <c r="V1417" s="5">
        <v>12.831599999999996</v>
      </c>
    </row>
    <row r="1418" spans="1:22" x14ac:dyDescent="0.25">
      <c r="A1418" s="1">
        <v>1417</v>
      </c>
      <c r="B1418" t="s">
        <v>6846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tr">
        <f>VLOOKUP(M1418,People!$A$1:$C$5,2,0)</f>
        <v>Kelly Williams</v>
      </c>
      <c r="O1418" s="1" t="s">
        <v>3180</v>
      </c>
      <c r="P1418" s="1" t="s">
        <v>65</v>
      </c>
      <c r="Q1418" s="1" t="s">
        <v>66</v>
      </c>
      <c r="R1418" s="1" t="s">
        <v>3181</v>
      </c>
      <c r="S1418" s="5">
        <v>946.34400000000005</v>
      </c>
      <c r="T1418" s="5">
        <v>7</v>
      </c>
      <c r="U1418" s="5">
        <v>0.2</v>
      </c>
      <c r="V1418" s="5">
        <v>118.29299999999989</v>
      </c>
    </row>
    <row r="1419" spans="1:22" x14ac:dyDescent="0.25">
      <c r="A1419" s="1">
        <v>1418</v>
      </c>
      <c r="B1419" t="s">
        <v>6846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tr">
        <f>VLOOKUP(M1419,People!$A$1:$C$5,2,0)</f>
        <v>Kelly Williams</v>
      </c>
      <c r="O1419" s="1" t="s">
        <v>2392</v>
      </c>
      <c r="P1419" s="1" t="s">
        <v>65</v>
      </c>
      <c r="Q1419" s="1" t="s">
        <v>145</v>
      </c>
      <c r="R1419" s="1" t="s">
        <v>2393</v>
      </c>
      <c r="S1419" s="5">
        <v>151.20000000000002</v>
      </c>
      <c r="T1419" s="5">
        <v>3</v>
      </c>
      <c r="U1419" s="5">
        <v>0.2</v>
      </c>
      <c r="V1419" s="5">
        <v>32.130000000000003</v>
      </c>
    </row>
    <row r="1420" spans="1:22" x14ac:dyDescent="0.25">
      <c r="A1420" s="1">
        <v>1419</v>
      </c>
      <c r="B1420" t="s">
        <v>6846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tr">
        <f>VLOOKUP(M1420,People!$A$1:$C$5,2,0)</f>
        <v>Kelly Williams</v>
      </c>
      <c r="O1420" s="1" t="s">
        <v>232</v>
      </c>
      <c r="P1420" s="1" t="s">
        <v>29</v>
      </c>
      <c r="Q1420" s="1" t="s">
        <v>59</v>
      </c>
      <c r="R1420" s="1" t="s">
        <v>233</v>
      </c>
      <c r="S1420" s="5">
        <v>4.9280000000000008</v>
      </c>
      <c r="T1420" s="5">
        <v>4</v>
      </c>
      <c r="U1420" s="5">
        <v>0.6</v>
      </c>
      <c r="V1420" s="5">
        <v>-1.4783999999999997</v>
      </c>
    </row>
    <row r="1421" spans="1:22" x14ac:dyDescent="0.25">
      <c r="A1421" s="1">
        <v>1420</v>
      </c>
      <c r="B1421" t="s">
        <v>6847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tr">
        <f>VLOOKUP(M1421,People!$A$1:$C$5,2,0)</f>
        <v>Anna Andreadi</v>
      </c>
      <c r="O1421" s="1" t="s">
        <v>3184</v>
      </c>
      <c r="P1421" s="1" t="s">
        <v>42</v>
      </c>
      <c r="Q1421" s="1" t="s">
        <v>83</v>
      </c>
      <c r="R1421" s="1" t="s">
        <v>3185</v>
      </c>
      <c r="S1421" s="5">
        <v>86.272000000000006</v>
      </c>
      <c r="T1421" s="5">
        <v>4</v>
      </c>
      <c r="U1421" s="5">
        <v>0.2</v>
      </c>
      <c r="V1421" s="5">
        <v>31.273599999999998</v>
      </c>
    </row>
    <row r="1422" spans="1:22" x14ac:dyDescent="0.25">
      <c r="A1422" s="1">
        <v>1421</v>
      </c>
      <c r="B1422" t="s">
        <v>6847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tr">
        <f>VLOOKUP(M1422,People!$A$1:$C$5,2,0)</f>
        <v>Anna Andreadi</v>
      </c>
      <c r="O1422" s="1" t="s">
        <v>930</v>
      </c>
      <c r="P1422" s="1" t="s">
        <v>42</v>
      </c>
      <c r="Q1422" s="1" t="s">
        <v>69</v>
      </c>
      <c r="R1422" s="1" t="s">
        <v>931</v>
      </c>
      <c r="S1422" s="5">
        <v>72.588000000000008</v>
      </c>
      <c r="T1422" s="5">
        <v>2</v>
      </c>
      <c r="U1422" s="5">
        <v>0.7</v>
      </c>
      <c r="V1422" s="5">
        <v>-48.391999999999982</v>
      </c>
    </row>
    <row r="1423" spans="1:22" x14ac:dyDescent="0.25">
      <c r="A1423" s="1">
        <v>1422</v>
      </c>
      <c r="B1423" t="s">
        <v>6847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tr">
        <f>VLOOKUP(M1423,People!$A$1:$C$5,2,0)</f>
        <v>Anna Andreadi</v>
      </c>
      <c r="O1423" s="1" t="s">
        <v>3186</v>
      </c>
      <c r="P1423" s="1" t="s">
        <v>42</v>
      </c>
      <c r="Q1423" s="1" t="s">
        <v>72</v>
      </c>
      <c r="R1423" s="1" t="s">
        <v>3187</v>
      </c>
      <c r="S1423" s="5">
        <v>60.672000000000004</v>
      </c>
      <c r="T1423" s="5">
        <v>2</v>
      </c>
      <c r="U1423" s="5">
        <v>0.2</v>
      </c>
      <c r="V1423" s="5">
        <v>14.409600000000003</v>
      </c>
    </row>
    <row r="1424" spans="1:22" x14ac:dyDescent="0.25">
      <c r="A1424" s="1">
        <v>1423</v>
      </c>
      <c r="B1424" t="s">
        <v>6847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tr">
        <f>VLOOKUP(M1424,People!$A$1:$C$5,2,0)</f>
        <v>Anna Andreadi</v>
      </c>
      <c r="O1424" s="1" t="s">
        <v>2303</v>
      </c>
      <c r="P1424" s="1" t="s">
        <v>42</v>
      </c>
      <c r="Q1424" s="1" t="s">
        <v>69</v>
      </c>
      <c r="R1424" s="1" t="s">
        <v>2304</v>
      </c>
      <c r="S1424" s="5">
        <v>77.031000000000006</v>
      </c>
      <c r="T1424" s="5">
        <v>9</v>
      </c>
      <c r="U1424" s="5">
        <v>0.7</v>
      </c>
      <c r="V1424" s="5">
        <v>-59.057100000000005</v>
      </c>
    </row>
    <row r="1425" spans="1:22" x14ac:dyDescent="0.25">
      <c r="A1425" s="1">
        <v>1424</v>
      </c>
      <c r="B1425" t="s">
        <v>6847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tr">
        <f>VLOOKUP(M1425,People!$A$1:$C$5,2,0)</f>
        <v>Anna Andreadi</v>
      </c>
      <c r="O1425" s="1" t="s">
        <v>1221</v>
      </c>
      <c r="P1425" s="1" t="s">
        <v>42</v>
      </c>
      <c r="Q1425" s="1" t="s">
        <v>54</v>
      </c>
      <c r="R1425" s="1" t="s">
        <v>1222</v>
      </c>
      <c r="S1425" s="5">
        <v>119.90400000000001</v>
      </c>
      <c r="T1425" s="5">
        <v>6</v>
      </c>
      <c r="U1425" s="5">
        <v>0.2</v>
      </c>
      <c r="V1425" s="5">
        <v>-1.4988000000000135</v>
      </c>
    </row>
    <row r="1426" spans="1:22" x14ac:dyDescent="0.25">
      <c r="A1426" s="1">
        <v>1425</v>
      </c>
      <c r="B1426" t="s">
        <v>6847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tr">
        <f>VLOOKUP(M1426,People!$A$1:$C$5,2,0)</f>
        <v>Anna Andreadi</v>
      </c>
      <c r="O1426" s="1" t="s">
        <v>3188</v>
      </c>
      <c r="P1426" s="1" t="s">
        <v>65</v>
      </c>
      <c r="Q1426" s="1" t="s">
        <v>66</v>
      </c>
      <c r="R1426" s="1" t="s">
        <v>3189</v>
      </c>
      <c r="S1426" s="5">
        <v>263.96000000000004</v>
      </c>
      <c r="T1426" s="5">
        <v>5</v>
      </c>
      <c r="U1426" s="5">
        <v>0.2</v>
      </c>
      <c r="V1426" s="5">
        <v>23.096500000000006</v>
      </c>
    </row>
    <row r="1427" spans="1:22" x14ac:dyDescent="0.25">
      <c r="A1427" s="1">
        <v>1426</v>
      </c>
      <c r="B1427" t="s">
        <v>6847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tr">
        <f>VLOOKUP(M1427,People!$A$1:$C$5,2,0)</f>
        <v>Anna Andreadi</v>
      </c>
      <c r="O1427" s="1" t="s">
        <v>1414</v>
      </c>
      <c r="P1427" s="1" t="s">
        <v>42</v>
      </c>
      <c r="Q1427" s="1" t="s">
        <v>54</v>
      </c>
      <c r="R1427" s="1" t="s">
        <v>1415</v>
      </c>
      <c r="S1427" s="5">
        <v>363.64800000000002</v>
      </c>
      <c r="T1427" s="5">
        <v>4</v>
      </c>
      <c r="U1427" s="5">
        <v>0.2</v>
      </c>
      <c r="V1427" s="5">
        <v>-86.366400000000027</v>
      </c>
    </row>
    <row r="1428" spans="1:22" x14ac:dyDescent="0.25">
      <c r="A1428" s="1">
        <v>1427</v>
      </c>
      <c r="B1428" t="s">
        <v>6848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tr">
        <f>VLOOKUP(M1428,People!$A$1:$C$5,2,0)</f>
        <v>Anna Andreadi</v>
      </c>
      <c r="O1428" s="1" t="s">
        <v>1756</v>
      </c>
      <c r="P1428" s="1" t="s">
        <v>42</v>
      </c>
      <c r="Q1428" s="1" t="s">
        <v>69</v>
      </c>
      <c r="R1428" s="1" t="s">
        <v>1757</v>
      </c>
      <c r="S1428" s="5">
        <v>9.7280000000000015</v>
      </c>
      <c r="T1428" s="5">
        <v>2</v>
      </c>
      <c r="U1428" s="5">
        <v>0.2</v>
      </c>
      <c r="V1428" s="5">
        <v>3.283199999999999</v>
      </c>
    </row>
    <row r="1429" spans="1:22" x14ac:dyDescent="0.25">
      <c r="A1429" s="1">
        <v>1428</v>
      </c>
      <c r="B1429" t="s">
        <v>6848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tr">
        <f>VLOOKUP(M1429,People!$A$1:$C$5,2,0)</f>
        <v>Anna Andreadi</v>
      </c>
      <c r="O1429" s="1" t="s">
        <v>442</v>
      </c>
      <c r="P1429" s="1" t="s">
        <v>42</v>
      </c>
      <c r="Q1429" s="1" t="s">
        <v>156</v>
      </c>
      <c r="R1429" s="1" t="s">
        <v>443</v>
      </c>
      <c r="S1429" s="5">
        <v>14.75</v>
      </c>
      <c r="T1429" s="5">
        <v>5</v>
      </c>
      <c r="U1429" s="5">
        <v>0</v>
      </c>
      <c r="V1429" s="5">
        <v>7.08</v>
      </c>
    </row>
    <row r="1430" spans="1:22" x14ac:dyDescent="0.25">
      <c r="A1430" s="1">
        <v>1429</v>
      </c>
      <c r="B1430" t="s">
        <v>6848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tr">
        <f>VLOOKUP(M1430,People!$A$1:$C$5,2,0)</f>
        <v>Anna Andreadi</v>
      </c>
      <c r="O1430" s="1" t="s">
        <v>3192</v>
      </c>
      <c r="P1430" s="1" t="s">
        <v>42</v>
      </c>
      <c r="Q1430" s="1" t="s">
        <v>69</v>
      </c>
      <c r="R1430" s="1" t="s">
        <v>3193</v>
      </c>
      <c r="S1430" s="5">
        <v>29.800000000000004</v>
      </c>
      <c r="T1430" s="5">
        <v>5</v>
      </c>
      <c r="U1430" s="5">
        <v>0.2</v>
      </c>
      <c r="V1430" s="5">
        <v>9.3124999999999982</v>
      </c>
    </row>
    <row r="1431" spans="1:22" x14ac:dyDescent="0.25">
      <c r="A1431" s="1">
        <v>1430</v>
      </c>
      <c r="B1431" t="s">
        <v>6848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tr">
        <f>VLOOKUP(M1431,People!$A$1:$C$5,2,0)</f>
        <v>Anna Andreadi</v>
      </c>
      <c r="O1431" s="1" t="s">
        <v>1935</v>
      </c>
      <c r="P1431" s="1" t="s">
        <v>42</v>
      </c>
      <c r="Q1431" s="1" t="s">
        <v>43</v>
      </c>
      <c r="R1431" s="1" t="s">
        <v>1936</v>
      </c>
      <c r="S1431" s="5">
        <v>427.42</v>
      </c>
      <c r="T1431" s="5">
        <v>14</v>
      </c>
      <c r="U1431" s="5">
        <v>0</v>
      </c>
      <c r="V1431" s="5">
        <v>196.61320000000001</v>
      </c>
    </row>
    <row r="1432" spans="1:22" x14ac:dyDescent="0.25">
      <c r="A1432" s="1">
        <v>1431</v>
      </c>
      <c r="B1432" t="s">
        <v>6849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tr">
        <f>VLOOKUP(M1432,People!$A$1:$C$5,2,0)</f>
        <v>Chuck Magee</v>
      </c>
      <c r="O1432" s="1" t="s">
        <v>1741</v>
      </c>
      <c r="P1432" s="1" t="s">
        <v>65</v>
      </c>
      <c r="Q1432" s="1" t="s">
        <v>66</v>
      </c>
      <c r="R1432" s="1" t="s">
        <v>1742</v>
      </c>
      <c r="S1432" s="5">
        <v>220.75200000000001</v>
      </c>
      <c r="T1432" s="5">
        <v>8</v>
      </c>
      <c r="U1432" s="5">
        <v>0.4</v>
      </c>
      <c r="V1432" s="5">
        <v>-40.47120000000001</v>
      </c>
    </row>
    <row r="1433" spans="1:22" x14ac:dyDescent="0.25">
      <c r="A1433" s="1">
        <v>1432</v>
      </c>
      <c r="B1433" t="s">
        <v>6850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tr">
        <f>VLOOKUP(M1433,People!$A$1:$C$5,2,0)</f>
        <v>Cassandra Brandow</v>
      </c>
      <c r="O1433" s="1" t="s">
        <v>3194</v>
      </c>
      <c r="P1433" s="1" t="s">
        <v>42</v>
      </c>
      <c r="Q1433" s="1" t="s">
        <v>69</v>
      </c>
      <c r="R1433" s="1" t="s">
        <v>3195</v>
      </c>
      <c r="S1433" s="5">
        <v>152.76</v>
      </c>
      <c r="T1433" s="5">
        <v>6</v>
      </c>
      <c r="U1433" s="5">
        <v>0</v>
      </c>
      <c r="V1433" s="5">
        <v>74.852400000000003</v>
      </c>
    </row>
    <row r="1434" spans="1:22" x14ac:dyDescent="0.25">
      <c r="A1434" s="1">
        <v>1433</v>
      </c>
      <c r="B1434" t="s">
        <v>6850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tr">
        <f>VLOOKUP(M1434,People!$A$1:$C$5,2,0)</f>
        <v>Cassandra Brandow</v>
      </c>
      <c r="O1434" s="1" t="s">
        <v>1723</v>
      </c>
      <c r="P1434" s="1" t="s">
        <v>42</v>
      </c>
      <c r="Q1434" s="1" t="s">
        <v>511</v>
      </c>
      <c r="R1434" s="1" t="s">
        <v>1724</v>
      </c>
      <c r="S1434" s="5">
        <v>7.27</v>
      </c>
      <c r="T1434" s="5">
        <v>1</v>
      </c>
      <c r="U1434" s="5">
        <v>0</v>
      </c>
      <c r="V1434" s="5">
        <v>1.9629000000000003</v>
      </c>
    </row>
    <row r="1435" spans="1:22" x14ac:dyDescent="0.25">
      <c r="A1435" s="1">
        <v>1434</v>
      </c>
      <c r="B1435" t="s">
        <v>6850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tr">
        <f>VLOOKUP(M1435,People!$A$1:$C$5,2,0)</f>
        <v>Cassandra Brandow</v>
      </c>
      <c r="O1435" s="1" t="s">
        <v>300</v>
      </c>
      <c r="P1435" s="1" t="s">
        <v>29</v>
      </c>
      <c r="Q1435" s="1" t="s">
        <v>33</v>
      </c>
      <c r="R1435" s="1" t="s">
        <v>301</v>
      </c>
      <c r="S1435" s="5">
        <v>1819.8600000000001</v>
      </c>
      <c r="T1435" s="5">
        <v>14</v>
      </c>
      <c r="U1435" s="5">
        <v>0</v>
      </c>
      <c r="V1435" s="5">
        <v>163.78740000000002</v>
      </c>
    </row>
    <row r="1436" spans="1:22" x14ac:dyDescent="0.25">
      <c r="A1436" s="1">
        <v>1435</v>
      </c>
      <c r="B1436" t="s">
        <v>6851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tr">
        <f>VLOOKUP(M1436,People!$A$1:$C$5,2,0)</f>
        <v>Anna Andreadi</v>
      </c>
      <c r="O1436" s="1" t="s">
        <v>3196</v>
      </c>
      <c r="P1436" s="1" t="s">
        <v>42</v>
      </c>
      <c r="Q1436" s="1" t="s">
        <v>83</v>
      </c>
      <c r="R1436" s="1" t="s">
        <v>3197</v>
      </c>
      <c r="S1436" s="5">
        <v>33.9</v>
      </c>
      <c r="T1436" s="5">
        <v>5</v>
      </c>
      <c r="U1436" s="5">
        <v>0</v>
      </c>
      <c r="V1436" s="5">
        <v>15.593999999999999</v>
      </c>
    </row>
    <row r="1437" spans="1:22" x14ac:dyDescent="0.25">
      <c r="A1437" s="1">
        <v>1436</v>
      </c>
      <c r="B1437" t="s">
        <v>6852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tr">
        <f>VLOOKUP(M1437,People!$A$1:$C$5,2,0)</f>
        <v>Chuck Magee</v>
      </c>
      <c r="O1437" s="1" t="s">
        <v>3201</v>
      </c>
      <c r="P1437" s="1" t="s">
        <v>42</v>
      </c>
      <c r="Q1437" s="1" t="s">
        <v>83</v>
      </c>
      <c r="R1437" s="1" t="s">
        <v>3202</v>
      </c>
      <c r="S1437" s="5">
        <v>31.104000000000006</v>
      </c>
      <c r="T1437" s="5">
        <v>6</v>
      </c>
      <c r="U1437" s="5">
        <v>0.2</v>
      </c>
      <c r="V1437" s="5">
        <v>10.8864</v>
      </c>
    </row>
    <row r="1438" spans="1:22" x14ac:dyDescent="0.25">
      <c r="A1438" s="1">
        <v>1437</v>
      </c>
      <c r="B1438" t="s">
        <v>6852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tr">
        <f>VLOOKUP(M1438,People!$A$1:$C$5,2,0)</f>
        <v>Chuck Magee</v>
      </c>
      <c r="O1438" s="1" t="s">
        <v>3082</v>
      </c>
      <c r="P1438" s="1" t="s">
        <v>42</v>
      </c>
      <c r="Q1438" s="1" t="s">
        <v>62</v>
      </c>
      <c r="R1438" s="1" t="s">
        <v>3083</v>
      </c>
      <c r="S1438" s="5">
        <v>5.2480000000000002</v>
      </c>
      <c r="T1438" s="5">
        <v>2</v>
      </c>
      <c r="U1438" s="5">
        <v>0.2</v>
      </c>
      <c r="V1438" s="5">
        <v>0.59039999999999915</v>
      </c>
    </row>
    <row r="1439" spans="1:22" x14ac:dyDescent="0.25">
      <c r="A1439" s="1">
        <v>1438</v>
      </c>
      <c r="B1439" t="s">
        <v>6001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tr">
        <f>VLOOKUP(M1439,People!$A$1:$C$5,2,0)</f>
        <v>Kelly Williams</v>
      </c>
      <c r="O1439" s="1" t="s">
        <v>3203</v>
      </c>
      <c r="P1439" s="1" t="s">
        <v>65</v>
      </c>
      <c r="Q1439" s="1" t="s">
        <v>145</v>
      </c>
      <c r="R1439" s="1" t="s">
        <v>3204</v>
      </c>
      <c r="S1439" s="5">
        <v>263.88</v>
      </c>
      <c r="T1439" s="5">
        <v>3</v>
      </c>
      <c r="U1439" s="5">
        <v>0.2</v>
      </c>
      <c r="V1439" s="5">
        <v>42.880500000000012</v>
      </c>
    </row>
    <row r="1440" spans="1:22" x14ac:dyDescent="0.25">
      <c r="A1440" s="1">
        <v>1439</v>
      </c>
      <c r="B1440" t="s">
        <v>6001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tr">
        <f>VLOOKUP(M1440,People!$A$1:$C$5,2,0)</f>
        <v>Kelly Williams</v>
      </c>
      <c r="O1440" s="1" t="s">
        <v>1617</v>
      </c>
      <c r="P1440" s="1" t="s">
        <v>29</v>
      </c>
      <c r="Q1440" s="1" t="s">
        <v>33</v>
      </c>
      <c r="R1440" s="1" t="s">
        <v>1618</v>
      </c>
      <c r="S1440" s="5">
        <v>2453.4299999999998</v>
      </c>
      <c r="T1440" s="5">
        <v>5</v>
      </c>
      <c r="U1440" s="5">
        <v>0.3</v>
      </c>
      <c r="V1440" s="5">
        <v>-350.4899999999999</v>
      </c>
    </row>
    <row r="1441" spans="1:22" x14ac:dyDescent="0.25">
      <c r="A1441" s="1">
        <v>1440</v>
      </c>
      <c r="B1441" t="s">
        <v>6853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tr">
        <f>VLOOKUP(M1441,People!$A$1:$C$5,2,0)</f>
        <v>Chuck Magee</v>
      </c>
      <c r="O1441" s="1" t="s">
        <v>3205</v>
      </c>
      <c r="P1441" s="1" t="s">
        <v>42</v>
      </c>
      <c r="Q1441" s="1" t="s">
        <v>69</v>
      </c>
      <c r="R1441" s="1" t="s">
        <v>1062</v>
      </c>
      <c r="S1441" s="5">
        <v>29.700000000000003</v>
      </c>
      <c r="T1441" s="5">
        <v>5</v>
      </c>
      <c r="U1441" s="5">
        <v>0</v>
      </c>
      <c r="V1441" s="5">
        <v>13.365</v>
      </c>
    </row>
    <row r="1442" spans="1:22" x14ac:dyDescent="0.25">
      <c r="A1442" s="1">
        <v>1441</v>
      </c>
      <c r="B1442" t="s">
        <v>6853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tr">
        <f>VLOOKUP(M1442,People!$A$1:$C$5,2,0)</f>
        <v>Chuck Magee</v>
      </c>
      <c r="O1442" s="1" t="s">
        <v>3206</v>
      </c>
      <c r="P1442" s="1" t="s">
        <v>42</v>
      </c>
      <c r="Q1442" s="1" t="s">
        <v>83</v>
      </c>
      <c r="R1442" s="1" t="s">
        <v>3207</v>
      </c>
      <c r="S1442" s="5">
        <v>39.96</v>
      </c>
      <c r="T1442" s="5">
        <v>4</v>
      </c>
      <c r="U1442" s="5">
        <v>0</v>
      </c>
      <c r="V1442" s="5">
        <v>17.981999999999999</v>
      </c>
    </row>
    <row r="1443" spans="1:22" x14ac:dyDescent="0.25">
      <c r="A1443" s="1">
        <v>1442</v>
      </c>
      <c r="B1443" t="s">
        <v>6854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tr">
        <f>VLOOKUP(M1443,People!$A$1:$C$5,2,0)</f>
        <v>Anna Andreadi</v>
      </c>
      <c r="O1443" s="1" t="s">
        <v>2348</v>
      </c>
      <c r="P1443" s="1" t="s">
        <v>42</v>
      </c>
      <c r="Q1443" s="1" t="s">
        <v>69</v>
      </c>
      <c r="R1443" s="1" t="s">
        <v>2349</v>
      </c>
      <c r="S1443" s="5">
        <v>36.672000000000004</v>
      </c>
      <c r="T1443" s="5">
        <v>2</v>
      </c>
      <c r="U1443" s="5">
        <v>0.2</v>
      </c>
      <c r="V1443" s="5">
        <v>11.459999999999999</v>
      </c>
    </row>
    <row r="1444" spans="1:22" x14ac:dyDescent="0.25">
      <c r="A1444" s="1">
        <v>1443</v>
      </c>
      <c r="B1444" t="s">
        <v>6855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tr">
        <f>VLOOKUP(M1444,People!$A$1:$C$5,2,0)</f>
        <v>Cassandra Brandow</v>
      </c>
      <c r="O1444" s="1" t="s">
        <v>1106</v>
      </c>
      <c r="P1444" s="1" t="s">
        <v>42</v>
      </c>
      <c r="Q1444" s="1" t="s">
        <v>83</v>
      </c>
      <c r="R1444" s="1" t="s">
        <v>1107</v>
      </c>
      <c r="S1444" s="5">
        <v>13.76</v>
      </c>
      <c r="T1444" s="5">
        <v>2</v>
      </c>
      <c r="U1444" s="5">
        <v>0</v>
      </c>
      <c r="V1444" s="5">
        <v>6.3295999999999992</v>
      </c>
    </row>
    <row r="1445" spans="1:22" x14ac:dyDescent="0.25">
      <c r="A1445" s="1">
        <v>1444</v>
      </c>
      <c r="B1445" t="s">
        <v>6856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tr">
        <f>VLOOKUP(M1445,People!$A$1:$C$5,2,0)</f>
        <v>Anna Andreadi</v>
      </c>
      <c r="O1445" s="1" t="s">
        <v>482</v>
      </c>
      <c r="P1445" s="1" t="s">
        <v>42</v>
      </c>
      <c r="Q1445" s="1" t="s">
        <v>54</v>
      </c>
      <c r="R1445" s="1" t="s">
        <v>483</v>
      </c>
      <c r="S1445" s="5">
        <v>139.42400000000001</v>
      </c>
      <c r="T1445" s="5">
        <v>4</v>
      </c>
      <c r="U1445" s="5">
        <v>0.2</v>
      </c>
      <c r="V1445" s="5">
        <v>17.42799999999999</v>
      </c>
    </row>
    <row r="1446" spans="1:22" x14ac:dyDescent="0.25">
      <c r="A1446" s="1">
        <v>1445</v>
      </c>
      <c r="B1446" t="s">
        <v>6857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tr">
        <f>VLOOKUP(M1446,People!$A$1:$C$5,2,0)</f>
        <v>Kelly Williams</v>
      </c>
      <c r="O1446" s="1" t="s">
        <v>2920</v>
      </c>
      <c r="P1446" s="1" t="s">
        <v>65</v>
      </c>
      <c r="Q1446" s="1" t="s">
        <v>66</v>
      </c>
      <c r="R1446" s="1" t="s">
        <v>2921</v>
      </c>
      <c r="S1446" s="5">
        <v>1979.9280000000001</v>
      </c>
      <c r="T1446" s="5">
        <v>9</v>
      </c>
      <c r="U1446" s="5">
        <v>0.2</v>
      </c>
      <c r="V1446" s="5">
        <v>148.49459999999993</v>
      </c>
    </row>
    <row r="1447" spans="1:22" x14ac:dyDescent="0.25">
      <c r="A1447" s="1">
        <v>1446</v>
      </c>
      <c r="B1447" t="s">
        <v>6858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tr">
        <f>VLOOKUP(M1447,People!$A$1:$C$5,2,0)</f>
        <v>Kelly Williams</v>
      </c>
      <c r="O1447" s="1" t="s">
        <v>843</v>
      </c>
      <c r="P1447" s="1" t="s">
        <v>42</v>
      </c>
      <c r="Q1447" s="1" t="s">
        <v>54</v>
      </c>
      <c r="R1447" s="1" t="s">
        <v>844</v>
      </c>
      <c r="S1447" s="5">
        <v>164.73599999999999</v>
      </c>
      <c r="T1447" s="5">
        <v>4</v>
      </c>
      <c r="U1447" s="5">
        <v>0.2</v>
      </c>
      <c r="V1447" s="5">
        <v>-39.124799999999993</v>
      </c>
    </row>
    <row r="1448" spans="1:22" x14ac:dyDescent="0.25">
      <c r="A1448" s="1">
        <v>1447</v>
      </c>
      <c r="B1448" t="s">
        <v>6858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tr">
        <f>VLOOKUP(M1448,People!$A$1:$C$5,2,0)</f>
        <v>Kelly Williams</v>
      </c>
      <c r="O1448" s="1" t="s">
        <v>3214</v>
      </c>
      <c r="P1448" s="1" t="s">
        <v>29</v>
      </c>
      <c r="Q1448" s="1" t="s">
        <v>33</v>
      </c>
      <c r="R1448" s="1" t="s">
        <v>3215</v>
      </c>
      <c r="S1448" s="5">
        <v>470.30199999999996</v>
      </c>
      <c r="T1448" s="5">
        <v>7</v>
      </c>
      <c r="U1448" s="5">
        <v>0.3</v>
      </c>
      <c r="V1448" s="5">
        <v>-87.341800000000035</v>
      </c>
    </row>
    <row r="1449" spans="1:22" x14ac:dyDescent="0.25">
      <c r="A1449" s="1">
        <v>1448</v>
      </c>
      <c r="B1449" t="s">
        <v>6858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tr">
        <f>VLOOKUP(M1449,People!$A$1:$C$5,2,0)</f>
        <v>Kelly Williams</v>
      </c>
      <c r="O1449" s="1" t="s">
        <v>3216</v>
      </c>
      <c r="P1449" s="1" t="s">
        <v>65</v>
      </c>
      <c r="Q1449" s="1" t="s">
        <v>66</v>
      </c>
      <c r="R1449" s="1" t="s">
        <v>3217</v>
      </c>
      <c r="S1449" s="5">
        <v>47.984000000000002</v>
      </c>
      <c r="T1449" s="5">
        <v>2</v>
      </c>
      <c r="U1449" s="5">
        <v>0.2</v>
      </c>
      <c r="V1449" s="5">
        <v>5.9979999999999922</v>
      </c>
    </row>
    <row r="1450" spans="1:22" x14ac:dyDescent="0.25">
      <c r="A1450" s="1">
        <v>1449</v>
      </c>
      <c r="B1450" t="s">
        <v>6859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tr">
        <f>VLOOKUP(M1450,People!$A$1:$C$5,2,0)</f>
        <v>Chuck Magee</v>
      </c>
      <c r="O1450" s="1" t="s">
        <v>3218</v>
      </c>
      <c r="P1450" s="1" t="s">
        <v>42</v>
      </c>
      <c r="Q1450" s="1" t="s">
        <v>69</v>
      </c>
      <c r="R1450" s="1" t="s">
        <v>3219</v>
      </c>
      <c r="S1450" s="5">
        <v>2.5020000000000002</v>
      </c>
      <c r="T1450" s="5">
        <v>3</v>
      </c>
      <c r="U1450" s="5">
        <v>0.7</v>
      </c>
      <c r="V1450" s="5">
        <v>-1.7513999999999994</v>
      </c>
    </row>
    <row r="1451" spans="1:22" x14ac:dyDescent="0.25">
      <c r="A1451" s="1">
        <v>1450</v>
      </c>
      <c r="B1451" t="s">
        <v>6860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tr">
        <f>VLOOKUP(M1451,People!$A$1:$C$5,2,0)</f>
        <v>Anna Andreadi</v>
      </c>
      <c r="O1451" s="1" t="s">
        <v>3220</v>
      </c>
      <c r="P1451" s="1" t="s">
        <v>65</v>
      </c>
      <c r="Q1451" s="1" t="s">
        <v>66</v>
      </c>
      <c r="R1451" s="1" t="s">
        <v>3221</v>
      </c>
      <c r="S1451" s="5">
        <v>88.751999999999995</v>
      </c>
      <c r="T1451" s="5">
        <v>3</v>
      </c>
      <c r="U1451" s="5">
        <v>0.2</v>
      </c>
      <c r="V1451" s="5">
        <v>11.093999999999998</v>
      </c>
    </row>
    <row r="1452" spans="1:22" x14ac:dyDescent="0.25">
      <c r="A1452" s="1">
        <v>1451</v>
      </c>
      <c r="B1452" t="s">
        <v>6861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tr">
        <f>VLOOKUP(M1452,People!$A$1:$C$5,2,0)</f>
        <v>Anna Andreadi</v>
      </c>
      <c r="O1452" s="1" t="s">
        <v>3224</v>
      </c>
      <c r="P1452" s="1" t="s">
        <v>42</v>
      </c>
      <c r="Q1452" s="1" t="s">
        <v>69</v>
      </c>
      <c r="R1452" s="1" t="s">
        <v>3225</v>
      </c>
      <c r="S1452" s="5">
        <v>2.0250000000000004</v>
      </c>
      <c r="T1452" s="5">
        <v>1</v>
      </c>
      <c r="U1452" s="5">
        <v>0.7</v>
      </c>
      <c r="V1452" s="5">
        <v>-1.3499999999999996</v>
      </c>
    </row>
    <row r="1453" spans="1:22" x14ac:dyDescent="0.25">
      <c r="A1453" s="1">
        <v>1452</v>
      </c>
      <c r="B1453" t="s">
        <v>6862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tr">
        <f>VLOOKUP(M1453,People!$A$1:$C$5,2,0)</f>
        <v>Cassandra Brandow</v>
      </c>
      <c r="O1453" s="1" t="s">
        <v>2872</v>
      </c>
      <c r="P1453" s="1" t="s">
        <v>42</v>
      </c>
      <c r="Q1453" s="1" t="s">
        <v>83</v>
      </c>
      <c r="R1453" s="1" t="s">
        <v>168</v>
      </c>
      <c r="S1453" s="5">
        <v>70.98</v>
      </c>
      <c r="T1453" s="5">
        <v>7</v>
      </c>
      <c r="U1453" s="5">
        <v>0</v>
      </c>
      <c r="V1453" s="5">
        <v>34.780200000000001</v>
      </c>
    </row>
    <row r="1454" spans="1:22" x14ac:dyDescent="0.25">
      <c r="A1454" s="1">
        <v>1453</v>
      </c>
      <c r="B1454" t="s">
        <v>6862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tr">
        <f>VLOOKUP(M1454,People!$A$1:$C$5,2,0)</f>
        <v>Cassandra Brandow</v>
      </c>
      <c r="O1454" s="1" t="s">
        <v>3229</v>
      </c>
      <c r="P1454" s="1" t="s">
        <v>42</v>
      </c>
      <c r="Q1454" s="1" t="s">
        <v>69</v>
      </c>
      <c r="R1454" s="1" t="s">
        <v>3230</v>
      </c>
      <c r="S1454" s="5">
        <v>91.679999999999993</v>
      </c>
      <c r="T1454" s="5">
        <v>3</v>
      </c>
      <c r="U1454" s="5">
        <v>0</v>
      </c>
      <c r="V1454" s="5">
        <v>45.839999999999996</v>
      </c>
    </row>
    <row r="1455" spans="1:22" x14ac:dyDescent="0.25">
      <c r="A1455" s="1">
        <v>1454</v>
      </c>
      <c r="B1455" t="s">
        <v>6862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tr">
        <f>VLOOKUP(M1455,People!$A$1:$C$5,2,0)</f>
        <v>Cassandra Brandow</v>
      </c>
      <c r="O1455" s="1" t="s">
        <v>3224</v>
      </c>
      <c r="P1455" s="1" t="s">
        <v>42</v>
      </c>
      <c r="Q1455" s="1" t="s">
        <v>69</v>
      </c>
      <c r="R1455" s="1" t="s">
        <v>3225</v>
      </c>
      <c r="S1455" s="5">
        <v>33.75</v>
      </c>
      <c r="T1455" s="5">
        <v>5</v>
      </c>
      <c r="U1455" s="5">
        <v>0</v>
      </c>
      <c r="V1455" s="5">
        <v>16.875</v>
      </c>
    </row>
    <row r="1456" spans="1:22" x14ac:dyDescent="0.25">
      <c r="A1456" s="1">
        <v>1455</v>
      </c>
      <c r="B1456" t="s">
        <v>6862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tr">
        <f>VLOOKUP(M1456,People!$A$1:$C$5,2,0)</f>
        <v>Cassandra Brandow</v>
      </c>
      <c r="O1456" s="1" t="s">
        <v>3231</v>
      </c>
      <c r="P1456" s="1" t="s">
        <v>65</v>
      </c>
      <c r="Q1456" s="1" t="s">
        <v>600</v>
      </c>
      <c r="R1456" s="1" t="s">
        <v>3232</v>
      </c>
      <c r="S1456" s="5">
        <v>3040</v>
      </c>
      <c r="T1456" s="5">
        <v>8</v>
      </c>
      <c r="U1456" s="5">
        <v>0</v>
      </c>
      <c r="V1456" s="5">
        <v>1459.2</v>
      </c>
    </row>
    <row r="1457" spans="1:22" x14ac:dyDescent="0.25">
      <c r="A1457" s="1">
        <v>1456</v>
      </c>
      <c r="B1457" t="s">
        <v>6863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tr">
        <f>VLOOKUP(M1457,People!$A$1:$C$5,2,0)</f>
        <v>Cassandra Brandow</v>
      </c>
      <c r="O1457" s="1" t="s">
        <v>3235</v>
      </c>
      <c r="P1457" s="1" t="s">
        <v>42</v>
      </c>
      <c r="Q1457" s="1" t="s">
        <v>69</v>
      </c>
      <c r="R1457" s="1" t="s">
        <v>3236</v>
      </c>
      <c r="S1457" s="5">
        <v>91.199999999999989</v>
      </c>
      <c r="T1457" s="5">
        <v>3</v>
      </c>
      <c r="U1457" s="5">
        <v>0</v>
      </c>
      <c r="V1457" s="5">
        <v>41.951999999999998</v>
      </c>
    </row>
    <row r="1458" spans="1:22" x14ac:dyDescent="0.25">
      <c r="A1458" s="1">
        <v>1457</v>
      </c>
      <c r="B1458" t="s">
        <v>6863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tr">
        <f>VLOOKUP(M1458,People!$A$1:$C$5,2,0)</f>
        <v>Cassandra Brandow</v>
      </c>
      <c r="O1458" s="1" t="s">
        <v>3237</v>
      </c>
      <c r="P1458" s="1" t="s">
        <v>29</v>
      </c>
      <c r="Q1458" s="1" t="s">
        <v>51</v>
      </c>
      <c r="R1458" s="1" t="s">
        <v>3238</v>
      </c>
      <c r="S1458" s="5">
        <v>452.93999999999994</v>
      </c>
      <c r="T1458" s="5">
        <v>3</v>
      </c>
      <c r="U1458" s="5">
        <v>0</v>
      </c>
      <c r="V1458" s="5">
        <v>67.940999999999974</v>
      </c>
    </row>
    <row r="1459" spans="1:22" x14ac:dyDescent="0.25">
      <c r="A1459" s="1">
        <v>1458</v>
      </c>
      <c r="B1459" t="s">
        <v>6864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tr">
        <f>VLOOKUP(M1459,People!$A$1:$C$5,2,0)</f>
        <v>Chuck Magee</v>
      </c>
      <c r="O1459" s="1" t="s">
        <v>1129</v>
      </c>
      <c r="P1459" s="1" t="s">
        <v>42</v>
      </c>
      <c r="Q1459" s="1" t="s">
        <v>69</v>
      </c>
      <c r="R1459" s="1" t="s">
        <v>1130</v>
      </c>
      <c r="S1459" s="5">
        <v>52.199999999999996</v>
      </c>
      <c r="T1459" s="5">
        <v>9</v>
      </c>
      <c r="U1459" s="5">
        <v>0</v>
      </c>
      <c r="V1459" s="5">
        <v>23.49</v>
      </c>
    </row>
    <row r="1460" spans="1:22" x14ac:dyDescent="0.25">
      <c r="A1460" s="1">
        <v>1459</v>
      </c>
      <c r="B1460" t="s">
        <v>6865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tr">
        <f>VLOOKUP(M1460,People!$A$1:$C$5,2,0)</f>
        <v>Kelly Williams</v>
      </c>
      <c r="O1460" s="1" t="s">
        <v>2126</v>
      </c>
      <c r="P1460" s="1" t="s">
        <v>42</v>
      </c>
      <c r="Q1460" s="1" t="s">
        <v>43</v>
      </c>
      <c r="R1460" s="1" t="s">
        <v>2127</v>
      </c>
      <c r="S1460" s="5">
        <v>15.936000000000002</v>
      </c>
      <c r="T1460" s="5">
        <v>4</v>
      </c>
      <c r="U1460" s="5">
        <v>0.2</v>
      </c>
      <c r="V1460" s="5">
        <v>5.1791999999999998</v>
      </c>
    </row>
    <row r="1461" spans="1:22" x14ac:dyDescent="0.25">
      <c r="A1461" s="1">
        <v>1460</v>
      </c>
      <c r="B1461" t="s">
        <v>6866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tr">
        <f>VLOOKUP(M1461,People!$A$1:$C$5,2,0)</f>
        <v>Chuck Magee</v>
      </c>
      <c r="O1461" s="1" t="s">
        <v>3243</v>
      </c>
      <c r="P1461" s="1" t="s">
        <v>29</v>
      </c>
      <c r="Q1461" s="1" t="s">
        <v>59</v>
      </c>
      <c r="R1461" s="1" t="s">
        <v>3244</v>
      </c>
      <c r="S1461" s="5">
        <v>27.46</v>
      </c>
      <c r="T1461" s="5">
        <v>2</v>
      </c>
      <c r="U1461" s="5">
        <v>0</v>
      </c>
      <c r="V1461" s="5">
        <v>9.8856000000000002</v>
      </c>
    </row>
    <row r="1462" spans="1:22" x14ac:dyDescent="0.25">
      <c r="A1462" s="1">
        <v>1461</v>
      </c>
      <c r="B1462" t="s">
        <v>5990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tr">
        <f>VLOOKUP(M1462,People!$A$1:$C$5,2,0)</f>
        <v>Anna Andreadi</v>
      </c>
      <c r="O1462" s="1" t="s">
        <v>3245</v>
      </c>
      <c r="P1462" s="1" t="s">
        <v>42</v>
      </c>
      <c r="Q1462" s="1" t="s">
        <v>69</v>
      </c>
      <c r="R1462" s="1" t="s">
        <v>3246</v>
      </c>
      <c r="S1462" s="5">
        <v>55.424000000000007</v>
      </c>
      <c r="T1462" s="5">
        <v>2</v>
      </c>
      <c r="U1462" s="5">
        <v>0.2</v>
      </c>
      <c r="V1462" s="5">
        <v>19.398399999999995</v>
      </c>
    </row>
    <row r="1463" spans="1:22" x14ac:dyDescent="0.25">
      <c r="A1463" s="1">
        <v>1462</v>
      </c>
      <c r="B1463" t="s">
        <v>6867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tr">
        <f>VLOOKUP(M1463,People!$A$1:$C$5,2,0)</f>
        <v>Chuck Magee</v>
      </c>
      <c r="O1463" s="1" t="s">
        <v>2052</v>
      </c>
      <c r="P1463" s="1" t="s">
        <v>29</v>
      </c>
      <c r="Q1463" s="1" t="s">
        <v>51</v>
      </c>
      <c r="R1463" s="1" t="s">
        <v>2053</v>
      </c>
      <c r="S1463" s="5">
        <v>244.00599999999997</v>
      </c>
      <c r="T1463" s="5">
        <v>2</v>
      </c>
      <c r="U1463" s="5">
        <v>0.3</v>
      </c>
      <c r="V1463" s="5">
        <v>-31.372200000000007</v>
      </c>
    </row>
    <row r="1464" spans="1:22" x14ac:dyDescent="0.25">
      <c r="A1464" s="1">
        <v>1463</v>
      </c>
      <c r="B1464" t="s">
        <v>6868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tr">
        <f>VLOOKUP(M1464,People!$A$1:$C$5,2,0)</f>
        <v>Kelly Williams</v>
      </c>
      <c r="O1464" s="1" t="s">
        <v>1385</v>
      </c>
      <c r="P1464" s="1" t="s">
        <v>65</v>
      </c>
      <c r="Q1464" s="1" t="s">
        <v>145</v>
      </c>
      <c r="R1464" s="1" t="s">
        <v>1386</v>
      </c>
      <c r="S1464" s="5">
        <v>159.98400000000001</v>
      </c>
      <c r="T1464" s="5">
        <v>2</v>
      </c>
      <c r="U1464" s="5">
        <v>0.2</v>
      </c>
      <c r="V1464" s="5">
        <v>43.995600000000003</v>
      </c>
    </row>
    <row r="1465" spans="1:22" x14ac:dyDescent="0.25">
      <c r="A1465" s="1">
        <v>1464</v>
      </c>
      <c r="B1465" t="s">
        <v>6868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tr">
        <f>VLOOKUP(M1465,People!$A$1:$C$5,2,0)</f>
        <v>Kelly Williams</v>
      </c>
      <c r="O1465" s="1" t="s">
        <v>2785</v>
      </c>
      <c r="P1465" s="1" t="s">
        <v>29</v>
      </c>
      <c r="Q1465" s="1" t="s">
        <v>33</v>
      </c>
      <c r="R1465" s="1" t="s">
        <v>2786</v>
      </c>
      <c r="S1465" s="5">
        <v>1024.7159999999999</v>
      </c>
      <c r="T1465" s="5">
        <v>6</v>
      </c>
      <c r="U1465" s="5">
        <v>0.3</v>
      </c>
      <c r="V1465" s="5">
        <v>-29.277599999999893</v>
      </c>
    </row>
    <row r="1466" spans="1:22" x14ac:dyDescent="0.25">
      <c r="A1466" s="1">
        <v>1465</v>
      </c>
      <c r="B1466" t="s">
        <v>6869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tr">
        <f>VLOOKUP(M1466,People!$A$1:$C$5,2,0)</f>
        <v>Chuck Magee</v>
      </c>
      <c r="O1466" s="1" t="s">
        <v>2628</v>
      </c>
      <c r="P1466" s="1" t="s">
        <v>42</v>
      </c>
      <c r="Q1466" s="1" t="s">
        <v>241</v>
      </c>
      <c r="R1466" s="1" t="s">
        <v>2629</v>
      </c>
      <c r="S1466" s="5">
        <v>3.68</v>
      </c>
      <c r="T1466" s="5">
        <v>2</v>
      </c>
      <c r="U1466" s="5">
        <v>0</v>
      </c>
      <c r="V1466" s="5">
        <v>1.8032000000000001</v>
      </c>
    </row>
    <row r="1467" spans="1:22" x14ac:dyDescent="0.25">
      <c r="A1467" s="1">
        <v>1466</v>
      </c>
      <c r="B1467" t="s">
        <v>6870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tr">
        <f>VLOOKUP(M1467,People!$A$1:$C$5,2,0)</f>
        <v>Anna Andreadi</v>
      </c>
      <c r="O1467" s="1" t="s">
        <v>2530</v>
      </c>
      <c r="P1467" s="1" t="s">
        <v>29</v>
      </c>
      <c r="Q1467" s="1" t="s">
        <v>59</v>
      </c>
      <c r="R1467" s="1" t="s">
        <v>2531</v>
      </c>
      <c r="S1467" s="5">
        <v>121.376</v>
      </c>
      <c r="T1467" s="5">
        <v>4</v>
      </c>
      <c r="U1467" s="5">
        <v>0.2</v>
      </c>
      <c r="V1467" s="5">
        <v>-3.0344000000000122</v>
      </c>
    </row>
    <row r="1468" spans="1:22" x14ac:dyDescent="0.25">
      <c r="A1468" s="1">
        <v>1467</v>
      </c>
      <c r="B1468" t="s">
        <v>6870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tr">
        <f>VLOOKUP(M1468,People!$A$1:$C$5,2,0)</f>
        <v>Anna Andreadi</v>
      </c>
      <c r="O1468" s="1" t="s">
        <v>392</v>
      </c>
      <c r="P1468" s="1" t="s">
        <v>65</v>
      </c>
      <c r="Q1468" s="1" t="s">
        <v>145</v>
      </c>
      <c r="R1468" s="1" t="s">
        <v>393</v>
      </c>
      <c r="S1468" s="5">
        <v>95.976000000000013</v>
      </c>
      <c r="T1468" s="5">
        <v>3</v>
      </c>
      <c r="U1468" s="5">
        <v>0.2</v>
      </c>
      <c r="V1468" s="5">
        <v>-10.797300000000011</v>
      </c>
    </row>
    <row r="1469" spans="1:22" x14ac:dyDescent="0.25">
      <c r="A1469" s="1">
        <v>1468</v>
      </c>
      <c r="B1469" t="s">
        <v>6871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tr">
        <f>VLOOKUP(M1469,People!$A$1:$C$5,2,0)</f>
        <v>Cassandra Brandow</v>
      </c>
      <c r="O1469" s="1" t="s">
        <v>2183</v>
      </c>
      <c r="P1469" s="1" t="s">
        <v>65</v>
      </c>
      <c r="Q1469" s="1" t="s">
        <v>145</v>
      </c>
      <c r="R1469" s="1" t="s">
        <v>2184</v>
      </c>
      <c r="S1469" s="5">
        <v>255.96799999999999</v>
      </c>
      <c r="T1469" s="5">
        <v>4</v>
      </c>
      <c r="U1469" s="5">
        <v>0.2</v>
      </c>
      <c r="V1469" s="5">
        <v>31.995999999999974</v>
      </c>
    </row>
    <row r="1470" spans="1:22" x14ac:dyDescent="0.25">
      <c r="A1470" s="1">
        <v>1469</v>
      </c>
      <c r="B1470" t="s">
        <v>6872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tr">
        <f>VLOOKUP(M1470,People!$A$1:$C$5,2,0)</f>
        <v>Kelly Williams</v>
      </c>
      <c r="O1470" s="1" t="s">
        <v>3253</v>
      </c>
      <c r="P1470" s="1" t="s">
        <v>29</v>
      </c>
      <c r="Q1470" s="1" t="s">
        <v>33</v>
      </c>
      <c r="R1470" s="1" t="s">
        <v>3254</v>
      </c>
      <c r="S1470" s="5">
        <v>872.94</v>
      </c>
      <c r="T1470" s="5">
        <v>3</v>
      </c>
      <c r="U1470" s="5">
        <v>0</v>
      </c>
      <c r="V1470" s="5">
        <v>226.96439999999998</v>
      </c>
    </row>
    <row r="1471" spans="1:22" x14ac:dyDescent="0.25">
      <c r="A1471" s="1">
        <v>1470</v>
      </c>
      <c r="B1471" t="s">
        <v>6872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tr">
        <f>VLOOKUP(M1471,People!$A$1:$C$5,2,0)</f>
        <v>Kelly Williams</v>
      </c>
      <c r="O1471" s="1" t="s">
        <v>1209</v>
      </c>
      <c r="P1471" s="1" t="s">
        <v>42</v>
      </c>
      <c r="Q1471" s="1" t="s">
        <v>69</v>
      </c>
      <c r="R1471" s="1" t="s">
        <v>1210</v>
      </c>
      <c r="S1471" s="5">
        <v>41.54</v>
      </c>
      <c r="T1471" s="5">
        <v>2</v>
      </c>
      <c r="U1471" s="5">
        <v>0</v>
      </c>
      <c r="V1471" s="5">
        <v>19.523799999999998</v>
      </c>
    </row>
    <row r="1472" spans="1:22" x14ac:dyDescent="0.25">
      <c r="A1472" s="1">
        <v>1471</v>
      </c>
      <c r="B1472" t="s">
        <v>6872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tr">
        <f>VLOOKUP(M1472,People!$A$1:$C$5,2,0)</f>
        <v>Kelly Williams</v>
      </c>
      <c r="O1472" s="1" t="s">
        <v>3255</v>
      </c>
      <c r="P1472" s="1" t="s">
        <v>42</v>
      </c>
      <c r="Q1472" s="1" t="s">
        <v>83</v>
      </c>
      <c r="R1472" s="1" t="s">
        <v>3256</v>
      </c>
      <c r="S1472" s="5">
        <v>12.96</v>
      </c>
      <c r="T1472" s="5">
        <v>2</v>
      </c>
      <c r="U1472" s="5">
        <v>0</v>
      </c>
      <c r="V1472" s="5">
        <v>6.2208000000000006</v>
      </c>
    </row>
    <row r="1473" spans="1:22" x14ac:dyDescent="0.25">
      <c r="A1473" s="1">
        <v>1472</v>
      </c>
      <c r="B1473" t="s">
        <v>6873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tr">
        <f>VLOOKUP(M1473,People!$A$1:$C$5,2,0)</f>
        <v>Chuck Magee</v>
      </c>
      <c r="O1473" s="1" t="s">
        <v>3257</v>
      </c>
      <c r="P1473" s="1" t="s">
        <v>42</v>
      </c>
      <c r="Q1473" s="1" t="s">
        <v>62</v>
      </c>
      <c r="R1473" s="1" t="s">
        <v>3258</v>
      </c>
      <c r="S1473" s="5">
        <v>6.8480000000000008</v>
      </c>
      <c r="T1473" s="5">
        <v>2</v>
      </c>
      <c r="U1473" s="5">
        <v>0.2</v>
      </c>
      <c r="V1473" s="5">
        <v>0.59920000000000018</v>
      </c>
    </row>
    <row r="1474" spans="1:22" x14ac:dyDescent="0.25">
      <c r="A1474" s="1">
        <v>1473</v>
      </c>
      <c r="B1474" t="s">
        <v>6874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tr">
        <f>VLOOKUP(M1474,People!$A$1:$C$5,2,0)</f>
        <v>Anna Andreadi</v>
      </c>
      <c r="O1474" s="1" t="s">
        <v>2274</v>
      </c>
      <c r="P1474" s="1" t="s">
        <v>42</v>
      </c>
      <c r="Q1474" s="1" t="s">
        <v>43</v>
      </c>
      <c r="R1474" s="1" t="s">
        <v>2275</v>
      </c>
      <c r="S1474" s="5">
        <v>8.67</v>
      </c>
      <c r="T1474" s="5">
        <v>3</v>
      </c>
      <c r="U1474" s="5">
        <v>0</v>
      </c>
      <c r="V1474" s="5">
        <v>4.0749000000000004</v>
      </c>
    </row>
    <row r="1475" spans="1:22" x14ac:dyDescent="0.25">
      <c r="A1475" s="1">
        <v>1474</v>
      </c>
      <c r="B1475" t="s">
        <v>6875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tr">
        <f>VLOOKUP(M1475,People!$A$1:$C$5,2,0)</f>
        <v>Kelly Williams</v>
      </c>
      <c r="O1475" s="1" t="s">
        <v>3261</v>
      </c>
      <c r="P1475" s="1" t="s">
        <v>29</v>
      </c>
      <c r="Q1475" s="1" t="s">
        <v>59</v>
      </c>
      <c r="R1475" s="1" t="s">
        <v>3262</v>
      </c>
      <c r="S1475" s="5">
        <v>6.6879999999999997</v>
      </c>
      <c r="T1475" s="5">
        <v>4</v>
      </c>
      <c r="U1475" s="5">
        <v>0.6</v>
      </c>
      <c r="V1475" s="5">
        <v>-4.0127999999999986</v>
      </c>
    </row>
    <row r="1476" spans="1:22" x14ac:dyDescent="0.25">
      <c r="A1476" s="1">
        <v>1475</v>
      </c>
      <c r="B1476" t="s">
        <v>6876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tr">
        <f>VLOOKUP(M1476,People!$A$1:$C$5,2,0)</f>
        <v>Chuck Magee</v>
      </c>
      <c r="O1476" s="1" t="s">
        <v>3266</v>
      </c>
      <c r="P1476" s="1" t="s">
        <v>42</v>
      </c>
      <c r="Q1476" s="1" t="s">
        <v>62</v>
      </c>
      <c r="R1476" s="1" t="s">
        <v>3267</v>
      </c>
      <c r="S1476" s="5">
        <v>17.28</v>
      </c>
      <c r="T1476" s="5">
        <v>6</v>
      </c>
      <c r="U1476" s="5">
        <v>0</v>
      </c>
      <c r="V1476" s="5">
        <v>5.0111999999999997</v>
      </c>
    </row>
    <row r="1477" spans="1:22" x14ac:dyDescent="0.25">
      <c r="A1477" s="1">
        <v>1476</v>
      </c>
      <c r="B1477" t="s">
        <v>6876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tr">
        <f>VLOOKUP(M1477,People!$A$1:$C$5,2,0)</f>
        <v>Chuck Magee</v>
      </c>
      <c r="O1477" s="1" t="s">
        <v>2558</v>
      </c>
      <c r="P1477" s="1" t="s">
        <v>42</v>
      </c>
      <c r="Q1477" s="1" t="s">
        <v>69</v>
      </c>
      <c r="R1477" s="1" t="s">
        <v>2559</v>
      </c>
      <c r="S1477" s="5">
        <v>17.712</v>
      </c>
      <c r="T1477" s="5">
        <v>3</v>
      </c>
      <c r="U1477" s="5">
        <v>0.2</v>
      </c>
      <c r="V1477" s="5">
        <v>6.4206000000000012</v>
      </c>
    </row>
    <row r="1478" spans="1:22" x14ac:dyDescent="0.25">
      <c r="A1478" s="1">
        <v>1477</v>
      </c>
      <c r="B1478" t="s">
        <v>6877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tr">
        <f>VLOOKUP(M1478,People!$A$1:$C$5,2,0)</f>
        <v>Chuck Magee</v>
      </c>
      <c r="O1478" s="1" t="s">
        <v>3268</v>
      </c>
      <c r="P1478" s="1" t="s">
        <v>42</v>
      </c>
      <c r="Q1478" s="1" t="s">
        <v>43</v>
      </c>
      <c r="R1478" s="1" t="s">
        <v>3269</v>
      </c>
      <c r="S1478" s="5">
        <v>28.91</v>
      </c>
      <c r="T1478" s="5">
        <v>7</v>
      </c>
      <c r="U1478" s="5">
        <v>0</v>
      </c>
      <c r="V1478" s="5">
        <v>13.2986</v>
      </c>
    </row>
    <row r="1479" spans="1:22" x14ac:dyDescent="0.25">
      <c r="A1479" s="1">
        <v>1478</v>
      </c>
      <c r="B1479" t="s">
        <v>6878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tr">
        <f>VLOOKUP(M1479,People!$A$1:$C$5,2,0)</f>
        <v>Cassandra Brandow</v>
      </c>
      <c r="O1479" s="1" t="s">
        <v>2191</v>
      </c>
      <c r="P1479" s="1" t="s">
        <v>42</v>
      </c>
      <c r="Q1479" s="1" t="s">
        <v>511</v>
      </c>
      <c r="R1479" s="1" t="s">
        <v>2192</v>
      </c>
      <c r="S1479" s="5">
        <v>52.136000000000003</v>
      </c>
      <c r="T1479" s="5">
        <v>7</v>
      </c>
      <c r="U1479" s="5">
        <v>0.2</v>
      </c>
      <c r="V1479" s="5">
        <v>5.865299999999996</v>
      </c>
    </row>
    <row r="1480" spans="1:22" x14ac:dyDescent="0.25">
      <c r="A1480" s="1">
        <v>1479</v>
      </c>
      <c r="B1480" t="s">
        <v>6879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tr">
        <f>VLOOKUP(M1480,People!$A$1:$C$5,2,0)</f>
        <v>Anna Andreadi</v>
      </c>
      <c r="O1480" s="1" t="s">
        <v>1459</v>
      </c>
      <c r="P1480" s="1" t="s">
        <v>65</v>
      </c>
      <c r="Q1480" s="1" t="s">
        <v>66</v>
      </c>
      <c r="R1480" s="1" t="s">
        <v>1460</v>
      </c>
      <c r="S1480" s="5">
        <v>31.968000000000004</v>
      </c>
      <c r="T1480" s="5">
        <v>4</v>
      </c>
      <c r="U1480" s="5">
        <v>0.2</v>
      </c>
      <c r="V1480" s="5">
        <v>2.3976000000000006</v>
      </c>
    </row>
    <row r="1481" spans="1:22" x14ac:dyDescent="0.25">
      <c r="A1481" s="1">
        <v>1480</v>
      </c>
      <c r="B1481" t="s">
        <v>6199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tr">
        <f>VLOOKUP(M1481,People!$A$1:$C$5,2,0)</f>
        <v>Anna Andreadi</v>
      </c>
      <c r="O1481" s="1" t="s">
        <v>3274</v>
      </c>
      <c r="P1481" s="1" t="s">
        <v>42</v>
      </c>
      <c r="Q1481" s="1" t="s">
        <v>83</v>
      </c>
      <c r="R1481" s="1" t="s">
        <v>3275</v>
      </c>
      <c r="S1481" s="5">
        <v>25.92</v>
      </c>
      <c r="T1481" s="5">
        <v>4</v>
      </c>
      <c r="U1481" s="5">
        <v>0</v>
      </c>
      <c r="V1481" s="5">
        <v>12.441600000000001</v>
      </c>
    </row>
    <row r="1482" spans="1:22" x14ac:dyDescent="0.25">
      <c r="A1482" s="1">
        <v>1481</v>
      </c>
      <c r="B1482" t="s">
        <v>6199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tr">
        <f>VLOOKUP(M1482,People!$A$1:$C$5,2,0)</f>
        <v>Anna Andreadi</v>
      </c>
      <c r="O1482" s="1" t="s">
        <v>3276</v>
      </c>
      <c r="P1482" s="1" t="s">
        <v>42</v>
      </c>
      <c r="Q1482" s="1" t="s">
        <v>83</v>
      </c>
      <c r="R1482" s="1" t="s">
        <v>3277</v>
      </c>
      <c r="S1482" s="5">
        <v>40.46</v>
      </c>
      <c r="T1482" s="5">
        <v>7</v>
      </c>
      <c r="U1482" s="5">
        <v>0</v>
      </c>
      <c r="V1482" s="5">
        <v>19.825400000000002</v>
      </c>
    </row>
    <row r="1483" spans="1:22" x14ac:dyDescent="0.25">
      <c r="A1483" s="1">
        <v>1482</v>
      </c>
      <c r="B1483" t="s">
        <v>6199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tr">
        <f>VLOOKUP(M1483,People!$A$1:$C$5,2,0)</f>
        <v>Anna Andreadi</v>
      </c>
      <c r="O1483" s="1" t="s">
        <v>3278</v>
      </c>
      <c r="P1483" s="1" t="s">
        <v>42</v>
      </c>
      <c r="Q1483" s="1" t="s">
        <v>54</v>
      </c>
      <c r="R1483" s="1" t="s">
        <v>3279</v>
      </c>
      <c r="S1483" s="5">
        <v>33.869999999999997</v>
      </c>
      <c r="T1483" s="5">
        <v>3</v>
      </c>
      <c r="U1483" s="5">
        <v>0</v>
      </c>
      <c r="V1483" s="5">
        <v>8.8061999999999987</v>
      </c>
    </row>
    <row r="1484" spans="1:22" x14ac:dyDescent="0.25">
      <c r="A1484" s="1">
        <v>1483</v>
      </c>
      <c r="B1484" t="s">
        <v>6880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tr">
        <f>VLOOKUP(M1484,People!$A$1:$C$5,2,0)</f>
        <v>Cassandra Brandow</v>
      </c>
      <c r="O1484" s="1" t="s">
        <v>1630</v>
      </c>
      <c r="P1484" s="1" t="s">
        <v>42</v>
      </c>
      <c r="Q1484" s="1" t="s">
        <v>62</v>
      </c>
      <c r="R1484" s="1" t="s">
        <v>1631</v>
      </c>
      <c r="S1484" s="5">
        <v>9.7280000000000015</v>
      </c>
      <c r="T1484" s="5">
        <v>2</v>
      </c>
      <c r="U1484" s="5">
        <v>0.2</v>
      </c>
      <c r="V1484" s="5">
        <v>1.702399999999999</v>
      </c>
    </row>
    <row r="1485" spans="1:22" x14ac:dyDescent="0.25">
      <c r="A1485" s="1">
        <v>1484</v>
      </c>
      <c r="B1485" t="s">
        <v>6880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tr">
        <f>VLOOKUP(M1485,People!$A$1:$C$5,2,0)</f>
        <v>Cassandra Brandow</v>
      </c>
      <c r="O1485" s="1" t="s">
        <v>3280</v>
      </c>
      <c r="P1485" s="1" t="s">
        <v>42</v>
      </c>
      <c r="Q1485" s="1" t="s">
        <v>83</v>
      </c>
      <c r="R1485" s="1" t="s">
        <v>3281</v>
      </c>
      <c r="S1485" s="5">
        <v>3.4240000000000004</v>
      </c>
      <c r="T1485" s="5">
        <v>1</v>
      </c>
      <c r="U1485" s="5">
        <v>0.2</v>
      </c>
      <c r="V1485" s="5">
        <v>1.0699999999999996</v>
      </c>
    </row>
    <row r="1486" spans="1:22" x14ac:dyDescent="0.25">
      <c r="A1486" s="1">
        <v>1485</v>
      </c>
      <c r="B1486" t="s">
        <v>6881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tr">
        <f>VLOOKUP(M1486,People!$A$1:$C$5,2,0)</f>
        <v>Anna Andreadi</v>
      </c>
      <c r="O1486" s="1" t="s">
        <v>3282</v>
      </c>
      <c r="P1486" s="1" t="s">
        <v>65</v>
      </c>
      <c r="Q1486" s="1" t="s">
        <v>145</v>
      </c>
      <c r="R1486" s="1" t="s">
        <v>3283</v>
      </c>
      <c r="S1486" s="5">
        <v>177</v>
      </c>
      <c r="T1486" s="5">
        <v>3</v>
      </c>
      <c r="U1486" s="5">
        <v>0</v>
      </c>
      <c r="V1486" s="5">
        <v>30.089999999999982</v>
      </c>
    </row>
    <row r="1487" spans="1:22" x14ac:dyDescent="0.25">
      <c r="A1487" s="1">
        <v>1486</v>
      </c>
      <c r="B1487" t="s">
        <v>6882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tr">
        <f>VLOOKUP(M1487,People!$A$1:$C$5,2,0)</f>
        <v>Chuck Magee</v>
      </c>
      <c r="O1487" s="1" t="s">
        <v>3286</v>
      </c>
      <c r="P1487" s="1" t="s">
        <v>42</v>
      </c>
      <c r="Q1487" s="1" t="s">
        <v>241</v>
      </c>
      <c r="R1487" s="1" t="s">
        <v>496</v>
      </c>
      <c r="S1487" s="5">
        <v>3.76</v>
      </c>
      <c r="T1487" s="5">
        <v>2</v>
      </c>
      <c r="U1487" s="5">
        <v>0</v>
      </c>
      <c r="V1487" s="5">
        <v>1.3159999999999998</v>
      </c>
    </row>
    <row r="1488" spans="1:22" x14ac:dyDescent="0.25">
      <c r="A1488" s="1">
        <v>1487</v>
      </c>
      <c r="B1488" t="s">
        <v>6883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tr">
        <f>VLOOKUP(M1488,People!$A$1:$C$5,2,0)</f>
        <v>Anna Andreadi</v>
      </c>
      <c r="O1488" s="1" t="s">
        <v>3289</v>
      </c>
      <c r="P1488" s="1" t="s">
        <v>65</v>
      </c>
      <c r="Q1488" s="1" t="s">
        <v>66</v>
      </c>
      <c r="R1488" s="1" t="s">
        <v>3290</v>
      </c>
      <c r="S1488" s="5">
        <v>1212.848</v>
      </c>
      <c r="T1488" s="5">
        <v>7</v>
      </c>
      <c r="U1488" s="5">
        <v>0.2</v>
      </c>
      <c r="V1488" s="5">
        <v>106.12420000000014</v>
      </c>
    </row>
    <row r="1489" spans="1:22" x14ac:dyDescent="0.25">
      <c r="A1489" s="1">
        <v>1488</v>
      </c>
      <c r="B1489" t="s">
        <v>6883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tr">
        <f>VLOOKUP(M1489,People!$A$1:$C$5,2,0)</f>
        <v>Anna Andreadi</v>
      </c>
      <c r="O1489" s="1" t="s">
        <v>3291</v>
      </c>
      <c r="P1489" s="1" t="s">
        <v>65</v>
      </c>
      <c r="Q1489" s="1" t="s">
        <v>145</v>
      </c>
      <c r="R1489" s="1" t="s">
        <v>3292</v>
      </c>
      <c r="S1489" s="5">
        <v>89.97</v>
      </c>
      <c r="T1489" s="5">
        <v>3</v>
      </c>
      <c r="U1489" s="5">
        <v>0</v>
      </c>
      <c r="V1489" s="5">
        <v>37.787400000000005</v>
      </c>
    </row>
    <row r="1490" spans="1:22" x14ac:dyDescent="0.25">
      <c r="A1490" s="1">
        <v>1489</v>
      </c>
      <c r="B1490" t="s">
        <v>6883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tr">
        <f>VLOOKUP(M1490,People!$A$1:$C$5,2,0)</f>
        <v>Anna Andreadi</v>
      </c>
      <c r="O1490" s="1" t="s">
        <v>1299</v>
      </c>
      <c r="P1490" s="1" t="s">
        <v>29</v>
      </c>
      <c r="Q1490" s="1" t="s">
        <v>59</v>
      </c>
      <c r="R1490" s="1" t="s">
        <v>1300</v>
      </c>
      <c r="S1490" s="5">
        <v>42.599999999999994</v>
      </c>
      <c r="T1490" s="5">
        <v>3</v>
      </c>
      <c r="U1490" s="5">
        <v>0</v>
      </c>
      <c r="V1490" s="5">
        <v>16.614000000000001</v>
      </c>
    </row>
    <row r="1491" spans="1:22" x14ac:dyDescent="0.25">
      <c r="A1491" s="1">
        <v>1490</v>
      </c>
      <c r="B1491" t="s">
        <v>6884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tr">
        <f>VLOOKUP(M1491,People!$A$1:$C$5,2,0)</f>
        <v>Chuck Magee</v>
      </c>
      <c r="O1491" s="1" t="s">
        <v>2681</v>
      </c>
      <c r="P1491" s="1" t="s">
        <v>42</v>
      </c>
      <c r="Q1491" s="1" t="s">
        <v>43</v>
      </c>
      <c r="R1491" s="1" t="s">
        <v>2682</v>
      </c>
      <c r="S1491" s="5">
        <v>5.04</v>
      </c>
      <c r="T1491" s="5">
        <v>2</v>
      </c>
      <c r="U1491" s="5">
        <v>0.2</v>
      </c>
      <c r="V1491" s="5">
        <v>1.764</v>
      </c>
    </row>
    <row r="1492" spans="1:22" x14ac:dyDescent="0.25">
      <c r="A1492" s="1">
        <v>1491</v>
      </c>
      <c r="B1492" t="s">
        <v>6885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tr">
        <f>VLOOKUP(M1492,People!$A$1:$C$5,2,0)</f>
        <v>Chuck Magee</v>
      </c>
      <c r="O1492" s="1" t="s">
        <v>179</v>
      </c>
      <c r="P1492" s="1" t="s">
        <v>42</v>
      </c>
      <c r="Q1492" s="1" t="s">
        <v>156</v>
      </c>
      <c r="R1492" s="1" t="s">
        <v>180</v>
      </c>
      <c r="S1492" s="5">
        <v>62.96</v>
      </c>
      <c r="T1492" s="5">
        <v>4</v>
      </c>
      <c r="U1492" s="5">
        <v>0</v>
      </c>
      <c r="V1492" s="5">
        <v>28.332000000000001</v>
      </c>
    </row>
    <row r="1493" spans="1:22" x14ac:dyDescent="0.25">
      <c r="A1493" s="1">
        <v>1492</v>
      </c>
      <c r="B1493" t="s">
        <v>6886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tr">
        <f>VLOOKUP(M1493,People!$A$1:$C$5,2,0)</f>
        <v>Chuck Magee</v>
      </c>
      <c r="O1493" s="1" t="s">
        <v>3297</v>
      </c>
      <c r="P1493" s="1" t="s">
        <v>42</v>
      </c>
      <c r="Q1493" s="1" t="s">
        <v>83</v>
      </c>
      <c r="R1493" s="1" t="s">
        <v>3298</v>
      </c>
      <c r="S1493" s="5">
        <v>5.88</v>
      </c>
      <c r="T1493" s="5">
        <v>1</v>
      </c>
      <c r="U1493" s="5">
        <v>0</v>
      </c>
      <c r="V1493" s="5">
        <v>2.8811999999999998</v>
      </c>
    </row>
    <row r="1494" spans="1:22" x14ac:dyDescent="0.25">
      <c r="A1494" s="1">
        <v>1493</v>
      </c>
      <c r="B1494" t="s">
        <v>6886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tr">
        <f>VLOOKUP(M1494,People!$A$1:$C$5,2,0)</f>
        <v>Chuck Magee</v>
      </c>
      <c r="O1494" s="1" t="s">
        <v>1117</v>
      </c>
      <c r="P1494" s="1" t="s">
        <v>29</v>
      </c>
      <c r="Q1494" s="1" t="s">
        <v>33</v>
      </c>
      <c r="R1494" s="1" t="s">
        <v>1118</v>
      </c>
      <c r="S1494" s="5">
        <v>977.29200000000003</v>
      </c>
      <c r="T1494" s="5">
        <v>6</v>
      </c>
      <c r="U1494" s="5">
        <v>0.1</v>
      </c>
      <c r="V1494" s="5">
        <v>173.74080000000001</v>
      </c>
    </row>
    <row r="1495" spans="1:22" x14ac:dyDescent="0.25">
      <c r="A1495" s="1">
        <v>1494</v>
      </c>
      <c r="B1495" t="s">
        <v>6887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tr">
        <f>VLOOKUP(M1495,People!$A$1:$C$5,2,0)</f>
        <v>Anna Andreadi</v>
      </c>
      <c r="O1495" s="1" t="s">
        <v>2515</v>
      </c>
      <c r="P1495" s="1" t="s">
        <v>29</v>
      </c>
      <c r="Q1495" s="1" t="s">
        <v>59</v>
      </c>
      <c r="R1495" s="1" t="s">
        <v>2516</v>
      </c>
      <c r="S1495" s="5">
        <v>9.64</v>
      </c>
      <c r="T1495" s="5">
        <v>2</v>
      </c>
      <c r="U1495" s="5">
        <v>0</v>
      </c>
      <c r="V1495" s="5">
        <v>3.6632000000000007</v>
      </c>
    </row>
    <row r="1496" spans="1:22" x14ac:dyDescent="0.25">
      <c r="A1496" s="1">
        <v>1495</v>
      </c>
      <c r="B1496" t="s">
        <v>6888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tr">
        <f>VLOOKUP(M1496,People!$A$1:$C$5,2,0)</f>
        <v>Cassandra Brandow</v>
      </c>
      <c r="O1496" s="1" t="s">
        <v>2685</v>
      </c>
      <c r="P1496" s="1" t="s">
        <v>42</v>
      </c>
      <c r="Q1496" s="1" t="s">
        <v>62</v>
      </c>
      <c r="R1496" s="1" t="s">
        <v>2686</v>
      </c>
      <c r="S1496" s="5">
        <v>40.049999999999997</v>
      </c>
      <c r="T1496" s="5">
        <v>3</v>
      </c>
      <c r="U1496" s="5">
        <v>0</v>
      </c>
      <c r="V1496" s="5">
        <v>11.213999999999999</v>
      </c>
    </row>
    <row r="1497" spans="1:22" x14ac:dyDescent="0.25">
      <c r="A1497" s="1">
        <v>1496</v>
      </c>
      <c r="B1497" t="s">
        <v>6889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tr">
        <f>VLOOKUP(M1497,People!$A$1:$C$5,2,0)</f>
        <v>Kelly Williams</v>
      </c>
      <c r="O1497" s="1" t="s">
        <v>2778</v>
      </c>
      <c r="P1497" s="1" t="s">
        <v>42</v>
      </c>
      <c r="Q1497" s="1" t="s">
        <v>62</v>
      </c>
      <c r="R1497" s="1" t="s">
        <v>2779</v>
      </c>
      <c r="S1497" s="5">
        <v>10.192000000000002</v>
      </c>
      <c r="T1497" s="5">
        <v>7</v>
      </c>
      <c r="U1497" s="5">
        <v>0.2</v>
      </c>
      <c r="V1497" s="5">
        <v>3.1849999999999992</v>
      </c>
    </row>
    <row r="1498" spans="1:22" x14ac:dyDescent="0.25">
      <c r="A1498" s="1">
        <v>1497</v>
      </c>
      <c r="B1498" t="s">
        <v>6889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tr">
        <f>VLOOKUP(M1498,People!$A$1:$C$5,2,0)</f>
        <v>Kelly Williams</v>
      </c>
      <c r="O1498" s="1" t="s">
        <v>3304</v>
      </c>
      <c r="P1498" s="1" t="s">
        <v>42</v>
      </c>
      <c r="Q1498" s="1" t="s">
        <v>54</v>
      </c>
      <c r="R1498" s="1" t="s">
        <v>3305</v>
      </c>
      <c r="S1498" s="5">
        <v>16.784000000000002</v>
      </c>
      <c r="T1498" s="5">
        <v>1</v>
      </c>
      <c r="U1498" s="5">
        <v>0.2</v>
      </c>
      <c r="V1498" s="5">
        <v>-0.20980000000000043</v>
      </c>
    </row>
    <row r="1499" spans="1:22" x14ac:dyDescent="0.25">
      <c r="A1499" s="1">
        <v>1498</v>
      </c>
      <c r="B1499" t="s">
        <v>6889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tr">
        <f>VLOOKUP(M1499,People!$A$1:$C$5,2,0)</f>
        <v>Kelly Williams</v>
      </c>
      <c r="O1499" s="1" t="s">
        <v>636</v>
      </c>
      <c r="P1499" s="1" t="s">
        <v>42</v>
      </c>
      <c r="Q1499" s="1" t="s">
        <v>62</v>
      </c>
      <c r="R1499" s="1" t="s">
        <v>637</v>
      </c>
      <c r="S1499" s="5">
        <v>13.120000000000001</v>
      </c>
      <c r="T1499" s="5">
        <v>5</v>
      </c>
      <c r="U1499" s="5">
        <v>0.2</v>
      </c>
      <c r="V1499" s="5">
        <v>3.7720000000000002</v>
      </c>
    </row>
    <row r="1500" spans="1:22" x14ac:dyDescent="0.25">
      <c r="A1500" s="1">
        <v>1499</v>
      </c>
      <c r="B1500" t="s">
        <v>6890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tr">
        <f>VLOOKUP(M1500,People!$A$1:$C$5,2,0)</f>
        <v>Anna Andreadi</v>
      </c>
      <c r="O1500" s="1" t="s">
        <v>434</v>
      </c>
      <c r="P1500" s="1" t="s">
        <v>42</v>
      </c>
      <c r="Q1500" s="1" t="s">
        <v>69</v>
      </c>
      <c r="R1500" s="1" t="s">
        <v>435</v>
      </c>
      <c r="S1500" s="5">
        <v>18.16</v>
      </c>
      <c r="T1500" s="5">
        <v>5</v>
      </c>
      <c r="U1500" s="5">
        <v>0.2</v>
      </c>
      <c r="V1500" s="5">
        <v>6.5830000000000011</v>
      </c>
    </row>
    <row r="1501" spans="1:22" x14ac:dyDescent="0.25">
      <c r="A1501" s="1">
        <v>1500</v>
      </c>
      <c r="B1501" t="s">
        <v>6891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tr">
        <f>VLOOKUP(M1501,People!$A$1:$C$5,2,0)</f>
        <v>Kelly Williams</v>
      </c>
      <c r="O1501" s="1" t="s">
        <v>699</v>
      </c>
      <c r="P1501" s="1" t="s">
        <v>42</v>
      </c>
      <c r="Q1501" s="1" t="s">
        <v>83</v>
      </c>
      <c r="R1501" s="1" t="s">
        <v>700</v>
      </c>
      <c r="S1501" s="5">
        <v>16.056000000000001</v>
      </c>
      <c r="T1501" s="5">
        <v>3</v>
      </c>
      <c r="U1501" s="5">
        <v>0.2</v>
      </c>
      <c r="V1501" s="5">
        <v>5.8203000000000005</v>
      </c>
    </row>
    <row r="1502" spans="1:22" x14ac:dyDescent="0.25">
      <c r="A1502" s="1">
        <v>1501</v>
      </c>
      <c r="B1502" t="s">
        <v>6891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tr">
        <f>VLOOKUP(M1502,People!$A$1:$C$5,2,0)</f>
        <v>Kelly Williams</v>
      </c>
      <c r="O1502" s="1" t="s">
        <v>3306</v>
      </c>
      <c r="P1502" s="1" t="s">
        <v>42</v>
      </c>
      <c r="Q1502" s="1" t="s">
        <v>83</v>
      </c>
      <c r="R1502" s="1" t="s">
        <v>3307</v>
      </c>
      <c r="S1502" s="5">
        <v>223.05600000000001</v>
      </c>
      <c r="T1502" s="5">
        <v>9</v>
      </c>
      <c r="U1502" s="5">
        <v>0.2</v>
      </c>
      <c r="V1502" s="5">
        <v>69.704999999999984</v>
      </c>
    </row>
    <row r="1503" spans="1:22" x14ac:dyDescent="0.25">
      <c r="A1503" s="1">
        <v>1502</v>
      </c>
      <c r="B1503" t="s">
        <v>6891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tr">
        <f>VLOOKUP(M1503,People!$A$1:$C$5,2,0)</f>
        <v>Kelly Williams</v>
      </c>
      <c r="O1503" s="1" t="s">
        <v>2928</v>
      </c>
      <c r="P1503" s="1" t="s">
        <v>42</v>
      </c>
      <c r="Q1503" s="1" t="s">
        <v>54</v>
      </c>
      <c r="R1503" s="1" t="s">
        <v>2929</v>
      </c>
      <c r="S1503" s="5">
        <v>540.048</v>
      </c>
      <c r="T1503" s="5">
        <v>3</v>
      </c>
      <c r="U1503" s="5">
        <v>0.2</v>
      </c>
      <c r="V1503" s="5">
        <v>-47.254199999999997</v>
      </c>
    </row>
    <row r="1504" spans="1:22" x14ac:dyDescent="0.25">
      <c r="A1504" s="1">
        <v>1503</v>
      </c>
      <c r="B1504" t="s">
        <v>6892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tr">
        <f>VLOOKUP(M1504,People!$A$1:$C$5,2,0)</f>
        <v>Anna Andreadi</v>
      </c>
      <c r="O1504" s="1" t="s">
        <v>3308</v>
      </c>
      <c r="P1504" s="1" t="s">
        <v>65</v>
      </c>
      <c r="Q1504" s="1" t="s">
        <v>66</v>
      </c>
      <c r="R1504" s="1" t="s">
        <v>3309</v>
      </c>
      <c r="S1504" s="5">
        <v>33.520000000000003</v>
      </c>
      <c r="T1504" s="5">
        <v>2</v>
      </c>
      <c r="U1504" s="5">
        <v>0.2</v>
      </c>
      <c r="V1504" s="5">
        <v>3.3519999999999985</v>
      </c>
    </row>
    <row r="1505" spans="1:22" x14ac:dyDescent="0.25">
      <c r="A1505" s="1">
        <v>1504</v>
      </c>
      <c r="B1505" t="s">
        <v>6892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tr">
        <f>VLOOKUP(M1505,People!$A$1:$C$5,2,0)</f>
        <v>Anna Andreadi</v>
      </c>
      <c r="O1505" s="1" t="s">
        <v>1762</v>
      </c>
      <c r="P1505" s="1" t="s">
        <v>29</v>
      </c>
      <c r="Q1505" s="1" t="s">
        <v>59</v>
      </c>
      <c r="R1505" s="1" t="s">
        <v>1763</v>
      </c>
      <c r="S1505" s="5">
        <v>9.94</v>
      </c>
      <c r="T1505" s="5">
        <v>2</v>
      </c>
      <c r="U1505" s="5">
        <v>0</v>
      </c>
      <c r="V1505" s="5">
        <v>3.0813999999999995</v>
      </c>
    </row>
    <row r="1506" spans="1:22" x14ac:dyDescent="0.25">
      <c r="A1506" s="1">
        <v>1505</v>
      </c>
      <c r="B1506" t="s">
        <v>6893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tr">
        <f>VLOOKUP(M1506,People!$A$1:$C$5,2,0)</f>
        <v>Anna Andreadi</v>
      </c>
      <c r="O1506" s="1" t="s">
        <v>258</v>
      </c>
      <c r="P1506" s="1" t="s">
        <v>42</v>
      </c>
      <c r="Q1506" s="1" t="s">
        <v>62</v>
      </c>
      <c r="R1506" s="1" t="s">
        <v>259</v>
      </c>
      <c r="S1506" s="5">
        <v>6.72</v>
      </c>
      <c r="T1506" s="5">
        <v>4</v>
      </c>
      <c r="U1506" s="5">
        <v>0</v>
      </c>
      <c r="V1506" s="5">
        <v>3.36</v>
      </c>
    </row>
    <row r="1507" spans="1:22" x14ac:dyDescent="0.25">
      <c r="A1507" s="1">
        <v>1506</v>
      </c>
      <c r="B1507" t="s">
        <v>6893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tr">
        <f>VLOOKUP(M1507,People!$A$1:$C$5,2,0)</f>
        <v>Anna Andreadi</v>
      </c>
      <c r="O1507" s="1" t="s">
        <v>3312</v>
      </c>
      <c r="P1507" s="1" t="s">
        <v>29</v>
      </c>
      <c r="Q1507" s="1" t="s">
        <v>51</v>
      </c>
      <c r="R1507" s="1" t="s">
        <v>3313</v>
      </c>
      <c r="S1507" s="5">
        <v>1004.9760000000001</v>
      </c>
      <c r="T1507" s="5">
        <v>6</v>
      </c>
      <c r="U1507" s="5">
        <v>0.2</v>
      </c>
      <c r="V1507" s="5">
        <v>-175.87080000000009</v>
      </c>
    </row>
    <row r="1508" spans="1:22" x14ac:dyDescent="0.25">
      <c r="A1508" s="1">
        <v>1507</v>
      </c>
      <c r="B1508" t="s">
        <v>6894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tr">
        <f>VLOOKUP(M1508,People!$A$1:$C$5,2,0)</f>
        <v>Chuck Magee</v>
      </c>
      <c r="O1508" s="1" t="s">
        <v>3192</v>
      </c>
      <c r="P1508" s="1" t="s">
        <v>42</v>
      </c>
      <c r="Q1508" s="1" t="s">
        <v>69</v>
      </c>
      <c r="R1508" s="1" t="s">
        <v>3193</v>
      </c>
      <c r="S1508" s="5">
        <v>17.880000000000003</v>
      </c>
      <c r="T1508" s="5">
        <v>3</v>
      </c>
      <c r="U1508" s="5">
        <v>0.2</v>
      </c>
      <c r="V1508" s="5">
        <v>5.5875000000000004</v>
      </c>
    </row>
    <row r="1509" spans="1:22" x14ac:dyDescent="0.25">
      <c r="A1509" s="1">
        <v>1508</v>
      </c>
      <c r="B1509" t="s">
        <v>6895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tr">
        <f>VLOOKUP(M1509,People!$A$1:$C$5,2,0)</f>
        <v>Cassandra Brandow</v>
      </c>
      <c r="O1509" s="1" t="s">
        <v>3316</v>
      </c>
      <c r="P1509" s="1" t="s">
        <v>65</v>
      </c>
      <c r="Q1509" s="1" t="s">
        <v>600</v>
      </c>
      <c r="R1509" s="1" t="s">
        <v>3317</v>
      </c>
      <c r="S1509" s="5">
        <v>396</v>
      </c>
      <c r="T1509" s="5">
        <v>4</v>
      </c>
      <c r="U1509" s="5">
        <v>0</v>
      </c>
      <c r="V1509" s="5">
        <v>190.07999999999998</v>
      </c>
    </row>
    <row r="1510" spans="1:22" x14ac:dyDescent="0.25">
      <c r="A1510" s="1">
        <v>1509</v>
      </c>
      <c r="B1510" t="s">
        <v>6099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tr">
        <f>VLOOKUP(M1510,People!$A$1:$C$5,2,0)</f>
        <v>Kelly Williams</v>
      </c>
      <c r="O1510" s="1" t="s">
        <v>3318</v>
      </c>
      <c r="P1510" s="1" t="s">
        <v>42</v>
      </c>
      <c r="Q1510" s="1" t="s">
        <v>69</v>
      </c>
      <c r="R1510" s="1" t="s">
        <v>3319</v>
      </c>
      <c r="S1510" s="5">
        <v>34.5</v>
      </c>
      <c r="T1510" s="5">
        <v>3</v>
      </c>
      <c r="U1510" s="5">
        <v>0</v>
      </c>
      <c r="V1510" s="5">
        <v>15.524999999999999</v>
      </c>
    </row>
    <row r="1511" spans="1:22" x14ac:dyDescent="0.25">
      <c r="A1511" s="1">
        <v>1510</v>
      </c>
      <c r="B1511" t="s">
        <v>6896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tr">
        <f>VLOOKUP(M1511,People!$A$1:$C$5,2,0)</f>
        <v>Anna Andreadi</v>
      </c>
      <c r="O1511" s="1" t="s">
        <v>3261</v>
      </c>
      <c r="P1511" s="1" t="s">
        <v>29</v>
      </c>
      <c r="Q1511" s="1" t="s">
        <v>59</v>
      </c>
      <c r="R1511" s="1" t="s">
        <v>3262</v>
      </c>
      <c r="S1511" s="5">
        <v>8.36</v>
      </c>
      <c r="T1511" s="5">
        <v>2</v>
      </c>
      <c r="U1511" s="5">
        <v>0</v>
      </c>
      <c r="V1511" s="5">
        <v>3.0095999999999998</v>
      </c>
    </row>
    <row r="1512" spans="1:22" x14ac:dyDescent="0.25">
      <c r="A1512" s="1">
        <v>1511</v>
      </c>
      <c r="B1512" t="s">
        <v>6897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tr">
        <f>VLOOKUP(M1512,People!$A$1:$C$5,2,0)</f>
        <v>Anna Andreadi</v>
      </c>
      <c r="O1512" s="1" t="s">
        <v>982</v>
      </c>
      <c r="P1512" s="1" t="s">
        <v>42</v>
      </c>
      <c r="Q1512" s="1" t="s">
        <v>62</v>
      </c>
      <c r="R1512" s="1" t="s">
        <v>983</v>
      </c>
      <c r="S1512" s="5">
        <v>385.6</v>
      </c>
      <c r="T1512" s="5">
        <v>8</v>
      </c>
      <c r="U1512" s="5">
        <v>0</v>
      </c>
      <c r="V1512" s="5">
        <v>111.82399999999996</v>
      </c>
    </row>
    <row r="1513" spans="1:22" x14ac:dyDescent="0.25">
      <c r="A1513" s="1">
        <v>1512</v>
      </c>
      <c r="B1513" t="s">
        <v>6897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tr">
        <f>VLOOKUP(M1513,People!$A$1:$C$5,2,0)</f>
        <v>Anna Andreadi</v>
      </c>
      <c r="O1513" s="1" t="s">
        <v>677</v>
      </c>
      <c r="P1513" s="1" t="s">
        <v>42</v>
      </c>
      <c r="Q1513" s="1" t="s">
        <v>62</v>
      </c>
      <c r="R1513" s="1" t="s">
        <v>678</v>
      </c>
      <c r="S1513" s="5">
        <v>35.82</v>
      </c>
      <c r="T1513" s="5">
        <v>9</v>
      </c>
      <c r="U1513" s="5">
        <v>0</v>
      </c>
      <c r="V1513" s="5">
        <v>11.820599999999997</v>
      </c>
    </row>
    <row r="1514" spans="1:22" x14ac:dyDescent="0.25">
      <c r="A1514" s="1">
        <v>1513</v>
      </c>
      <c r="B1514" t="s">
        <v>6898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tr">
        <f>VLOOKUP(M1514,People!$A$1:$C$5,2,0)</f>
        <v>Kelly Williams</v>
      </c>
      <c r="O1514" s="1" t="s">
        <v>820</v>
      </c>
      <c r="P1514" s="1" t="s">
        <v>42</v>
      </c>
      <c r="Q1514" s="1" t="s">
        <v>54</v>
      </c>
      <c r="R1514" s="1" t="s">
        <v>821</v>
      </c>
      <c r="S1514" s="5">
        <v>200.06400000000002</v>
      </c>
      <c r="T1514" s="5">
        <v>3</v>
      </c>
      <c r="U1514" s="5">
        <v>0.2</v>
      </c>
      <c r="V1514" s="5">
        <v>12.504000000000005</v>
      </c>
    </row>
    <row r="1515" spans="1:22" x14ac:dyDescent="0.25">
      <c r="A1515" s="1">
        <v>1514</v>
      </c>
      <c r="B1515" t="s">
        <v>6898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tr">
        <f>VLOOKUP(M1515,People!$A$1:$C$5,2,0)</f>
        <v>Kelly Williams</v>
      </c>
      <c r="O1515" s="1" t="s">
        <v>1387</v>
      </c>
      <c r="P1515" s="1" t="s">
        <v>42</v>
      </c>
      <c r="Q1515" s="1" t="s">
        <v>69</v>
      </c>
      <c r="R1515" s="1" t="s">
        <v>1388</v>
      </c>
      <c r="S1515" s="5">
        <v>21.379999999999995</v>
      </c>
      <c r="T1515" s="5">
        <v>5</v>
      </c>
      <c r="U1515" s="5">
        <v>0.8</v>
      </c>
      <c r="V1515" s="5">
        <v>-33.139000000000003</v>
      </c>
    </row>
    <row r="1516" spans="1:22" x14ac:dyDescent="0.25">
      <c r="A1516" s="1">
        <v>1515</v>
      </c>
      <c r="B1516" t="s">
        <v>6898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tr">
        <f>VLOOKUP(M1516,People!$A$1:$C$5,2,0)</f>
        <v>Kelly Williams</v>
      </c>
      <c r="O1516" s="1" t="s">
        <v>2226</v>
      </c>
      <c r="P1516" s="1" t="s">
        <v>42</v>
      </c>
      <c r="Q1516" s="1" t="s">
        <v>69</v>
      </c>
      <c r="R1516" s="1" t="s">
        <v>2227</v>
      </c>
      <c r="S1516" s="5">
        <v>6.743999999999998</v>
      </c>
      <c r="T1516" s="5">
        <v>4</v>
      </c>
      <c r="U1516" s="5">
        <v>0.8</v>
      </c>
      <c r="V1516" s="5">
        <v>-11.4648</v>
      </c>
    </row>
    <row r="1517" spans="1:22" x14ac:dyDescent="0.25">
      <c r="A1517" s="1">
        <v>1516</v>
      </c>
      <c r="B1517" t="s">
        <v>6899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tr">
        <f>VLOOKUP(M1517,People!$A$1:$C$5,2,0)</f>
        <v>Chuck Magee</v>
      </c>
      <c r="O1517" s="1" t="s">
        <v>3100</v>
      </c>
      <c r="P1517" s="1" t="s">
        <v>29</v>
      </c>
      <c r="Q1517" s="1" t="s">
        <v>33</v>
      </c>
      <c r="R1517" s="1" t="s">
        <v>3101</v>
      </c>
      <c r="S1517" s="5">
        <v>63.686</v>
      </c>
      <c r="T1517" s="5">
        <v>1</v>
      </c>
      <c r="U1517" s="5">
        <v>0.3</v>
      </c>
      <c r="V1517" s="5">
        <v>-9.0980000000000025</v>
      </c>
    </row>
    <row r="1518" spans="1:22" x14ac:dyDescent="0.25">
      <c r="A1518" s="1">
        <v>1517</v>
      </c>
      <c r="B1518" t="s">
        <v>6900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tr">
        <f>VLOOKUP(M1518,People!$A$1:$C$5,2,0)</f>
        <v>Anna Andreadi</v>
      </c>
      <c r="O1518" s="1" t="s">
        <v>1636</v>
      </c>
      <c r="P1518" s="1" t="s">
        <v>29</v>
      </c>
      <c r="Q1518" s="1" t="s">
        <v>51</v>
      </c>
      <c r="R1518" s="1" t="s">
        <v>1637</v>
      </c>
      <c r="S1518" s="5">
        <v>1669.6</v>
      </c>
      <c r="T1518" s="5">
        <v>4</v>
      </c>
      <c r="U1518" s="5">
        <v>0</v>
      </c>
      <c r="V1518" s="5">
        <v>116.87199999999984</v>
      </c>
    </row>
    <row r="1519" spans="1:22" x14ac:dyDescent="0.25">
      <c r="A1519" s="1">
        <v>1518</v>
      </c>
      <c r="B1519" t="s">
        <v>6901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tr">
        <f>VLOOKUP(M1519,People!$A$1:$C$5,2,0)</f>
        <v>Anna Andreadi</v>
      </c>
      <c r="O1519" s="1" t="s">
        <v>953</v>
      </c>
      <c r="P1519" s="1" t="s">
        <v>42</v>
      </c>
      <c r="Q1519" s="1" t="s">
        <v>69</v>
      </c>
      <c r="R1519" s="1" t="s">
        <v>954</v>
      </c>
      <c r="S1519" s="5">
        <v>83.84</v>
      </c>
      <c r="T1519" s="5">
        <v>2</v>
      </c>
      <c r="U1519" s="5">
        <v>0.2</v>
      </c>
      <c r="V1519" s="5">
        <v>27.247999999999998</v>
      </c>
    </row>
    <row r="1520" spans="1:22" x14ac:dyDescent="0.25">
      <c r="A1520" s="1">
        <v>1519</v>
      </c>
      <c r="B1520" t="s">
        <v>6901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tr">
        <f>VLOOKUP(M1520,People!$A$1:$C$5,2,0)</f>
        <v>Anna Andreadi</v>
      </c>
      <c r="O1520" s="1" t="s">
        <v>1853</v>
      </c>
      <c r="P1520" s="1" t="s">
        <v>42</v>
      </c>
      <c r="Q1520" s="1" t="s">
        <v>69</v>
      </c>
      <c r="R1520" s="1" t="s">
        <v>1854</v>
      </c>
      <c r="S1520" s="5">
        <v>13.272000000000002</v>
      </c>
      <c r="T1520" s="5">
        <v>3</v>
      </c>
      <c r="U1520" s="5">
        <v>0.2</v>
      </c>
      <c r="V1520" s="5">
        <v>4.3133999999999997</v>
      </c>
    </row>
    <row r="1521" spans="1:22" x14ac:dyDescent="0.25">
      <c r="A1521" s="1">
        <v>1520</v>
      </c>
      <c r="B1521" t="s">
        <v>6902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tr">
        <f>VLOOKUP(M1521,People!$A$1:$C$5,2,0)</f>
        <v>Anna Andreadi</v>
      </c>
      <c r="O1521" s="1" t="s">
        <v>2422</v>
      </c>
      <c r="P1521" s="1" t="s">
        <v>42</v>
      </c>
      <c r="Q1521" s="1" t="s">
        <v>69</v>
      </c>
      <c r="R1521" s="1" t="s">
        <v>2423</v>
      </c>
      <c r="S1521" s="5">
        <v>21.335999999999999</v>
      </c>
      <c r="T1521" s="5">
        <v>7</v>
      </c>
      <c r="U1521" s="5">
        <v>0.2</v>
      </c>
      <c r="V1521" s="5">
        <v>7.7343000000000011</v>
      </c>
    </row>
    <row r="1522" spans="1:22" x14ac:dyDescent="0.25">
      <c r="A1522" s="1">
        <v>1521</v>
      </c>
      <c r="B1522" t="s">
        <v>6903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tr">
        <f>VLOOKUP(M1522,People!$A$1:$C$5,2,0)</f>
        <v>Kelly Williams</v>
      </c>
      <c r="O1522" s="1" t="s">
        <v>3328</v>
      </c>
      <c r="P1522" s="1" t="s">
        <v>42</v>
      </c>
      <c r="Q1522" s="1" t="s">
        <v>62</v>
      </c>
      <c r="R1522" s="1" t="s">
        <v>3329</v>
      </c>
      <c r="S1522" s="5">
        <v>16.520000000000003</v>
      </c>
      <c r="T1522" s="5">
        <v>5</v>
      </c>
      <c r="U1522" s="5">
        <v>0.2</v>
      </c>
      <c r="V1522" s="5">
        <v>2.0649999999999986</v>
      </c>
    </row>
    <row r="1523" spans="1:22" x14ac:dyDescent="0.25">
      <c r="A1523" s="1">
        <v>1522</v>
      </c>
      <c r="B1523" t="s">
        <v>6904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tr">
        <f>VLOOKUP(M1523,People!$A$1:$C$5,2,0)</f>
        <v>Anna Andreadi</v>
      </c>
      <c r="O1523" s="1" t="s">
        <v>1976</v>
      </c>
      <c r="P1523" s="1" t="s">
        <v>29</v>
      </c>
      <c r="Q1523" s="1" t="s">
        <v>59</v>
      </c>
      <c r="R1523" s="1" t="s">
        <v>1977</v>
      </c>
      <c r="S1523" s="5">
        <v>206.11199999999997</v>
      </c>
      <c r="T1523" s="5">
        <v>6</v>
      </c>
      <c r="U1523" s="5">
        <v>0.2</v>
      </c>
      <c r="V1523" s="5">
        <v>48.951600000000013</v>
      </c>
    </row>
    <row r="1524" spans="1:22" x14ac:dyDescent="0.25">
      <c r="A1524" s="1">
        <v>1523</v>
      </c>
      <c r="B1524" t="s">
        <v>6904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tr">
        <f>VLOOKUP(M1524,People!$A$1:$C$5,2,0)</f>
        <v>Anna Andreadi</v>
      </c>
      <c r="O1524" s="1" t="s">
        <v>3332</v>
      </c>
      <c r="P1524" s="1" t="s">
        <v>42</v>
      </c>
      <c r="Q1524" s="1" t="s">
        <v>83</v>
      </c>
      <c r="R1524" s="1" t="s">
        <v>3333</v>
      </c>
      <c r="S1524" s="5">
        <v>19.920000000000002</v>
      </c>
      <c r="T1524" s="5">
        <v>5</v>
      </c>
      <c r="U1524" s="5">
        <v>0.2</v>
      </c>
      <c r="V1524" s="5">
        <v>6.7230000000000008</v>
      </c>
    </row>
    <row r="1525" spans="1:22" x14ac:dyDescent="0.25">
      <c r="A1525" s="1">
        <v>1524</v>
      </c>
      <c r="B1525" t="s">
        <v>6904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tr">
        <f>VLOOKUP(M1525,People!$A$1:$C$5,2,0)</f>
        <v>Anna Andreadi</v>
      </c>
      <c r="O1525" s="1" t="s">
        <v>1154</v>
      </c>
      <c r="P1525" s="1" t="s">
        <v>42</v>
      </c>
      <c r="Q1525" s="1" t="s">
        <v>83</v>
      </c>
      <c r="R1525" s="1" t="s">
        <v>1155</v>
      </c>
      <c r="S1525" s="5">
        <v>198.27200000000002</v>
      </c>
      <c r="T1525" s="5">
        <v>8</v>
      </c>
      <c r="U1525" s="5">
        <v>0.2</v>
      </c>
      <c r="V1525" s="5">
        <v>61.959999999999987</v>
      </c>
    </row>
    <row r="1526" spans="1:22" x14ac:dyDescent="0.25">
      <c r="A1526" s="1">
        <v>1525</v>
      </c>
      <c r="B1526" t="s">
        <v>6904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tr">
        <f>VLOOKUP(M1526,People!$A$1:$C$5,2,0)</f>
        <v>Anna Andreadi</v>
      </c>
      <c r="O1526" s="1" t="s">
        <v>843</v>
      </c>
      <c r="P1526" s="1" t="s">
        <v>42</v>
      </c>
      <c r="Q1526" s="1" t="s">
        <v>54</v>
      </c>
      <c r="R1526" s="1" t="s">
        <v>844</v>
      </c>
      <c r="S1526" s="5">
        <v>247.10399999999998</v>
      </c>
      <c r="T1526" s="5">
        <v>6</v>
      </c>
      <c r="U1526" s="5">
        <v>0.2</v>
      </c>
      <c r="V1526" s="5">
        <v>-58.68719999999999</v>
      </c>
    </row>
    <row r="1527" spans="1:22" x14ac:dyDescent="0.25">
      <c r="A1527" s="1">
        <v>1526</v>
      </c>
      <c r="B1527" t="s">
        <v>6904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tr">
        <f>VLOOKUP(M1527,People!$A$1:$C$5,2,0)</f>
        <v>Anna Andreadi</v>
      </c>
      <c r="O1527" s="1" t="s">
        <v>158</v>
      </c>
      <c r="P1527" s="1" t="s">
        <v>42</v>
      </c>
      <c r="Q1527" s="1" t="s">
        <v>62</v>
      </c>
      <c r="R1527" s="1" t="s">
        <v>159</v>
      </c>
      <c r="S1527" s="5">
        <v>86.304000000000002</v>
      </c>
      <c r="T1527" s="5">
        <v>6</v>
      </c>
      <c r="U1527" s="5">
        <v>0.2</v>
      </c>
      <c r="V1527" s="5">
        <v>9.7091999999999885</v>
      </c>
    </row>
    <row r="1528" spans="1:22" x14ac:dyDescent="0.25">
      <c r="A1528" s="1">
        <v>1527</v>
      </c>
      <c r="B1528" t="s">
        <v>6905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tr">
        <f>VLOOKUP(M1528,People!$A$1:$C$5,2,0)</f>
        <v>Chuck Magee</v>
      </c>
      <c r="O1528" s="1" t="s">
        <v>3335</v>
      </c>
      <c r="P1528" s="1" t="s">
        <v>42</v>
      </c>
      <c r="Q1528" s="1" t="s">
        <v>62</v>
      </c>
      <c r="R1528" s="1" t="s">
        <v>3336</v>
      </c>
      <c r="S1528" s="5">
        <v>4.16</v>
      </c>
      <c r="T1528" s="5">
        <v>2</v>
      </c>
      <c r="U1528" s="5">
        <v>0.2</v>
      </c>
      <c r="V1528" s="5">
        <v>0.36400000000000032</v>
      </c>
    </row>
    <row r="1529" spans="1:22" x14ac:dyDescent="0.25">
      <c r="A1529" s="1">
        <v>1528</v>
      </c>
      <c r="B1529" t="s">
        <v>6905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tr">
        <f>VLOOKUP(M1529,People!$A$1:$C$5,2,0)</f>
        <v>Chuck Magee</v>
      </c>
      <c r="O1529" s="1" t="s">
        <v>3337</v>
      </c>
      <c r="P1529" s="1" t="s">
        <v>29</v>
      </c>
      <c r="Q1529" s="1" t="s">
        <v>59</v>
      </c>
      <c r="R1529" s="1" t="s">
        <v>3338</v>
      </c>
      <c r="S1529" s="5">
        <v>11.648000000000001</v>
      </c>
      <c r="T1529" s="5">
        <v>2</v>
      </c>
      <c r="U1529" s="5">
        <v>0.2</v>
      </c>
      <c r="V1529" s="5">
        <v>3.3488000000000011</v>
      </c>
    </row>
    <row r="1530" spans="1:22" x14ac:dyDescent="0.25">
      <c r="A1530" s="1">
        <v>1529</v>
      </c>
      <c r="B1530" t="s">
        <v>6906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tr">
        <f>VLOOKUP(M1530,People!$A$1:$C$5,2,0)</f>
        <v>Chuck Magee</v>
      </c>
      <c r="O1530" s="1" t="s">
        <v>3339</v>
      </c>
      <c r="P1530" s="1" t="s">
        <v>42</v>
      </c>
      <c r="Q1530" s="1" t="s">
        <v>241</v>
      </c>
      <c r="R1530" s="1" t="s">
        <v>3340</v>
      </c>
      <c r="S1530" s="5">
        <v>26.18</v>
      </c>
      <c r="T1530" s="5">
        <v>7</v>
      </c>
      <c r="U1530" s="5">
        <v>0</v>
      </c>
      <c r="V1530" s="5">
        <v>0.5236000000000014</v>
      </c>
    </row>
    <row r="1531" spans="1:22" x14ac:dyDescent="0.25">
      <c r="A1531" s="1">
        <v>1530</v>
      </c>
      <c r="B1531" t="s">
        <v>6906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tr">
        <f>VLOOKUP(M1531,People!$A$1:$C$5,2,0)</f>
        <v>Chuck Magee</v>
      </c>
      <c r="O1531" s="1" t="s">
        <v>3341</v>
      </c>
      <c r="P1531" s="1" t="s">
        <v>42</v>
      </c>
      <c r="Q1531" s="1" t="s">
        <v>83</v>
      </c>
      <c r="R1531" s="1" t="s">
        <v>3342</v>
      </c>
      <c r="S1531" s="5">
        <v>7.3</v>
      </c>
      <c r="T1531" s="5">
        <v>2</v>
      </c>
      <c r="U1531" s="5">
        <v>0</v>
      </c>
      <c r="V1531" s="5">
        <v>3.4309999999999996</v>
      </c>
    </row>
    <row r="1532" spans="1:22" x14ac:dyDescent="0.25">
      <c r="A1532" s="1">
        <v>1531</v>
      </c>
      <c r="B1532" t="s">
        <v>6907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tr">
        <f>VLOOKUP(M1532,People!$A$1:$C$5,2,0)</f>
        <v>Cassandra Brandow</v>
      </c>
      <c r="O1532" s="1" t="s">
        <v>3343</v>
      </c>
      <c r="P1532" s="1" t="s">
        <v>42</v>
      </c>
      <c r="Q1532" s="1" t="s">
        <v>83</v>
      </c>
      <c r="R1532" s="1" t="s">
        <v>3344</v>
      </c>
      <c r="S1532" s="5">
        <v>74.352000000000004</v>
      </c>
      <c r="T1532" s="5">
        <v>3</v>
      </c>
      <c r="U1532" s="5">
        <v>0.2</v>
      </c>
      <c r="V1532" s="5">
        <v>23.234999999999992</v>
      </c>
    </row>
    <row r="1533" spans="1:22" x14ac:dyDescent="0.25">
      <c r="A1533" s="1">
        <v>1532</v>
      </c>
      <c r="B1533" t="s">
        <v>6908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tr">
        <f>VLOOKUP(M1533,People!$A$1:$C$5,2,0)</f>
        <v>Anna Andreadi</v>
      </c>
      <c r="O1533" s="1" t="s">
        <v>3346</v>
      </c>
      <c r="P1533" s="1" t="s">
        <v>42</v>
      </c>
      <c r="Q1533" s="1" t="s">
        <v>54</v>
      </c>
      <c r="R1533" s="1" t="s">
        <v>3347</v>
      </c>
      <c r="S1533" s="5">
        <v>10.744</v>
      </c>
      <c r="T1533" s="5">
        <v>1</v>
      </c>
      <c r="U1533" s="5">
        <v>0.2</v>
      </c>
      <c r="V1533" s="5">
        <v>0.80579999999999963</v>
      </c>
    </row>
    <row r="1534" spans="1:22" x14ac:dyDescent="0.25">
      <c r="A1534" s="1">
        <v>1533</v>
      </c>
      <c r="B1534" t="s">
        <v>6908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tr">
        <f>VLOOKUP(M1534,People!$A$1:$C$5,2,0)</f>
        <v>Anna Andreadi</v>
      </c>
      <c r="O1534" s="1" t="s">
        <v>760</v>
      </c>
      <c r="P1534" s="1" t="s">
        <v>42</v>
      </c>
      <c r="Q1534" s="1" t="s">
        <v>241</v>
      </c>
      <c r="R1534" s="1" t="s">
        <v>761</v>
      </c>
      <c r="S1534" s="5">
        <v>8.3760000000000012</v>
      </c>
      <c r="T1534" s="5">
        <v>3</v>
      </c>
      <c r="U1534" s="5">
        <v>0.2</v>
      </c>
      <c r="V1534" s="5">
        <v>2.7222</v>
      </c>
    </row>
    <row r="1535" spans="1:22" x14ac:dyDescent="0.25">
      <c r="A1535" s="1">
        <v>1534</v>
      </c>
      <c r="B1535" t="s">
        <v>6909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tr">
        <f>VLOOKUP(M1535,People!$A$1:$C$5,2,0)</f>
        <v>Chuck Magee</v>
      </c>
      <c r="O1535" s="1" t="s">
        <v>3348</v>
      </c>
      <c r="P1535" s="1" t="s">
        <v>42</v>
      </c>
      <c r="Q1535" s="1" t="s">
        <v>54</v>
      </c>
      <c r="R1535" s="1" t="s">
        <v>3349</v>
      </c>
      <c r="S1535" s="5">
        <v>212.88</v>
      </c>
      <c r="T1535" s="5">
        <v>6</v>
      </c>
      <c r="U1535" s="5">
        <v>0</v>
      </c>
      <c r="V1535" s="5">
        <v>0</v>
      </c>
    </row>
    <row r="1536" spans="1:22" x14ac:dyDescent="0.25">
      <c r="A1536" s="1">
        <v>1535</v>
      </c>
      <c r="B1536" t="s">
        <v>6910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tr">
        <f>VLOOKUP(M1536,People!$A$1:$C$5,2,0)</f>
        <v>Anna Andreadi</v>
      </c>
      <c r="O1536" s="1" t="s">
        <v>1915</v>
      </c>
      <c r="P1536" s="1" t="s">
        <v>29</v>
      </c>
      <c r="Q1536" s="1" t="s">
        <v>30</v>
      </c>
      <c r="R1536" s="1" t="s">
        <v>1916</v>
      </c>
      <c r="S1536" s="5">
        <v>203.98299999999998</v>
      </c>
      <c r="T1536" s="5">
        <v>2</v>
      </c>
      <c r="U1536" s="5">
        <v>0.15</v>
      </c>
      <c r="V1536" s="5">
        <v>16.798599999999979</v>
      </c>
    </row>
    <row r="1537" spans="1:22" x14ac:dyDescent="0.25">
      <c r="A1537" s="1">
        <v>1536</v>
      </c>
      <c r="B1537" t="s">
        <v>6911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tr">
        <f>VLOOKUP(M1537,People!$A$1:$C$5,2,0)</f>
        <v>Chuck Magee</v>
      </c>
      <c r="O1537" s="1" t="s">
        <v>3356</v>
      </c>
      <c r="P1537" s="1" t="s">
        <v>42</v>
      </c>
      <c r="Q1537" s="1" t="s">
        <v>54</v>
      </c>
      <c r="R1537" s="1" t="s">
        <v>3357</v>
      </c>
      <c r="S1537" s="5">
        <v>40.74</v>
      </c>
      <c r="T1537" s="5">
        <v>3</v>
      </c>
      <c r="U1537" s="5">
        <v>0</v>
      </c>
      <c r="V1537" s="5">
        <v>0.4073999999999991</v>
      </c>
    </row>
    <row r="1538" spans="1:22" x14ac:dyDescent="0.25">
      <c r="A1538" s="1">
        <v>1537</v>
      </c>
      <c r="B1538" t="s">
        <v>6911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tr">
        <f>VLOOKUP(M1538,People!$A$1:$C$5,2,0)</f>
        <v>Chuck Magee</v>
      </c>
      <c r="O1538" s="1" t="s">
        <v>3358</v>
      </c>
      <c r="P1538" s="1" t="s">
        <v>42</v>
      </c>
      <c r="Q1538" s="1" t="s">
        <v>72</v>
      </c>
      <c r="R1538" s="1" t="s">
        <v>3359</v>
      </c>
      <c r="S1538" s="5">
        <v>11.67</v>
      </c>
      <c r="T1538" s="5">
        <v>3</v>
      </c>
      <c r="U1538" s="5">
        <v>0</v>
      </c>
      <c r="V1538" s="5">
        <v>3.0342000000000002</v>
      </c>
    </row>
    <row r="1539" spans="1:22" x14ac:dyDescent="0.25">
      <c r="A1539" s="1">
        <v>1538</v>
      </c>
      <c r="B1539" t="s">
        <v>6912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tr">
        <f>VLOOKUP(M1539,People!$A$1:$C$5,2,0)</f>
        <v>Chuck Magee</v>
      </c>
      <c r="O1539" s="1" t="s">
        <v>2870</v>
      </c>
      <c r="P1539" s="1" t="s">
        <v>65</v>
      </c>
      <c r="Q1539" s="1" t="s">
        <v>66</v>
      </c>
      <c r="R1539" s="1" t="s">
        <v>2871</v>
      </c>
      <c r="S1539" s="5">
        <v>39.99</v>
      </c>
      <c r="T1539" s="5">
        <v>1</v>
      </c>
      <c r="U1539" s="5">
        <v>0</v>
      </c>
      <c r="V1539" s="5">
        <v>11.597099999999998</v>
      </c>
    </row>
    <row r="1540" spans="1:22" x14ac:dyDescent="0.25">
      <c r="A1540" s="1">
        <v>1539</v>
      </c>
      <c r="B1540" t="s">
        <v>6912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tr">
        <f>VLOOKUP(M1540,People!$A$1:$C$5,2,0)</f>
        <v>Chuck Magee</v>
      </c>
      <c r="O1540" s="1" t="s">
        <v>1240</v>
      </c>
      <c r="P1540" s="1" t="s">
        <v>42</v>
      </c>
      <c r="Q1540" s="1" t="s">
        <v>62</v>
      </c>
      <c r="R1540" s="1" t="s">
        <v>1241</v>
      </c>
      <c r="S1540" s="5">
        <v>16.28</v>
      </c>
      <c r="T1540" s="5">
        <v>2</v>
      </c>
      <c r="U1540" s="5">
        <v>0</v>
      </c>
      <c r="V1540" s="5">
        <v>6.5120000000000005</v>
      </c>
    </row>
    <row r="1541" spans="1:22" x14ac:dyDescent="0.25">
      <c r="A1541" s="1">
        <v>1540</v>
      </c>
      <c r="B1541" t="s">
        <v>6912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tr">
        <f>VLOOKUP(M1541,People!$A$1:$C$5,2,0)</f>
        <v>Chuck Magee</v>
      </c>
      <c r="O1541" s="1" t="s">
        <v>181</v>
      </c>
      <c r="P1541" s="1" t="s">
        <v>29</v>
      </c>
      <c r="Q1541" s="1" t="s">
        <v>30</v>
      </c>
      <c r="R1541" s="1" t="s">
        <v>182</v>
      </c>
      <c r="S1541" s="5">
        <v>782.94</v>
      </c>
      <c r="T1541" s="5">
        <v>3</v>
      </c>
      <c r="U1541" s="5">
        <v>0</v>
      </c>
      <c r="V1541" s="5">
        <v>203.56440000000003</v>
      </c>
    </row>
    <row r="1542" spans="1:22" x14ac:dyDescent="0.25">
      <c r="A1542" s="1">
        <v>1541</v>
      </c>
      <c r="B1542" t="s">
        <v>6912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tr">
        <f>VLOOKUP(M1542,People!$A$1:$C$5,2,0)</f>
        <v>Chuck Magee</v>
      </c>
      <c r="O1542" s="1" t="s">
        <v>3245</v>
      </c>
      <c r="P1542" s="1" t="s">
        <v>42</v>
      </c>
      <c r="Q1542" s="1" t="s">
        <v>69</v>
      </c>
      <c r="R1542" s="1" t="s">
        <v>3246</v>
      </c>
      <c r="S1542" s="5">
        <v>242.48000000000002</v>
      </c>
      <c r="T1542" s="5">
        <v>7</v>
      </c>
      <c r="U1542" s="5">
        <v>0</v>
      </c>
      <c r="V1542" s="5">
        <v>116.39039999999999</v>
      </c>
    </row>
    <row r="1543" spans="1:22" x14ac:dyDescent="0.25">
      <c r="A1543" s="1">
        <v>1542</v>
      </c>
      <c r="B1543" t="s">
        <v>6913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tr">
        <f>VLOOKUP(M1543,People!$A$1:$C$5,2,0)</f>
        <v>Chuck Magee</v>
      </c>
      <c r="O1543" s="1" t="s">
        <v>3363</v>
      </c>
      <c r="P1543" s="1" t="s">
        <v>29</v>
      </c>
      <c r="Q1543" s="1" t="s">
        <v>59</v>
      </c>
      <c r="R1543" s="1" t="s">
        <v>1122</v>
      </c>
      <c r="S1543" s="5">
        <v>8.32</v>
      </c>
      <c r="T1543" s="5">
        <v>5</v>
      </c>
      <c r="U1543" s="5">
        <v>0.2</v>
      </c>
      <c r="V1543" s="5">
        <v>2.2880000000000003</v>
      </c>
    </row>
    <row r="1544" spans="1:22" x14ac:dyDescent="0.25">
      <c r="A1544" s="1">
        <v>1543</v>
      </c>
      <c r="B1544" t="s">
        <v>6913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tr">
        <f>VLOOKUP(M1544,People!$A$1:$C$5,2,0)</f>
        <v>Chuck Magee</v>
      </c>
      <c r="O1544" s="1" t="s">
        <v>2758</v>
      </c>
      <c r="P1544" s="1" t="s">
        <v>42</v>
      </c>
      <c r="Q1544" s="1" t="s">
        <v>241</v>
      </c>
      <c r="R1544" s="1" t="s">
        <v>2759</v>
      </c>
      <c r="S1544" s="5">
        <v>10.464000000000002</v>
      </c>
      <c r="T1544" s="5">
        <v>6</v>
      </c>
      <c r="U1544" s="5">
        <v>0.2</v>
      </c>
      <c r="V1544" s="5">
        <v>1.7003999999999992</v>
      </c>
    </row>
    <row r="1545" spans="1:22" x14ac:dyDescent="0.25">
      <c r="A1545" s="1">
        <v>1544</v>
      </c>
      <c r="B1545" t="s">
        <v>6914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tr">
        <f>VLOOKUP(M1545,People!$A$1:$C$5,2,0)</f>
        <v>Anna Andreadi</v>
      </c>
      <c r="O1545" s="1" t="s">
        <v>2177</v>
      </c>
      <c r="P1545" s="1" t="s">
        <v>42</v>
      </c>
      <c r="Q1545" s="1" t="s">
        <v>69</v>
      </c>
      <c r="R1545" s="1" t="s">
        <v>2178</v>
      </c>
      <c r="S1545" s="5">
        <v>82.896000000000001</v>
      </c>
      <c r="T1545" s="5">
        <v>3</v>
      </c>
      <c r="U1545" s="5">
        <v>0.2</v>
      </c>
      <c r="V1545" s="5">
        <v>29.0136</v>
      </c>
    </row>
    <row r="1546" spans="1:22" x14ac:dyDescent="0.25">
      <c r="A1546" s="1">
        <v>1545</v>
      </c>
      <c r="B1546" t="s">
        <v>6914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tr">
        <f>VLOOKUP(M1546,People!$A$1:$C$5,2,0)</f>
        <v>Anna Andreadi</v>
      </c>
      <c r="O1546" s="1" t="s">
        <v>2419</v>
      </c>
      <c r="P1546" s="1" t="s">
        <v>42</v>
      </c>
      <c r="Q1546" s="1" t="s">
        <v>83</v>
      </c>
      <c r="R1546" s="1" t="s">
        <v>2420</v>
      </c>
      <c r="S1546" s="5">
        <v>34.24</v>
      </c>
      <c r="T1546" s="5">
        <v>4</v>
      </c>
      <c r="U1546" s="5">
        <v>0</v>
      </c>
      <c r="V1546" s="5">
        <v>16.0928</v>
      </c>
    </row>
    <row r="1547" spans="1:22" x14ac:dyDescent="0.25">
      <c r="A1547" s="1">
        <v>1546</v>
      </c>
      <c r="B1547" t="s">
        <v>6915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tr">
        <f>VLOOKUP(M1547,People!$A$1:$C$5,2,0)</f>
        <v>Chuck Magee</v>
      </c>
      <c r="O1547" s="1" t="s">
        <v>671</v>
      </c>
      <c r="P1547" s="1" t="s">
        <v>29</v>
      </c>
      <c r="Q1547" s="1" t="s">
        <v>30</v>
      </c>
      <c r="R1547" s="1" t="s">
        <v>672</v>
      </c>
      <c r="S1547" s="5">
        <v>1573.4880000000001</v>
      </c>
      <c r="T1547" s="5">
        <v>7</v>
      </c>
      <c r="U1547" s="5">
        <v>0.2</v>
      </c>
      <c r="V1547" s="5">
        <v>196.68599999999986</v>
      </c>
    </row>
    <row r="1548" spans="1:22" x14ac:dyDescent="0.25">
      <c r="A1548" s="1">
        <v>1547</v>
      </c>
      <c r="B1548" t="s">
        <v>6916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tr">
        <f>VLOOKUP(M1548,People!$A$1:$C$5,2,0)</f>
        <v>Kelly Williams</v>
      </c>
      <c r="O1548" s="1" t="s">
        <v>2973</v>
      </c>
      <c r="P1548" s="1" t="s">
        <v>42</v>
      </c>
      <c r="Q1548" s="1" t="s">
        <v>83</v>
      </c>
      <c r="R1548" s="1" t="s">
        <v>2974</v>
      </c>
      <c r="S1548" s="5">
        <v>335.52</v>
      </c>
      <c r="T1548" s="5">
        <v>4</v>
      </c>
      <c r="U1548" s="5">
        <v>0.2</v>
      </c>
      <c r="V1548" s="5">
        <v>117.43199999999999</v>
      </c>
    </row>
    <row r="1549" spans="1:22" x14ac:dyDescent="0.25">
      <c r="A1549" s="1">
        <v>1548</v>
      </c>
      <c r="B1549" t="s">
        <v>6916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tr">
        <f>VLOOKUP(M1549,People!$A$1:$C$5,2,0)</f>
        <v>Kelly Williams</v>
      </c>
      <c r="O1549" s="1" t="s">
        <v>3172</v>
      </c>
      <c r="P1549" s="1" t="s">
        <v>42</v>
      </c>
      <c r="Q1549" s="1" t="s">
        <v>69</v>
      </c>
      <c r="R1549" s="1" t="s">
        <v>3173</v>
      </c>
      <c r="S1549" s="5">
        <v>23.911999999999995</v>
      </c>
      <c r="T1549" s="5">
        <v>2</v>
      </c>
      <c r="U1549" s="5">
        <v>0.8</v>
      </c>
      <c r="V1549" s="5">
        <v>-40.650400000000019</v>
      </c>
    </row>
    <row r="1550" spans="1:22" x14ac:dyDescent="0.25">
      <c r="A1550" s="1">
        <v>1549</v>
      </c>
      <c r="B1550" t="s">
        <v>6916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tr">
        <f>VLOOKUP(M1550,People!$A$1:$C$5,2,0)</f>
        <v>Kelly Williams</v>
      </c>
      <c r="O1550" s="1" t="s">
        <v>3367</v>
      </c>
      <c r="P1550" s="1" t="s">
        <v>42</v>
      </c>
      <c r="Q1550" s="1" t="s">
        <v>54</v>
      </c>
      <c r="R1550" s="1" t="s">
        <v>3368</v>
      </c>
      <c r="S1550" s="5">
        <v>27.056000000000001</v>
      </c>
      <c r="T1550" s="5">
        <v>2</v>
      </c>
      <c r="U1550" s="5">
        <v>0.2</v>
      </c>
      <c r="V1550" s="5">
        <v>2.3673999999999991</v>
      </c>
    </row>
    <row r="1551" spans="1:22" x14ac:dyDescent="0.25">
      <c r="A1551" s="1">
        <v>1550</v>
      </c>
      <c r="B1551" t="s">
        <v>6917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tr">
        <f>VLOOKUP(M1551,People!$A$1:$C$5,2,0)</f>
        <v>Chuck Magee</v>
      </c>
      <c r="O1551" s="1" t="s">
        <v>2886</v>
      </c>
      <c r="P1551" s="1" t="s">
        <v>65</v>
      </c>
      <c r="Q1551" s="1" t="s">
        <v>1064</v>
      </c>
      <c r="R1551" s="1" t="s">
        <v>2887</v>
      </c>
      <c r="S1551" s="5">
        <v>559.99200000000008</v>
      </c>
      <c r="T1551" s="5">
        <v>1</v>
      </c>
      <c r="U1551" s="5">
        <v>0.2</v>
      </c>
      <c r="V1551" s="5">
        <v>174.99749999999997</v>
      </c>
    </row>
    <row r="1552" spans="1:22" x14ac:dyDescent="0.25">
      <c r="A1552" s="1">
        <v>1551</v>
      </c>
      <c r="B1552" t="s">
        <v>6918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tr">
        <f>VLOOKUP(M1552,People!$A$1:$C$5,2,0)</f>
        <v>Kelly Williams</v>
      </c>
      <c r="O1552" s="1" t="s">
        <v>3369</v>
      </c>
      <c r="P1552" s="1" t="s">
        <v>42</v>
      </c>
      <c r="Q1552" s="1" t="s">
        <v>72</v>
      </c>
      <c r="R1552" s="1" t="s">
        <v>3370</v>
      </c>
      <c r="S1552" s="5">
        <v>9.3239999999999981</v>
      </c>
      <c r="T1552" s="5">
        <v>6</v>
      </c>
      <c r="U1552" s="5">
        <v>0.8</v>
      </c>
      <c r="V1552" s="5">
        <v>-24.708599999999997</v>
      </c>
    </row>
    <row r="1553" spans="1:22" x14ac:dyDescent="0.25">
      <c r="A1553" s="1">
        <v>1552</v>
      </c>
      <c r="B1553" t="s">
        <v>6083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tr">
        <f>VLOOKUP(M1553,People!$A$1:$C$5,2,0)</f>
        <v>Anna Andreadi</v>
      </c>
      <c r="O1553" s="1" t="s">
        <v>3129</v>
      </c>
      <c r="P1553" s="1" t="s">
        <v>42</v>
      </c>
      <c r="Q1553" s="1" t="s">
        <v>83</v>
      </c>
      <c r="R1553" s="1" t="s">
        <v>3130</v>
      </c>
      <c r="S1553" s="5">
        <v>111.96</v>
      </c>
      <c r="T1553" s="5">
        <v>2</v>
      </c>
      <c r="U1553" s="5">
        <v>0</v>
      </c>
      <c r="V1553" s="5">
        <v>54.860399999999998</v>
      </c>
    </row>
    <row r="1554" spans="1:22" x14ac:dyDescent="0.25">
      <c r="A1554" s="1">
        <v>1553</v>
      </c>
      <c r="B1554" t="s">
        <v>6919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tr">
        <f>VLOOKUP(M1554,People!$A$1:$C$5,2,0)</f>
        <v>Kelly Williams</v>
      </c>
      <c r="O1554" s="1" t="s">
        <v>3374</v>
      </c>
      <c r="P1554" s="1" t="s">
        <v>42</v>
      </c>
      <c r="Q1554" s="1" t="s">
        <v>43</v>
      </c>
      <c r="R1554" s="1" t="s">
        <v>3375</v>
      </c>
      <c r="S1554" s="5">
        <v>21.560000000000002</v>
      </c>
      <c r="T1554" s="5">
        <v>7</v>
      </c>
      <c r="U1554" s="5">
        <v>0</v>
      </c>
      <c r="V1554" s="5">
        <v>10.348799999999999</v>
      </c>
    </row>
    <row r="1555" spans="1:22" x14ac:dyDescent="0.25">
      <c r="A1555" s="1">
        <v>1554</v>
      </c>
      <c r="B1555" t="s">
        <v>6920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tr">
        <f>VLOOKUP(M1555,People!$A$1:$C$5,2,0)</f>
        <v>Cassandra Brandow</v>
      </c>
      <c r="O1555" s="1" t="s">
        <v>2284</v>
      </c>
      <c r="P1555" s="1" t="s">
        <v>42</v>
      </c>
      <c r="Q1555" s="1" t="s">
        <v>69</v>
      </c>
      <c r="R1555" s="1" t="s">
        <v>2285</v>
      </c>
      <c r="S1555" s="5">
        <v>124.75</v>
      </c>
      <c r="T1555" s="5">
        <v>5</v>
      </c>
      <c r="U1555" s="5">
        <v>0</v>
      </c>
      <c r="V1555" s="5">
        <v>57.384999999999991</v>
      </c>
    </row>
    <row r="1556" spans="1:22" x14ac:dyDescent="0.25">
      <c r="A1556" s="1">
        <v>1555</v>
      </c>
      <c r="B1556" t="s">
        <v>6921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tr">
        <f>VLOOKUP(M1556,People!$A$1:$C$5,2,0)</f>
        <v>Anna Andreadi</v>
      </c>
      <c r="O1556" s="1" t="s">
        <v>3379</v>
      </c>
      <c r="P1556" s="1" t="s">
        <v>42</v>
      </c>
      <c r="Q1556" s="1" t="s">
        <v>62</v>
      </c>
      <c r="R1556" s="1" t="s">
        <v>3380</v>
      </c>
      <c r="S1556" s="5">
        <v>5.28</v>
      </c>
      <c r="T1556" s="5">
        <v>3</v>
      </c>
      <c r="U1556" s="5">
        <v>0</v>
      </c>
      <c r="V1556" s="5">
        <v>1.5311999999999999</v>
      </c>
    </row>
    <row r="1557" spans="1:22" x14ac:dyDescent="0.25">
      <c r="A1557" s="1">
        <v>1556</v>
      </c>
      <c r="B1557" t="s">
        <v>6922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tr">
        <f>VLOOKUP(M1557,People!$A$1:$C$5,2,0)</f>
        <v>Chuck Magee</v>
      </c>
      <c r="O1557" s="1" t="s">
        <v>206</v>
      </c>
      <c r="P1557" s="1" t="s">
        <v>65</v>
      </c>
      <c r="Q1557" s="1" t="s">
        <v>145</v>
      </c>
      <c r="R1557" s="1" t="s">
        <v>207</v>
      </c>
      <c r="S1557" s="5">
        <v>91.96</v>
      </c>
      <c r="T1557" s="5">
        <v>4</v>
      </c>
      <c r="U1557" s="5">
        <v>0</v>
      </c>
      <c r="V1557" s="5">
        <v>39.5428</v>
      </c>
    </row>
    <row r="1558" spans="1:22" x14ac:dyDescent="0.25">
      <c r="A1558" s="1">
        <v>1557</v>
      </c>
      <c r="B1558" t="s">
        <v>6923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tr">
        <f>VLOOKUP(M1558,People!$A$1:$C$5,2,0)</f>
        <v>Chuck Magee</v>
      </c>
      <c r="O1558" s="1" t="s">
        <v>3385</v>
      </c>
      <c r="P1558" s="1" t="s">
        <v>42</v>
      </c>
      <c r="Q1558" s="1" t="s">
        <v>156</v>
      </c>
      <c r="R1558" s="1" t="s">
        <v>589</v>
      </c>
      <c r="S1558" s="5">
        <v>9.3439999999999994</v>
      </c>
      <c r="T1558" s="5">
        <v>1</v>
      </c>
      <c r="U1558" s="5">
        <v>0.2</v>
      </c>
      <c r="V1558" s="5">
        <v>3.504</v>
      </c>
    </row>
    <row r="1559" spans="1:22" x14ac:dyDescent="0.25">
      <c r="A1559" s="1">
        <v>1558</v>
      </c>
      <c r="B1559" t="s">
        <v>6923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tr">
        <f>VLOOKUP(M1559,People!$A$1:$C$5,2,0)</f>
        <v>Chuck Magee</v>
      </c>
      <c r="O1559" s="1" t="s">
        <v>3386</v>
      </c>
      <c r="P1559" s="1" t="s">
        <v>42</v>
      </c>
      <c r="Q1559" s="1" t="s">
        <v>62</v>
      </c>
      <c r="R1559" s="1" t="s">
        <v>3387</v>
      </c>
      <c r="S1559" s="5">
        <v>79.36</v>
      </c>
      <c r="T1559" s="5">
        <v>5</v>
      </c>
      <c r="U1559" s="5">
        <v>0.2</v>
      </c>
      <c r="V1559" s="5">
        <v>9.919999999999991</v>
      </c>
    </row>
    <row r="1560" spans="1:22" x14ac:dyDescent="0.25">
      <c r="A1560" s="1">
        <v>1559</v>
      </c>
      <c r="B1560" t="s">
        <v>6924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tr">
        <f>VLOOKUP(M1560,People!$A$1:$C$5,2,0)</f>
        <v>Anna Andreadi</v>
      </c>
      <c r="O1560" s="1" t="s">
        <v>3165</v>
      </c>
      <c r="P1560" s="1" t="s">
        <v>29</v>
      </c>
      <c r="Q1560" s="1" t="s">
        <v>51</v>
      </c>
      <c r="R1560" s="1" t="s">
        <v>2740</v>
      </c>
      <c r="S1560" s="5">
        <v>171.96</v>
      </c>
      <c r="T1560" s="5">
        <v>2</v>
      </c>
      <c r="U1560" s="5">
        <v>0</v>
      </c>
      <c r="V1560" s="5">
        <v>44.709600000000009</v>
      </c>
    </row>
    <row r="1561" spans="1:22" x14ac:dyDescent="0.25">
      <c r="A1561" s="1">
        <v>1560</v>
      </c>
      <c r="B1561" t="s">
        <v>6925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tr">
        <f>VLOOKUP(M1561,People!$A$1:$C$5,2,0)</f>
        <v>Anna Andreadi</v>
      </c>
      <c r="O1561" s="1" t="s">
        <v>2301</v>
      </c>
      <c r="P1561" s="1" t="s">
        <v>42</v>
      </c>
      <c r="Q1561" s="1" t="s">
        <v>69</v>
      </c>
      <c r="R1561" s="1" t="s">
        <v>2302</v>
      </c>
      <c r="S1561" s="5">
        <v>35.352000000000004</v>
      </c>
      <c r="T1561" s="5">
        <v>9</v>
      </c>
      <c r="U1561" s="5">
        <v>0.2</v>
      </c>
      <c r="V1561" s="5">
        <v>12.815099999999997</v>
      </c>
    </row>
    <row r="1562" spans="1:22" x14ac:dyDescent="0.25">
      <c r="A1562" s="1">
        <v>1561</v>
      </c>
      <c r="B1562" t="s">
        <v>6926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tr">
        <f>VLOOKUP(M1562,People!$A$1:$C$5,2,0)</f>
        <v>Anna Andreadi</v>
      </c>
      <c r="O1562" s="1" t="s">
        <v>3390</v>
      </c>
      <c r="P1562" s="1" t="s">
        <v>42</v>
      </c>
      <c r="Q1562" s="1" t="s">
        <v>43</v>
      </c>
      <c r="R1562" s="1" t="s">
        <v>3391</v>
      </c>
      <c r="S1562" s="5">
        <v>18.899999999999999</v>
      </c>
      <c r="T1562" s="5">
        <v>6</v>
      </c>
      <c r="U1562" s="5">
        <v>0</v>
      </c>
      <c r="V1562" s="5">
        <v>9.0719999999999992</v>
      </c>
    </row>
    <row r="1563" spans="1:22" x14ac:dyDescent="0.25">
      <c r="A1563" s="1">
        <v>1562</v>
      </c>
      <c r="B1563" t="s">
        <v>6927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tr">
        <f>VLOOKUP(M1563,People!$A$1:$C$5,2,0)</f>
        <v>Anna Andreadi</v>
      </c>
      <c r="O1563" s="1" t="s">
        <v>1119</v>
      </c>
      <c r="P1563" s="1" t="s">
        <v>42</v>
      </c>
      <c r="Q1563" s="1" t="s">
        <v>62</v>
      </c>
      <c r="R1563" s="1" t="s">
        <v>1120</v>
      </c>
      <c r="S1563" s="5">
        <v>2.78</v>
      </c>
      <c r="T1563" s="5">
        <v>1</v>
      </c>
      <c r="U1563" s="5">
        <v>0</v>
      </c>
      <c r="V1563" s="5">
        <v>0.72279999999999989</v>
      </c>
    </row>
    <row r="1564" spans="1:22" x14ac:dyDescent="0.25">
      <c r="A1564" s="1">
        <v>1563</v>
      </c>
      <c r="B1564" t="s">
        <v>6928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tr">
        <f>VLOOKUP(M1564,People!$A$1:$C$5,2,0)</f>
        <v>Chuck Magee</v>
      </c>
      <c r="O1564" s="1" t="s">
        <v>50</v>
      </c>
      <c r="P1564" s="1" t="s">
        <v>29</v>
      </c>
      <c r="Q1564" s="1" t="s">
        <v>51</v>
      </c>
      <c r="R1564" s="1" t="s">
        <v>52</v>
      </c>
      <c r="S1564" s="5">
        <v>1044.6299999999999</v>
      </c>
      <c r="T1564" s="5">
        <v>5</v>
      </c>
      <c r="U1564" s="5">
        <v>0.4</v>
      </c>
      <c r="V1564" s="5">
        <v>-295.97849999999994</v>
      </c>
    </row>
    <row r="1565" spans="1:22" x14ac:dyDescent="0.25">
      <c r="A1565" s="1">
        <v>1564</v>
      </c>
      <c r="B1565" t="s">
        <v>6929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tr">
        <f>VLOOKUP(M1565,People!$A$1:$C$5,2,0)</f>
        <v>Chuck Magee</v>
      </c>
      <c r="O1565" s="1" t="s">
        <v>762</v>
      </c>
      <c r="P1565" s="1" t="s">
        <v>42</v>
      </c>
      <c r="Q1565" s="1" t="s">
        <v>83</v>
      </c>
      <c r="R1565" s="1" t="s">
        <v>763</v>
      </c>
      <c r="S1565" s="5">
        <v>11.352000000000002</v>
      </c>
      <c r="T1565" s="5">
        <v>3</v>
      </c>
      <c r="U1565" s="5">
        <v>0.2</v>
      </c>
      <c r="V1565" s="5">
        <v>4.1151</v>
      </c>
    </row>
    <row r="1566" spans="1:22" x14ac:dyDescent="0.25">
      <c r="A1566" s="1">
        <v>1565</v>
      </c>
      <c r="B1566" t="s">
        <v>6930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tr">
        <f>VLOOKUP(M1566,People!$A$1:$C$5,2,0)</f>
        <v>Cassandra Brandow</v>
      </c>
      <c r="O1566" s="1" t="s">
        <v>3396</v>
      </c>
      <c r="P1566" s="1" t="s">
        <v>42</v>
      </c>
      <c r="Q1566" s="1" t="s">
        <v>54</v>
      </c>
      <c r="R1566" s="1" t="s">
        <v>3397</v>
      </c>
      <c r="S1566" s="5">
        <v>354.90000000000003</v>
      </c>
      <c r="T1566" s="5">
        <v>5</v>
      </c>
      <c r="U1566" s="5">
        <v>0</v>
      </c>
      <c r="V1566" s="5">
        <v>17.744999999999962</v>
      </c>
    </row>
    <row r="1567" spans="1:22" x14ac:dyDescent="0.25">
      <c r="A1567" s="1">
        <v>1566</v>
      </c>
      <c r="B1567" t="s">
        <v>6931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tr">
        <f>VLOOKUP(M1567,People!$A$1:$C$5,2,0)</f>
        <v>Anna Andreadi</v>
      </c>
      <c r="O1567" s="1" t="s">
        <v>2823</v>
      </c>
      <c r="P1567" s="1" t="s">
        <v>65</v>
      </c>
      <c r="Q1567" s="1" t="s">
        <v>66</v>
      </c>
      <c r="R1567" s="1" t="s">
        <v>2824</v>
      </c>
      <c r="S1567" s="5">
        <v>453.57600000000002</v>
      </c>
      <c r="T1567" s="5">
        <v>3</v>
      </c>
      <c r="U1567" s="5">
        <v>0.2</v>
      </c>
      <c r="V1567" s="5">
        <v>39.687899999999985</v>
      </c>
    </row>
    <row r="1568" spans="1:22" x14ac:dyDescent="0.25">
      <c r="A1568" s="1">
        <v>1567</v>
      </c>
      <c r="B1568" t="s">
        <v>6932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tr">
        <f>VLOOKUP(M1568,People!$A$1:$C$5,2,0)</f>
        <v>Kelly Williams</v>
      </c>
      <c r="O1568" s="1" t="s">
        <v>3401</v>
      </c>
      <c r="P1568" s="1" t="s">
        <v>65</v>
      </c>
      <c r="Q1568" s="1" t="s">
        <v>145</v>
      </c>
      <c r="R1568" s="1" t="s">
        <v>3402</v>
      </c>
      <c r="S1568" s="5">
        <v>21.48</v>
      </c>
      <c r="T1568" s="5">
        <v>3</v>
      </c>
      <c r="U1568" s="5">
        <v>0.2</v>
      </c>
      <c r="V1568" s="5">
        <v>-0.26850000000000307</v>
      </c>
    </row>
    <row r="1569" spans="1:22" x14ac:dyDescent="0.25">
      <c r="A1569" s="1">
        <v>1568</v>
      </c>
      <c r="B1569" t="s">
        <v>6932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tr">
        <f>VLOOKUP(M1569,People!$A$1:$C$5,2,0)</f>
        <v>Kelly Williams</v>
      </c>
      <c r="O1569" s="1" t="s">
        <v>3403</v>
      </c>
      <c r="P1569" s="1" t="s">
        <v>42</v>
      </c>
      <c r="Q1569" s="1" t="s">
        <v>69</v>
      </c>
      <c r="R1569" s="1" t="s">
        <v>3404</v>
      </c>
      <c r="S1569" s="5">
        <v>8.7839999999999989</v>
      </c>
      <c r="T1569" s="5">
        <v>4</v>
      </c>
      <c r="U1569" s="5">
        <v>0.8</v>
      </c>
      <c r="V1569" s="5">
        <v>-13.615200000000002</v>
      </c>
    </row>
    <row r="1570" spans="1:22" x14ac:dyDescent="0.25">
      <c r="A1570" s="1">
        <v>1569</v>
      </c>
      <c r="B1570" t="s">
        <v>6933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tr">
        <f>VLOOKUP(M1570,People!$A$1:$C$5,2,0)</f>
        <v>Anna Andreadi</v>
      </c>
      <c r="O1570" s="1" t="s">
        <v>1501</v>
      </c>
      <c r="P1570" s="1" t="s">
        <v>42</v>
      </c>
      <c r="Q1570" s="1" t="s">
        <v>83</v>
      </c>
      <c r="R1570" s="1" t="s">
        <v>1502</v>
      </c>
      <c r="S1570" s="5">
        <v>122.97</v>
      </c>
      <c r="T1570" s="5">
        <v>3</v>
      </c>
      <c r="U1570" s="5">
        <v>0</v>
      </c>
      <c r="V1570" s="5">
        <v>60.255300000000005</v>
      </c>
    </row>
    <row r="1571" spans="1:22" x14ac:dyDescent="0.25">
      <c r="A1571" s="1">
        <v>1570</v>
      </c>
      <c r="B1571" t="s">
        <v>6934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tr">
        <f>VLOOKUP(M1571,People!$A$1:$C$5,2,0)</f>
        <v>Cassandra Brandow</v>
      </c>
      <c r="O1571" s="1" t="s">
        <v>3405</v>
      </c>
      <c r="P1571" s="1" t="s">
        <v>42</v>
      </c>
      <c r="Q1571" s="1" t="s">
        <v>62</v>
      </c>
      <c r="R1571" s="1" t="s">
        <v>3406</v>
      </c>
      <c r="S1571" s="5">
        <v>12.84</v>
      </c>
      <c r="T1571" s="5">
        <v>3</v>
      </c>
      <c r="U1571" s="5">
        <v>0</v>
      </c>
      <c r="V1571" s="5">
        <v>3.7235999999999989</v>
      </c>
    </row>
    <row r="1572" spans="1:22" x14ac:dyDescent="0.25">
      <c r="A1572" s="1">
        <v>1571</v>
      </c>
      <c r="B1572" t="s">
        <v>6935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tr">
        <f>VLOOKUP(M1572,People!$A$1:$C$5,2,0)</f>
        <v>Anna Andreadi</v>
      </c>
      <c r="O1572" s="1" t="s">
        <v>341</v>
      </c>
      <c r="P1572" s="1" t="s">
        <v>29</v>
      </c>
      <c r="Q1572" s="1" t="s">
        <v>33</v>
      </c>
      <c r="R1572" s="1" t="s">
        <v>342</v>
      </c>
      <c r="S1572" s="5">
        <v>603.91999999999996</v>
      </c>
      <c r="T1572" s="5">
        <v>5</v>
      </c>
      <c r="U1572" s="5">
        <v>0.2</v>
      </c>
      <c r="V1572" s="5">
        <v>-67.941000000000003</v>
      </c>
    </row>
    <row r="1573" spans="1:22" x14ac:dyDescent="0.25">
      <c r="A1573" s="1">
        <v>1572</v>
      </c>
      <c r="B1573" t="s">
        <v>6935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tr">
        <f>VLOOKUP(M1573,People!$A$1:$C$5,2,0)</f>
        <v>Anna Andreadi</v>
      </c>
      <c r="O1573" s="1" t="s">
        <v>3407</v>
      </c>
      <c r="P1573" s="1" t="s">
        <v>42</v>
      </c>
      <c r="Q1573" s="1" t="s">
        <v>156</v>
      </c>
      <c r="R1573" s="1" t="s">
        <v>3408</v>
      </c>
      <c r="S1573" s="5">
        <v>21.84</v>
      </c>
      <c r="T1573" s="5">
        <v>3</v>
      </c>
      <c r="U1573" s="5">
        <v>0</v>
      </c>
      <c r="V1573" s="5">
        <v>10.4832</v>
      </c>
    </row>
    <row r="1574" spans="1:22" x14ac:dyDescent="0.25">
      <c r="A1574" s="1">
        <v>1573</v>
      </c>
      <c r="B1574" t="s">
        <v>6935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tr">
        <f>VLOOKUP(M1574,People!$A$1:$C$5,2,0)</f>
        <v>Anna Andreadi</v>
      </c>
      <c r="O1574" s="1" t="s">
        <v>3409</v>
      </c>
      <c r="P1574" s="1" t="s">
        <v>65</v>
      </c>
      <c r="Q1574" s="1" t="s">
        <v>145</v>
      </c>
      <c r="R1574" s="1" t="s">
        <v>3410</v>
      </c>
      <c r="S1574" s="5">
        <v>29.99</v>
      </c>
      <c r="T1574" s="5">
        <v>1</v>
      </c>
      <c r="U1574" s="5">
        <v>0</v>
      </c>
      <c r="V1574" s="5">
        <v>6.2978999999999985</v>
      </c>
    </row>
    <row r="1575" spans="1:22" x14ac:dyDescent="0.25">
      <c r="A1575" s="1">
        <v>1574</v>
      </c>
      <c r="B1575" t="s">
        <v>6935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tr">
        <f>VLOOKUP(M1575,People!$A$1:$C$5,2,0)</f>
        <v>Anna Andreadi</v>
      </c>
      <c r="O1575" s="1" t="s">
        <v>1565</v>
      </c>
      <c r="P1575" s="1" t="s">
        <v>29</v>
      </c>
      <c r="Q1575" s="1" t="s">
        <v>33</v>
      </c>
      <c r="R1575" s="1" t="s">
        <v>1566</v>
      </c>
      <c r="S1575" s="5">
        <v>381.44000000000005</v>
      </c>
      <c r="T1575" s="5">
        <v>2</v>
      </c>
      <c r="U1575" s="5">
        <v>0.2</v>
      </c>
      <c r="V1575" s="5">
        <v>23.839999999999975</v>
      </c>
    </row>
    <row r="1576" spans="1:22" x14ac:dyDescent="0.25">
      <c r="A1576" s="1">
        <v>1575</v>
      </c>
      <c r="B1576" t="s">
        <v>6936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tr">
        <f>VLOOKUP(M1576,People!$A$1:$C$5,2,0)</f>
        <v>Kelly Williams</v>
      </c>
      <c r="O1576" s="1" t="s">
        <v>3414</v>
      </c>
      <c r="P1576" s="1" t="s">
        <v>65</v>
      </c>
      <c r="Q1576" s="1" t="s">
        <v>66</v>
      </c>
      <c r="R1576" s="1" t="s">
        <v>3415</v>
      </c>
      <c r="S1576" s="5">
        <v>40.68</v>
      </c>
      <c r="T1576" s="5">
        <v>3</v>
      </c>
      <c r="U1576" s="5">
        <v>0.2</v>
      </c>
      <c r="V1576" s="5">
        <v>-9.153000000000004</v>
      </c>
    </row>
    <row r="1577" spans="1:22" x14ac:dyDescent="0.25">
      <c r="A1577" s="1">
        <v>1576</v>
      </c>
      <c r="B1577" t="s">
        <v>6936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tr">
        <f>VLOOKUP(M1577,People!$A$1:$C$5,2,0)</f>
        <v>Kelly Williams</v>
      </c>
      <c r="O1577" s="1" t="s">
        <v>2113</v>
      </c>
      <c r="P1577" s="1" t="s">
        <v>29</v>
      </c>
      <c r="Q1577" s="1" t="s">
        <v>33</v>
      </c>
      <c r="R1577" s="1" t="s">
        <v>2114</v>
      </c>
      <c r="S1577" s="5">
        <v>763.28</v>
      </c>
      <c r="T1577" s="5">
        <v>5</v>
      </c>
      <c r="U1577" s="5">
        <v>0.3</v>
      </c>
      <c r="V1577" s="5">
        <v>-21.807999999999993</v>
      </c>
    </row>
    <row r="1578" spans="1:22" x14ac:dyDescent="0.25">
      <c r="A1578" s="1">
        <v>1577</v>
      </c>
      <c r="B1578" t="s">
        <v>6937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tr">
        <f>VLOOKUP(M1578,People!$A$1:$C$5,2,0)</f>
        <v>Kelly Williams</v>
      </c>
      <c r="O1578" s="1" t="s">
        <v>1133</v>
      </c>
      <c r="P1578" s="1" t="s">
        <v>42</v>
      </c>
      <c r="Q1578" s="1" t="s">
        <v>54</v>
      </c>
      <c r="R1578" s="1" t="s">
        <v>1134</v>
      </c>
      <c r="S1578" s="5">
        <v>23.952000000000002</v>
      </c>
      <c r="T1578" s="5">
        <v>2</v>
      </c>
      <c r="U1578" s="5">
        <v>0.2</v>
      </c>
      <c r="V1578" s="5">
        <v>2.3952000000000018</v>
      </c>
    </row>
    <row r="1579" spans="1:22" x14ac:dyDescent="0.25">
      <c r="A1579" s="1">
        <v>1578</v>
      </c>
      <c r="B1579" t="s">
        <v>6938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tr">
        <f>VLOOKUP(M1579,People!$A$1:$C$5,2,0)</f>
        <v>Cassandra Brandow</v>
      </c>
      <c r="O1579" s="1" t="s">
        <v>3418</v>
      </c>
      <c r="P1579" s="1" t="s">
        <v>42</v>
      </c>
      <c r="Q1579" s="1" t="s">
        <v>83</v>
      </c>
      <c r="R1579" s="1" t="s">
        <v>3419</v>
      </c>
      <c r="S1579" s="5">
        <v>4.9800000000000004</v>
      </c>
      <c r="T1579" s="5">
        <v>1</v>
      </c>
      <c r="U1579" s="5">
        <v>0</v>
      </c>
      <c r="V1579" s="5">
        <v>2.4402000000000004</v>
      </c>
    </row>
    <row r="1580" spans="1:22" x14ac:dyDescent="0.25">
      <c r="A1580" s="1">
        <v>1579</v>
      </c>
      <c r="B1580" t="s">
        <v>6939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tr">
        <f>VLOOKUP(M1580,People!$A$1:$C$5,2,0)</f>
        <v>Chuck Magee</v>
      </c>
      <c r="O1580" s="1" t="s">
        <v>3420</v>
      </c>
      <c r="P1580" s="1" t="s">
        <v>42</v>
      </c>
      <c r="Q1580" s="1" t="s">
        <v>72</v>
      </c>
      <c r="R1580" s="1" t="s">
        <v>3421</v>
      </c>
      <c r="S1580" s="5">
        <v>170.88</v>
      </c>
      <c r="T1580" s="5">
        <v>3</v>
      </c>
      <c r="U1580" s="5">
        <v>0</v>
      </c>
      <c r="V1580" s="5">
        <v>49.555199999999978</v>
      </c>
    </row>
    <row r="1581" spans="1:22" x14ac:dyDescent="0.25">
      <c r="A1581" s="1">
        <v>1580</v>
      </c>
      <c r="B1581" t="s">
        <v>6940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tr">
        <f>VLOOKUP(M1581,People!$A$1:$C$5,2,0)</f>
        <v>Chuck Magee</v>
      </c>
      <c r="O1581" s="1" t="s">
        <v>1202</v>
      </c>
      <c r="P1581" s="1" t="s">
        <v>65</v>
      </c>
      <c r="Q1581" s="1" t="s">
        <v>66</v>
      </c>
      <c r="R1581" s="1" t="s">
        <v>1203</v>
      </c>
      <c r="S1581" s="5">
        <v>307.98</v>
      </c>
      <c r="T1581" s="5">
        <v>2</v>
      </c>
      <c r="U1581" s="5">
        <v>0</v>
      </c>
      <c r="V1581" s="5">
        <v>89.314199999999971</v>
      </c>
    </row>
    <row r="1582" spans="1:22" x14ac:dyDescent="0.25">
      <c r="A1582" s="1">
        <v>1581</v>
      </c>
      <c r="B1582" t="s">
        <v>6940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tr">
        <f>VLOOKUP(M1582,People!$A$1:$C$5,2,0)</f>
        <v>Chuck Magee</v>
      </c>
      <c r="O1582" s="1" t="s">
        <v>813</v>
      </c>
      <c r="P1582" s="1" t="s">
        <v>29</v>
      </c>
      <c r="Q1582" s="1" t="s">
        <v>51</v>
      </c>
      <c r="R1582" s="1" t="s">
        <v>814</v>
      </c>
      <c r="S1582" s="5">
        <v>382.80599999999998</v>
      </c>
      <c r="T1582" s="5">
        <v>9</v>
      </c>
      <c r="U1582" s="5">
        <v>0.4</v>
      </c>
      <c r="V1582" s="5">
        <v>-153.12239999999997</v>
      </c>
    </row>
    <row r="1583" spans="1:22" x14ac:dyDescent="0.25">
      <c r="A1583" s="1">
        <v>1582</v>
      </c>
      <c r="B1583" t="s">
        <v>6940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tr">
        <f>VLOOKUP(M1583,People!$A$1:$C$5,2,0)</f>
        <v>Chuck Magee</v>
      </c>
      <c r="O1583" s="1" t="s">
        <v>730</v>
      </c>
      <c r="P1583" s="1" t="s">
        <v>42</v>
      </c>
      <c r="Q1583" s="1" t="s">
        <v>54</v>
      </c>
      <c r="R1583" s="1" t="s">
        <v>731</v>
      </c>
      <c r="S1583" s="5">
        <v>41.96</v>
      </c>
      <c r="T1583" s="5">
        <v>2</v>
      </c>
      <c r="U1583" s="5">
        <v>0</v>
      </c>
      <c r="V1583" s="5">
        <v>2.9371999999999971</v>
      </c>
    </row>
    <row r="1584" spans="1:22" x14ac:dyDescent="0.25">
      <c r="A1584" s="1">
        <v>1583</v>
      </c>
      <c r="B1584" t="s">
        <v>6940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tr">
        <f>VLOOKUP(M1584,People!$A$1:$C$5,2,0)</f>
        <v>Chuck Magee</v>
      </c>
      <c r="O1584" s="1" t="s">
        <v>2288</v>
      </c>
      <c r="P1584" s="1" t="s">
        <v>42</v>
      </c>
      <c r="Q1584" s="1" t="s">
        <v>69</v>
      </c>
      <c r="R1584" s="1" t="s">
        <v>2289</v>
      </c>
      <c r="S1584" s="5">
        <v>1217.568</v>
      </c>
      <c r="T1584" s="5">
        <v>2</v>
      </c>
      <c r="U1584" s="5">
        <v>0.2</v>
      </c>
      <c r="V1584" s="5">
        <v>456.58800000000002</v>
      </c>
    </row>
    <row r="1585" spans="1:22" x14ac:dyDescent="0.25">
      <c r="A1585" s="1">
        <v>1584</v>
      </c>
      <c r="B1585" t="s">
        <v>6940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tr">
        <f>VLOOKUP(M1585,People!$A$1:$C$5,2,0)</f>
        <v>Chuck Magee</v>
      </c>
      <c r="O1585" s="1" t="s">
        <v>460</v>
      </c>
      <c r="P1585" s="1" t="s">
        <v>29</v>
      </c>
      <c r="Q1585" s="1" t="s">
        <v>59</v>
      </c>
      <c r="R1585" s="1" t="s">
        <v>461</v>
      </c>
      <c r="S1585" s="5">
        <v>47.04</v>
      </c>
      <c r="T1585" s="5">
        <v>3</v>
      </c>
      <c r="U1585" s="5">
        <v>0</v>
      </c>
      <c r="V1585" s="5">
        <v>18.345599999999997</v>
      </c>
    </row>
    <row r="1586" spans="1:22" x14ac:dyDescent="0.25">
      <c r="A1586" s="1">
        <v>1585</v>
      </c>
      <c r="B1586" t="s">
        <v>6940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tr">
        <f>VLOOKUP(M1586,People!$A$1:$C$5,2,0)</f>
        <v>Chuck Magee</v>
      </c>
      <c r="O1586" s="1" t="s">
        <v>232</v>
      </c>
      <c r="P1586" s="1" t="s">
        <v>29</v>
      </c>
      <c r="Q1586" s="1" t="s">
        <v>59</v>
      </c>
      <c r="R1586" s="1" t="s">
        <v>233</v>
      </c>
      <c r="S1586" s="5">
        <v>6.16</v>
      </c>
      <c r="T1586" s="5">
        <v>2</v>
      </c>
      <c r="U1586" s="5">
        <v>0</v>
      </c>
      <c r="V1586" s="5">
        <v>2.9567999999999999</v>
      </c>
    </row>
    <row r="1587" spans="1:22" x14ac:dyDescent="0.25">
      <c r="A1587" s="1">
        <v>1586</v>
      </c>
      <c r="B1587" t="s">
        <v>6940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tr">
        <f>VLOOKUP(M1587,People!$A$1:$C$5,2,0)</f>
        <v>Chuck Magee</v>
      </c>
      <c r="O1587" s="1" t="s">
        <v>1574</v>
      </c>
      <c r="P1587" s="1" t="s">
        <v>65</v>
      </c>
      <c r="Q1587" s="1" t="s">
        <v>66</v>
      </c>
      <c r="R1587" s="1" t="s">
        <v>1575</v>
      </c>
      <c r="S1587" s="5">
        <v>979.95</v>
      </c>
      <c r="T1587" s="5">
        <v>5</v>
      </c>
      <c r="U1587" s="5">
        <v>0</v>
      </c>
      <c r="V1587" s="5">
        <v>274.38600000000008</v>
      </c>
    </row>
    <row r="1588" spans="1:22" x14ac:dyDescent="0.25">
      <c r="A1588" s="1">
        <v>1587</v>
      </c>
      <c r="B1588" t="s">
        <v>6940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tr">
        <f>VLOOKUP(M1588,People!$A$1:$C$5,2,0)</f>
        <v>Chuck Magee</v>
      </c>
      <c r="O1588" s="1" t="s">
        <v>3422</v>
      </c>
      <c r="P1588" s="1" t="s">
        <v>42</v>
      </c>
      <c r="Q1588" s="1" t="s">
        <v>83</v>
      </c>
      <c r="R1588" s="1" t="s">
        <v>3423</v>
      </c>
      <c r="S1588" s="5">
        <v>143.69999999999999</v>
      </c>
      <c r="T1588" s="5">
        <v>3</v>
      </c>
      <c r="U1588" s="5">
        <v>0</v>
      </c>
      <c r="V1588" s="5">
        <v>68.975999999999999</v>
      </c>
    </row>
    <row r="1589" spans="1:22" x14ac:dyDescent="0.25">
      <c r="A1589" s="1">
        <v>1588</v>
      </c>
      <c r="B1589" t="s">
        <v>6940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tr">
        <f>VLOOKUP(M1589,People!$A$1:$C$5,2,0)</f>
        <v>Chuck Magee</v>
      </c>
      <c r="O1589" s="1" t="s">
        <v>3424</v>
      </c>
      <c r="P1589" s="1" t="s">
        <v>42</v>
      </c>
      <c r="Q1589" s="1" t="s">
        <v>241</v>
      </c>
      <c r="R1589" s="1" t="s">
        <v>3425</v>
      </c>
      <c r="S1589" s="5">
        <v>10.649999999999999</v>
      </c>
      <c r="T1589" s="5">
        <v>3</v>
      </c>
      <c r="U1589" s="5">
        <v>0</v>
      </c>
      <c r="V1589" s="5">
        <v>5.0054999999999996</v>
      </c>
    </row>
    <row r="1590" spans="1:22" x14ac:dyDescent="0.25">
      <c r="A1590" s="1">
        <v>1589</v>
      </c>
      <c r="B1590" t="s">
        <v>6940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tr">
        <f>VLOOKUP(M1590,People!$A$1:$C$5,2,0)</f>
        <v>Chuck Magee</v>
      </c>
      <c r="O1590" s="1" t="s">
        <v>1326</v>
      </c>
      <c r="P1590" s="1" t="s">
        <v>65</v>
      </c>
      <c r="Q1590" s="1" t="s">
        <v>145</v>
      </c>
      <c r="R1590" s="1" t="s">
        <v>1327</v>
      </c>
      <c r="S1590" s="5">
        <v>247.8</v>
      </c>
      <c r="T1590" s="5">
        <v>4</v>
      </c>
      <c r="U1590" s="5">
        <v>0</v>
      </c>
      <c r="V1590" s="5">
        <v>34.692000000000007</v>
      </c>
    </row>
    <row r="1591" spans="1:22" x14ac:dyDescent="0.25">
      <c r="A1591" s="1">
        <v>1590</v>
      </c>
      <c r="B1591" t="s">
        <v>6941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tr">
        <f>VLOOKUP(M1591,People!$A$1:$C$5,2,0)</f>
        <v>Cassandra Brandow</v>
      </c>
      <c r="O1591" s="1" t="s">
        <v>1506</v>
      </c>
      <c r="P1591" s="1" t="s">
        <v>42</v>
      </c>
      <c r="Q1591" s="1" t="s">
        <v>62</v>
      </c>
      <c r="R1591" s="1" t="s">
        <v>1507</v>
      </c>
      <c r="S1591" s="5">
        <v>10.96</v>
      </c>
      <c r="T1591" s="5">
        <v>4</v>
      </c>
      <c r="U1591" s="5">
        <v>0</v>
      </c>
      <c r="V1591" s="5">
        <v>2.9592000000000009</v>
      </c>
    </row>
    <row r="1592" spans="1:22" x14ac:dyDescent="0.25">
      <c r="A1592" s="1">
        <v>1591</v>
      </c>
      <c r="B1592" t="s">
        <v>6942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tr">
        <f>VLOOKUP(M1592,People!$A$1:$C$5,2,0)</f>
        <v>Kelly Williams</v>
      </c>
      <c r="O1592" s="1" t="s">
        <v>3431</v>
      </c>
      <c r="P1592" s="1" t="s">
        <v>42</v>
      </c>
      <c r="Q1592" s="1" t="s">
        <v>62</v>
      </c>
      <c r="R1592" s="1" t="s">
        <v>3432</v>
      </c>
      <c r="S1592" s="5">
        <v>33.488000000000007</v>
      </c>
      <c r="T1592" s="5">
        <v>7</v>
      </c>
      <c r="U1592" s="5">
        <v>0.2</v>
      </c>
      <c r="V1592" s="5">
        <v>5.8603999999999967</v>
      </c>
    </row>
    <row r="1593" spans="1:22" x14ac:dyDescent="0.25">
      <c r="A1593" s="1">
        <v>1592</v>
      </c>
      <c r="B1593" t="s">
        <v>6942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tr">
        <f>VLOOKUP(M1593,People!$A$1:$C$5,2,0)</f>
        <v>Kelly Williams</v>
      </c>
      <c r="O1593" s="1" t="s">
        <v>506</v>
      </c>
      <c r="P1593" s="1" t="s">
        <v>42</v>
      </c>
      <c r="Q1593" s="1" t="s">
        <v>241</v>
      </c>
      <c r="R1593" s="1" t="s">
        <v>507</v>
      </c>
      <c r="S1593" s="5">
        <v>8.0399999999999991</v>
      </c>
      <c r="T1593" s="5">
        <v>5</v>
      </c>
      <c r="U1593" s="5">
        <v>0.2</v>
      </c>
      <c r="V1593" s="5">
        <v>2.9144999999999994</v>
      </c>
    </row>
    <row r="1594" spans="1:22" x14ac:dyDescent="0.25">
      <c r="A1594" s="1">
        <v>1593</v>
      </c>
      <c r="B1594" t="s">
        <v>6943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tr">
        <f>VLOOKUP(M1594,People!$A$1:$C$5,2,0)</f>
        <v>Anna Andreadi</v>
      </c>
      <c r="O1594" s="1" t="s">
        <v>3435</v>
      </c>
      <c r="P1594" s="1" t="s">
        <v>65</v>
      </c>
      <c r="Q1594" s="1" t="s">
        <v>66</v>
      </c>
      <c r="R1594" s="1" t="s">
        <v>3436</v>
      </c>
      <c r="S1594" s="5">
        <v>201.56800000000001</v>
      </c>
      <c r="T1594" s="5">
        <v>4</v>
      </c>
      <c r="U1594" s="5">
        <v>0.2</v>
      </c>
      <c r="V1594" s="5">
        <v>22.676399999999994</v>
      </c>
    </row>
    <row r="1595" spans="1:22" x14ac:dyDescent="0.25">
      <c r="A1595" s="1">
        <v>1594</v>
      </c>
      <c r="B1595" t="s">
        <v>6944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tr">
        <f>VLOOKUP(M1595,People!$A$1:$C$5,2,0)</f>
        <v>Anna Andreadi</v>
      </c>
      <c r="O1595" s="1" t="s">
        <v>3437</v>
      </c>
      <c r="P1595" s="1" t="s">
        <v>42</v>
      </c>
      <c r="Q1595" s="1" t="s">
        <v>83</v>
      </c>
      <c r="R1595" s="1" t="s">
        <v>3438</v>
      </c>
      <c r="S1595" s="5">
        <v>13.440000000000001</v>
      </c>
      <c r="T1595" s="5">
        <v>3</v>
      </c>
      <c r="U1595" s="5">
        <v>0</v>
      </c>
      <c r="V1595" s="5">
        <v>6.5856000000000012</v>
      </c>
    </row>
    <row r="1596" spans="1:22" x14ac:dyDescent="0.25">
      <c r="A1596" s="1">
        <v>1595</v>
      </c>
      <c r="B1596" t="s">
        <v>6945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tr">
        <f>VLOOKUP(M1596,People!$A$1:$C$5,2,0)</f>
        <v>Kelly Williams</v>
      </c>
      <c r="O1596" s="1" t="s">
        <v>3441</v>
      </c>
      <c r="P1596" s="1" t="s">
        <v>29</v>
      </c>
      <c r="Q1596" s="1" t="s">
        <v>30</v>
      </c>
      <c r="R1596" s="1" t="s">
        <v>3442</v>
      </c>
      <c r="S1596" s="5">
        <v>359.05799999999994</v>
      </c>
      <c r="T1596" s="5">
        <v>3</v>
      </c>
      <c r="U1596" s="5">
        <v>0.3</v>
      </c>
      <c r="V1596" s="5">
        <v>-35.905799999999999</v>
      </c>
    </row>
    <row r="1597" spans="1:22" x14ac:dyDescent="0.25">
      <c r="A1597" s="1">
        <v>1596</v>
      </c>
      <c r="B1597" t="s">
        <v>6946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tr">
        <f>VLOOKUP(M1597,People!$A$1:$C$5,2,0)</f>
        <v>Chuck Magee</v>
      </c>
      <c r="O1597" s="1" t="s">
        <v>2848</v>
      </c>
      <c r="P1597" s="1" t="s">
        <v>29</v>
      </c>
      <c r="Q1597" s="1" t="s">
        <v>33</v>
      </c>
      <c r="R1597" s="1" t="s">
        <v>2849</v>
      </c>
      <c r="S1597" s="5">
        <v>47.991999999999997</v>
      </c>
      <c r="T1597" s="5">
        <v>2</v>
      </c>
      <c r="U1597" s="5">
        <v>0.3</v>
      </c>
      <c r="V1597" s="5">
        <v>-2.0567999999999991</v>
      </c>
    </row>
    <row r="1598" spans="1:22" x14ac:dyDescent="0.25">
      <c r="A1598" s="1">
        <v>1597</v>
      </c>
      <c r="B1598" t="s">
        <v>6947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tr">
        <f>VLOOKUP(M1598,People!$A$1:$C$5,2,0)</f>
        <v>Chuck Magee</v>
      </c>
      <c r="O1598" s="1" t="s">
        <v>1516</v>
      </c>
      <c r="P1598" s="1" t="s">
        <v>29</v>
      </c>
      <c r="Q1598" s="1" t="s">
        <v>59</v>
      </c>
      <c r="R1598" s="1" t="s">
        <v>1517</v>
      </c>
      <c r="S1598" s="5">
        <v>547.30000000000007</v>
      </c>
      <c r="T1598" s="5">
        <v>13</v>
      </c>
      <c r="U1598" s="5">
        <v>0</v>
      </c>
      <c r="V1598" s="5">
        <v>175.13599999999997</v>
      </c>
    </row>
    <row r="1599" spans="1:22" x14ac:dyDescent="0.25">
      <c r="A1599" s="1">
        <v>1598</v>
      </c>
      <c r="B1599" t="s">
        <v>6948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tr">
        <f>VLOOKUP(M1599,People!$A$1:$C$5,2,0)</f>
        <v>Kelly Williams</v>
      </c>
      <c r="O1599" s="1" t="s">
        <v>3444</v>
      </c>
      <c r="P1599" s="1" t="s">
        <v>42</v>
      </c>
      <c r="Q1599" s="1" t="s">
        <v>83</v>
      </c>
      <c r="R1599" s="1" t="s">
        <v>3445</v>
      </c>
      <c r="S1599" s="5">
        <v>16.896000000000001</v>
      </c>
      <c r="T1599" s="5">
        <v>4</v>
      </c>
      <c r="U1599" s="5">
        <v>0.2</v>
      </c>
      <c r="V1599" s="5">
        <v>5.2799999999999994</v>
      </c>
    </row>
    <row r="1600" spans="1:22" x14ac:dyDescent="0.25">
      <c r="A1600" s="1">
        <v>1599</v>
      </c>
      <c r="B1600" t="s">
        <v>6948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tr">
        <f>VLOOKUP(M1600,People!$A$1:$C$5,2,0)</f>
        <v>Kelly Williams</v>
      </c>
      <c r="O1600" s="1" t="s">
        <v>3446</v>
      </c>
      <c r="P1600" s="1" t="s">
        <v>42</v>
      </c>
      <c r="Q1600" s="1" t="s">
        <v>511</v>
      </c>
      <c r="R1600" s="1" t="s">
        <v>3447</v>
      </c>
      <c r="S1600" s="5">
        <v>6.6720000000000006</v>
      </c>
      <c r="T1600" s="5">
        <v>1</v>
      </c>
      <c r="U1600" s="5">
        <v>0.2</v>
      </c>
      <c r="V1600" s="5">
        <v>0.50039999999999996</v>
      </c>
    </row>
    <row r="1601" spans="1:22" x14ac:dyDescent="0.25">
      <c r="A1601" s="1">
        <v>1600</v>
      </c>
      <c r="B1601" t="s">
        <v>6948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tr">
        <f>VLOOKUP(M1601,People!$A$1:$C$5,2,0)</f>
        <v>Kelly Williams</v>
      </c>
      <c r="O1601" s="1" t="s">
        <v>1014</v>
      </c>
      <c r="P1601" s="1" t="s">
        <v>42</v>
      </c>
      <c r="Q1601" s="1" t="s">
        <v>62</v>
      </c>
      <c r="R1601" s="1" t="s">
        <v>1015</v>
      </c>
      <c r="S1601" s="5">
        <v>99.13600000000001</v>
      </c>
      <c r="T1601" s="5">
        <v>4</v>
      </c>
      <c r="U1601" s="5">
        <v>0.2</v>
      </c>
      <c r="V1601" s="5">
        <v>8.674399999999995</v>
      </c>
    </row>
    <row r="1602" spans="1:22" x14ac:dyDescent="0.25">
      <c r="A1602" s="1">
        <v>1601</v>
      </c>
      <c r="B1602" t="s">
        <v>6948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tr">
        <f>VLOOKUP(M1602,People!$A$1:$C$5,2,0)</f>
        <v>Kelly Williams</v>
      </c>
      <c r="O1602" s="1" t="s">
        <v>1037</v>
      </c>
      <c r="P1602" s="1" t="s">
        <v>29</v>
      </c>
      <c r="Q1602" s="1" t="s">
        <v>59</v>
      </c>
      <c r="R1602" s="1" t="s">
        <v>1038</v>
      </c>
      <c r="S1602" s="5">
        <v>15.991999999999999</v>
      </c>
      <c r="T1602" s="5">
        <v>2</v>
      </c>
      <c r="U1602" s="5">
        <v>0.6</v>
      </c>
      <c r="V1602" s="5">
        <v>-13.992999999999999</v>
      </c>
    </row>
    <row r="1603" spans="1:22" x14ac:dyDescent="0.25">
      <c r="A1603" s="1">
        <v>1602</v>
      </c>
      <c r="B1603" t="s">
        <v>6949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tr">
        <f>VLOOKUP(M1603,People!$A$1:$C$5,2,0)</f>
        <v>Chuck Magee</v>
      </c>
      <c r="O1603" s="1" t="s">
        <v>3448</v>
      </c>
      <c r="P1603" s="1" t="s">
        <v>29</v>
      </c>
      <c r="Q1603" s="1" t="s">
        <v>59</v>
      </c>
      <c r="R1603" s="1" t="s">
        <v>3449</v>
      </c>
      <c r="S1603" s="5">
        <v>211.96</v>
      </c>
      <c r="T1603" s="5">
        <v>2</v>
      </c>
      <c r="U1603" s="5">
        <v>0</v>
      </c>
      <c r="V1603" s="5">
        <v>42.391999999999996</v>
      </c>
    </row>
    <row r="1604" spans="1:22" x14ac:dyDescent="0.25">
      <c r="A1604" s="1">
        <v>1603</v>
      </c>
      <c r="B1604" t="s">
        <v>6950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tr">
        <f>VLOOKUP(M1604,People!$A$1:$C$5,2,0)</f>
        <v>Cassandra Brandow</v>
      </c>
      <c r="O1604" s="1" t="s">
        <v>3450</v>
      </c>
      <c r="P1604" s="1" t="s">
        <v>42</v>
      </c>
      <c r="Q1604" s="1" t="s">
        <v>62</v>
      </c>
      <c r="R1604" s="1" t="s">
        <v>3451</v>
      </c>
      <c r="S1604" s="5">
        <v>6.6719999999999988</v>
      </c>
      <c r="T1604" s="5">
        <v>3</v>
      </c>
      <c r="U1604" s="5">
        <v>0.2</v>
      </c>
      <c r="V1604" s="5">
        <v>1.6679999999999997</v>
      </c>
    </row>
    <row r="1605" spans="1:22" x14ac:dyDescent="0.25">
      <c r="A1605" s="1">
        <v>1604</v>
      </c>
      <c r="B1605" t="s">
        <v>6951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tr">
        <f>VLOOKUP(M1605,People!$A$1:$C$5,2,0)</f>
        <v>Chuck Magee</v>
      </c>
      <c r="O1605" s="1" t="s">
        <v>3452</v>
      </c>
      <c r="P1605" s="1" t="s">
        <v>42</v>
      </c>
      <c r="Q1605" s="1" t="s">
        <v>62</v>
      </c>
      <c r="R1605" s="1" t="s">
        <v>3453</v>
      </c>
      <c r="S1605" s="5">
        <v>155.94</v>
      </c>
      <c r="T1605" s="5">
        <v>6</v>
      </c>
      <c r="U1605" s="5">
        <v>0</v>
      </c>
      <c r="V1605" s="5">
        <v>45.222599999999993</v>
      </c>
    </row>
    <row r="1606" spans="1:22" x14ac:dyDescent="0.25">
      <c r="A1606" s="1">
        <v>1605</v>
      </c>
      <c r="B1606" t="s">
        <v>6952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tr">
        <f>VLOOKUP(M1606,People!$A$1:$C$5,2,0)</f>
        <v>Anna Andreadi</v>
      </c>
      <c r="O1606" s="1" t="s">
        <v>2795</v>
      </c>
      <c r="P1606" s="1" t="s">
        <v>65</v>
      </c>
      <c r="Q1606" s="1" t="s">
        <v>66</v>
      </c>
      <c r="R1606" s="1" t="s">
        <v>2796</v>
      </c>
      <c r="S1606" s="5">
        <v>39.960000000000008</v>
      </c>
      <c r="T1606" s="5">
        <v>5</v>
      </c>
      <c r="U1606" s="5">
        <v>0.2</v>
      </c>
      <c r="V1606" s="5">
        <v>12.986999999999995</v>
      </c>
    </row>
    <row r="1607" spans="1:22" x14ac:dyDescent="0.25">
      <c r="A1607" s="1">
        <v>1606</v>
      </c>
      <c r="B1607" t="s">
        <v>6952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tr">
        <f>VLOOKUP(M1607,People!$A$1:$C$5,2,0)</f>
        <v>Anna Andreadi</v>
      </c>
      <c r="O1607" s="1" t="s">
        <v>3454</v>
      </c>
      <c r="P1607" s="1" t="s">
        <v>42</v>
      </c>
      <c r="Q1607" s="1" t="s">
        <v>62</v>
      </c>
      <c r="R1607" s="1" t="s">
        <v>3455</v>
      </c>
      <c r="S1607" s="5">
        <v>5.46</v>
      </c>
      <c r="T1607" s="5">
        <v>3</v>
      </c>
      <c r="U1607" s="5">
        <v>0</v>
      </c>
      <c r="V1607" s="5">
        <v>1.5288000000000002</v>
      </c>
    </row>
    <row r="1608" spans="1:22" x14ac:dyDescent="0.25">
      <c r="A1608" s="1">
        <v>1607</v>
      </c>
      <c r="B1608" t="s">
        <v>6952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tr">
        <f>VLOOKUP(M1608,People!$A$1:$C$5,2,0)</f>
        <v>Anna Andreadi</v>
      </c>
      <c r="O1608" s="1" t="s">
        <v>3456</v>
      </c>
      <c r="P1608" s="1" t="s">
        <v>42</v>
      </c>
      <c r="Q1608" s="1" t="s">
        <v>62</v>
      </c>
      <c r="R1608" s="1" t="s">
        <v>3457</v>
      </c>
      <c r="S1608" s="5">
        <v>73.2</v>
      </c>
      <c r="T1608" s="5">
        <v>5</v>
      </c>
      <c r="U1608" s="5">
        <v>0</v>
      </c>
      <c r="V1608" s="5">
        <v>21.227999999999998</v>
      </c>
    </row>
    <row r="1609" spans="1:22" x14ac:dyDescent="0.25">
      <c r="A1609" s="1">
        <v>1608</v>
      </c>
      <c r="B1609" t="s">
        <v>6952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tr">
        <f>VLOOKUP(M1609,People!$A$1:$C$5,2,0)</f>
        <v>Anna Andreadi</v>
      </c>
      <c r="O1609" s="1" t="s">
        <v>1197</v>
      </c>
      <c r="P1609" s="1" t="s">
        <v>42</v>
      </c>
      <c r="Q1609" s="1" t="s">
        <v>69</v>
      </c>
      <c r="R1609" s="1" t="s">
        <v>1198</v>
      </c>
      <c r="S1609" s="5">
        <v>5.84</v>
      </c>
      <c r="T1609" s="5">
        <v>1</v>
      </c>
      <c r="U1609" s="5">
        <v>0.2</v>
      </c>
      <c r="V1609" s="5">
        <v>1.9709999999999996</v>
      </c>
    </row>
    <row r="1610" spans="1:22" x14ac:dyDescent="0.25">
      <c r="A1610" s="1">
        <v>1609</v>
      </c>
      <c r="B1610" t="s">
        <v>6952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tr">
        <f>VLOOKUP(M1610,People!$A$1:$C$5,2,0)</f>
        <v>Anna Andreadi</v>
      </c>
      <c r="O1610" s="1" t="s">
        <v>493</v>
      </c>
      <c r="P1610" s="1" t="s">
        <v>42</v>
      </c>
      <c r="Q1610" s="1" t="s">
        <v>83</v>
      </c>
      <c r="R1610" s="1" t="s">
        <v>1878</v>
      </c>
      <c r="S1610" s="5">
        <v>22.72</v>
      </c>
      <c r="T1610" s="5">
        <v>4</v>
      </c>
      <c r="U1610" s="5">
        <v>0</v>
      </c>
      <c r="V1610" s="5">
        <v>10.223999999999998</v>
      </c>
    </row>
    <row r="1611" spans="1:22" x14ac:dyDescent="0.25">
      <c r="A1611" s="1">
        <v>1610</v>
      </c>
      <c r="B1611" t="s">
        <v>6952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tr">
        <f>VLOOKUP(M1611,People!$A$1:$C$5,2,0)</f>
        <v>Anna Andreadi</v>
      </c>
      <c r="O1611" s="1" t="s">
        <v>3458</v>
      </c>
      <c r="P1611" s="1" t="s">
        <v>42</v>
      </c>
      <c r="Q1611" s="1" t="s">
        <v>69</v>
      </c>
      <c r="R1611" s="1" t="s">
        <v>3459</v>
      </c>
      <c r="S1611" s="5">
        <v>9.3360000000000003</v>
      </c>
      <c r="T1611" s="5">
        <v>3</v>
      </c>
      <c r="U1611" s="5">
        <v>0.2</v>
      </c>
      <c r="V1611" s="5">
        <v>3.2675999999999994</v>
      </c>
    </row>
    <row r="1612" spans="1:22" x14ac:dyDescent="0.25">
      <c r="A1612" s="1">
        <v>1611</v>
      </c>
      <c r="B1612" t="s">
        <v>5968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tr">
        <f>VLOOKUP(M1612,People!$A$1:$C$5,2,0)</f>
        <v>Anna Andreadi</v>
      </c>
      <c r="O1612" s="1" t="s">
        <v>3441</v>
      </c>
      <c r="P1612" s="1" t="s">
        <v>29</v>
      </c>
      <c r="Q1612" s="1" t="s">
        <v>30</v>
      </c>
      <c r="R1612" s="1" t="s">
        <v>3442</v>
      </c>
      <c r="S1612" s="5">
        <v>290.666</v>
      </c>
      <c r="T1612" s="5">
        <v>2</v>
      </c>
      <c r="U1612" s="5">
        <v>0.15</v>
      </c>
      <c r="V1612" s="5">
        <v>27.356800000000007</v>
      </c>
    </row>
    <row r="1613" spans="1:22" x14ac:dyDescent="0.25">
      <c r="A1613" s="1">
        <v>1612</v>
      </c>
      <c r="B1613" t="s">
        <v>5968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tr">
        <f>VLOOKUP(M1613,People!$A$1:$C$5,2,0)</f>
        <v>Anna Andreadi</v>
      </c>
      <c r="O1613" s="1" t="s">
        <v>3462</v>
      </c>
      <c r="P1613" s="1" t="s">
        <v>65</v>
      </c>
      <c r="Q1613" s="1" t="s">
        <v>66</v>
      </c>
      <c r="R1613" s="1" t="s">
        <v>3463</v>
      </c>
      <c r="S1613" s="5">
        <v>201.584</v>
      </c>
      <c r="T1613" s="5">
        <v>2</v>
      </c>
      <c r="U1613" s="5">
        <v>0.2</v>
      </c>
      <c r="V1613" s="5">
        <v>20.158400000000015</v>
      </c>
    </row>
    <row r="1614" spans="1:22" x14ac:dyDescent="0.25">
      <c r="A1614" s="1">
        <v>1613</v>
      </c>
      <c r="B1614" t="s">
        <v>5968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tr">
        <f>VLOOKUP(M1614,People!$A$1:$C$5,2,0)</f>
        <v>Anna Andreadi</v>
      </c>
      <c r="O1614" s="1" t="s">
        <v>281</v>
      </c>
      <c r="P1614" s="1" t="s">
        <v>65</v>
      </c>
      <c r="Q1614" s="1" t="s">
        <v>66</v>
      </c>
      <c r="R1614" s="1" t="s">
        <v>282</v>
      </c>
      <c r="S1614" s="5">
        <v>83.984000000000009</v>
      </c>
      <c r="T1614" s="5">
        <v>2</v>
      </c>
      <c r="U1614" s="5">
        <v>0.2</v>
      </c>
      <c r="V1614" s="5">
        <v>31.494</v>
      </c>
    </row>
    <row r="1615" spans="1:22" x14ac:dyDescent="0.25">
      <c r="A1615" s="1">
        <v>1614</v>
      </c>
      <c r="B1615" t="s">
        <v>6953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tr">
        <f>VLOOKUP(M1615,People!$A$1:$C$5,2,0)</f>
        <v>Anna Andreadi</v>
      </c>
      <c r="O1615" s="1" t="s">
        <v>1319</v>
      </c>
      <c r="P1615" s="1" t="s">
        <v>42</v>
      </c>
      <c r="Q1615" s="1" t="s">
        <v>54</v>
      </c>
      <c r="R1615" s="1" t="s">
        <v>1320</v>
      </c>
      <c r="S1615" s="5">
        <v>1000.0200000000001</v>
      </c>
      <c r="T1615" s="5">
        <v>7</v>
      </c>
      <c r="U1615" s="5">
        <v>0</v>
      </c>
      <c r="V1615" s="5">
        <v>290.00579999999991</v>
      </c>
    </row>
    <row r="1616" spans="1:22" x14ac:dyDescent="0.25">
      <c r="A1616" s="1">
        <v>1615</v>
      </c>
      <c r="B1616" t="s">
        <v>6954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tr">
        <f>VLOOKUP(M1616,People!$A$1:$C$5,2,0)</f>
        <v>Chuck Magee</v>
      </c>
      <c r="O1616" s="1" t="s">
        <v>3464</v>
      </c>
      <c r="P1616" s="1" t="s">
        <v>65</v>
      </c>
      <c r="Q1616" s="1" t="s">
        <v>145</v>
      </c>
      <c r="R1616" s="1" t="s">
        <v>3465</v>
      </c>
      <c r="S1616" s="5">
        <v>83.976000000000013</v>
      </c>
      <c r="T1616" s="5">
        <v>3</v>
      </c>
      <c r="U1616" s="5">
        <v>0.2</v>
      </c>
      <c r="V1616" s="5">
        <v>-13.646100000000001</v>
      </c>
    </row>
    <row r="1617" spans="1:22" x14ac:dyDescent="0.25">
      <c r="A1617" s="1">
        <v>1616</v>
      </c>
      <c r="B1617" t="s">
        <v>6955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tr">
        <f>VLOOKUP(M1617,People!$A$1:$C$5,2,0)</f>
        <v>Kelly Williams</v>
      </c>
      <c r="O1617" s="1" t="s">
        <v>1824</v>
      </c>
      <c r="P1617" s="1" t="s">
        <v>42</v>
      </c>
      <c r="Q1617" s="1" t="s">
        <v>43</v>
      </c>
      <c r="R1617" s="1" t="s">
        <v>1825</v>
      </c>
      <c r="S1617" s="5">
        <v>3.75</v>
      </c>
      <c r="T1617" s="5">
        <v>1</v>
      </c>
      <c r="U1617" s="5">
        <v>0</v>
      </c>
      <c r="V1617" s="5">
        <v>1.7999999999999998</v>
      </c>
    </row>
    <row r="1618" spans="1:22" x14ac:dyDescent="0.25">
      <c r="A1618" s="1">
        <v>1617</v>
      </c>
      <c r="B1618" t="s">
        <v>6955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tr">
        <f>VLOOKUP(M1618,People!$A$1:$C$5,2,0)</f>
        <v>Kelly Williams</v>
      </c>
      <c r="O1618" s="1" t="s">
        <v>912</v>
      </c>
      <c r="P1618" s="1" t="s">
        <v>42</v>
      </c>
      <c r="Q1618" s="1" t="s">
        <v>43</v>
      </c>
      <c r="R1618" s="1" t="s">
        <v>913</v>
      </c>
      <c r="S1618" s="5">
        <v>41.4</v>
      </c>
      <c r="T1618" s="5">
        <v>4</v>
      </c>
      <c r="U1618" s="5">
        <v>0</v>
      </c>
      <c r="V1618" s="5">
        <v>19.872</v>
      </c>
    </row>
    <row r="1619" spans="1:22" x14ac:dyDescent="0.25">
      <c r="A1619" s="1">
        <v>1618</v>
      </c>
      <c r="B1619" t="s">
        <v>6955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tr">
        <f>VLOOKUP(M1619,People!$A$1:$C$5,2,0)</f>
        <v>Kelly Williams</v>
      </c>
      <c r="O1619" s="1" t="s">
        <v>3466</v>
      </c>
      <c r="P1619" s="1" t="s">
        <v>42</v>
      </c>
      <c r="Q1619" s="1" t="s">
        <v>62</v>
      </c>
      <c r="R1619" s="1" t="s">
        <v>3467</v>
      </c>
      <c r="S1619" s="5">
        <v>29.79</v>
      </c>
      <c r="T1619" s="5">
        <v>3</v>
      </c>
      <c r="U1619" s="5">
        <v>0</v>
      </c>
      <c r="V1619" s="5">
        <v>12.511800000000001</v>
      </c>
    </row>
    <row r="1620" spans="1:22" x14ac:dyDescent="0.25">
      <c r="A1620" s="1">
        <v>1619</v>
      </c>
      <c r="B1620" t="s">
        <v>6956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tr">
        <f>VLOOKUP(M1620,People!$A$1:$C$5,2,0)</f>
        <v>Chuck Magee</v>
      </c>
      <c r="O1620" s="1" t="s">
        <v>3468</v>
      </c>
      <c r="P1620" s="1" t="s">
        <v>42</v>
      </c>
      <c r="Q1620" s="1" t="s">
        <v>54</v>
      </c>
      <c r="R1620" s="1" t="s">
        <v>3469</v>
      </c>
      <c r="S1620" s="5">
        <v>59.48</v>
      </c>
      <c r="T1620" s="5">
        <v>2</v>
      </c>
      <c r="U1620" s="5">
        <v>0</v>
      </c>
      <c r="V1620" s="5">
        <v>8.9220000000000041</v>
      </c>
    </row>
    <row r="1621" spans="1:22" x14ac:dyDescent="0.25">
      <c r="A1621" s="1">
        <v>1620</v>
      </c>
      <c r="B1621" t="s">
        <v>6956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tr">
        <f>VLOOKUP(M1621,People!$A$1:$C$5,2,0)</f>
        <v>Chuck Magee</v>
      </c>
      <c r="O1621" s="1" t="s">
        <v>3470</v>
      </c>
      <c r="P1621" s="1" t="s">
        <v>42</v>
      </c>
      <c r="Q1621" s="1" t="s">
        <v>83</v>
      </c>
      <c r="R1621" s="1" t="s">
        <v>3471</v>
      </c>
      <c r="S1621" s="5">
        <v>6.69</v>
      </c>
      <c r="T1621" s="5">
        <v>1</v>
      </c>
      <c r="U1621" s="5">
        <v>0</v>
      </c>
      <c r="V1621" s="5">
        <v>3.0773999999999999</v>
      </c>
    </row>
    <row r="1622" spans="1:22" x14ac:dyDescent="0.25">
      <c r="A1622" s="1">
        <v>1621</v>
      </c>
      <c r="B1622" t="s">
        <v>6957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tr">
        <f>VLOOKUP(M1622,People!$A$1:$C$5,2,0)</f>
        <v>Anna Andreadi</v>
      </c>
      <c r="O1622" s="1" t="s">
        <v>3475</v>
      </c>
      <c r="P1622" s="1" t="s">
        <v>29</v>
      </c>
      <c r="Q1622" s="1" t="s">
        <v>59</v>
      </c>
      <c r="R1622" s="1" t="s">
        <v>3476</v>
      </c>
      <c r="S1622" s="5">
        <v>198.46</v>
      </c>
      <c r="T1622" s="5">
        <v>2</v>
      </c>
      <c r="U1622" s="5">
        <v>0</v>
      </c>
      <c r="V1622" s="5">
        <v>99.23</v>
      </c>
    </row>
    <row r="1623" spans="1:22" x14ac:dyDescent="0.25">
      <c r="A1623" s="1">
        <v>1622</v>
      </c>
      <c r="B1623" t="s">
        <v>6957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tr">
        <f>VLOOKUP(M1623,People!$A$1:$C$5,2,0)</f>
        <v>Anna Andreadi</v>
      </c>
      <c r="O1623" s="1" t="s">
        <v>1699</v>
      </c>
      <c r="P1623" s="1" t="s">
        <v>42</v>
      </c>
      <c r="Q1623" s="1" t="s">
        <v>43</v>
      </c>
      <c r="R1623" s="1" t="s">
        <v>1700</v>
      </c>
      <c r="S1623" s="5">
        <v>786.48</v>
      </c>
      <c r="T1623" s="5">
        <v>8</v>
      </c>
      <c r="U1623" s="5">
        <v>0</v>
      </c>
      <c r="V1623" s="5">
        <v>385.37520000000001</v>
      </c>
    </row>
    <row r="1624" spans="1:22" x14ac:dyDescent="0.25">
      <c r="A1624" s="1">
        <v>1623</v>
      </c>
      <c r="B1624" t="s">
        <v>6957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tr">
        <f>VLOOKUP(M1624,People!$A$1:$C$5,2,0)</f>
        <v>Anna Andreadi</v>
      </c>
      <c r="O1624" s="1" t="s">
        <v>1662</v>
      </c>
      <c r="P1624" s="1" t="s">
        <v>42</v>
      </c>
      <c r="Q1624" s="1" t="s">
        <v>69</v>
      </c>
      <c r="R1624" s="1" t="s">
        <v>1663</v>
      </c>
      <c r="S1624" s="5">
        <v>23.168000000000003</v>
      </c>
      <c r="T1624" s="5">
        <v>2</v>
      </c>
      <c r="U1624" s="5">
        <v>0.2</v>
      </c>
      <c r="V1624" s="5">
        <v>7.8191999999999995</v>
      </c>
    </row>
    <row r="1625" spans="1:22" x14ac:dyDescent="0.25">
      <c r="A1625" s="1">
        <v>1624</v>
      </c>
      <c r="B1625" t="s">
        <v>6957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tr">
        <f>VLOOKUP(M1625,People!$A$1:$C$5,2,0)</f>
        <v>Anna Andreadi</v>
      </c>
      <c r="O1625" s="1" t="s">
        <v>3477</v>
      </c>
      <c r="P1625" s="1" t="s">
        <v>65</v>
      </c>
      <c r="Q1625" s="1" t="s">
        <v>145</v>
      </c>
      <c r="R1625" s="1" t="s">
        <v>3478</v>
      </c>
      <c r="S1625" s="5">
        <v>50</v>
      </c>
      <c r="T1625" s="5">
        <v>2</v>
      </c>
      <c r="U1625" s="5">
        <v>0</v>
      </c>
      <c r="V1625" s="5">
        <v>10.5</v>
      </c>
    </row>
    <row r="1626" spans="1:22" x14ac:dyDescent="0.25">
      <c r="A1626" s="1">
        <v>1625</v>
      </c>
      <c r="B1626" t="s">
        <v>6958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tr">
        <f>VLOOKUP(M1626,People!$A$1:$C$5,2,0)</f>
        <v>Anna Andreadi</v>
      </c>
      <c r="O1626" s="1" t="s">
        <v>3180</v>
      </c>
      <c r="P1626" s="1" t="s">
        <v>65</v>
      </c>
      <c r="Q1626" s="1" t="s">
        <v>66</v>
      </c>
      <c r="R1626" s="1" t="s">
        <v>3181</v>
      </c>
      <c r="S1626" s="5">
        <v>675.96</v>
      </c>
      <c r="T1626" s="5">
        <v>5</v>
      </c>
      <c r="U1626" s="5">
        <v>0.2</v>
      </c>
      <c r="V1626" s="5">
        <v>84.494999999999948</v>
      </c>
    </row>
    <row r="1627" spans="1:22" x14ac:dyDescent="0.25">
      <c r="A1627" s="1">
        <v>1626</v>
      </c>
      <c r="B1627" t="s">
        <v>6958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tr">
        <f>VLOOKUP(M1627,People!$A$1:$C$5,2,0)</f>
        <v>Anna Andreadi</v>
      </c>
      <c r="O1627" s="1" t="s">
        <v>2297</v>
      </c>
      <c r="P1627" s="1" t="s">
        <v>65</v>
      </c>
      <c r="Q1627" s="1" t="s">
        <v>145</v>
      </c>
      <c r="R1627" s="1" t="s">
        <v>3481</v>
      </c>
      <c r="S1627" s="5">
        <v>1265.8499999999999</v>
      </c>
      <c r="T1627" s="5">
        <v>3</v>
      </c>
      <c r="U1627" s="5">
        <v>0</v>
      </c>
      <c r="V1627" s="5">
        <v>556.97400000000005</v>
      </c>
    </row>
    <row r="1628" spans="1:22" x14ac:dyDescent="0.25">
      <c r="A1628" s="1">
        <v>1627</v>
      </c>
      <c r="B1628" t="s">
        <v>6959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tr">
        <f>VLOOKUP(M1628,People!$A$1:$C$5,2,0)</f>
        <v>Chuck Magee</v>
      </c>
      <c r="O1628" s="1" t="s">
        <v>1834</v>
      </c>
      <c r="P1628" s="1" t="s">
        <v>42</v>
      </c>
      <c r="Q1628" s="1" t="s">
        <v>72</v>
      </c>
      <c r="R1628" s="1" t="s">
        <v>1835</v>
      </c>
      <c r="S1628" s="5">
        <v>523.25</v>
      </c>
      <c r="T1628" s="5">
        <v>5</v>
      </c>
      <c r="U1628" s="5">
        <v>0</v>
      </c>
      <c r="V1628" s="5">
        <v>141.27749999999997</v>
      </c>
    </row>
    <row r="1629" spans="1:22" x14ac:dyDescent="0.25">
      <c r="A1629" s="1">
        <v>1628</v>
      </c>
      <c r="B1629" t="s">
        <v>6960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tr">
        <f>VLOOKUP(M1629,People!$A$1:$C$5,2,0)</f>
        <v>Cassandra Brandow</v>
      </c>
      <c r="O1629" s="1" t="s">
        <v>2819</v>
      </c>
      <c r="P1629" s="1" t="s">
        <v>29</v>
      </c>
      <c r="Q1629" s="1" t="s">
        <v>33</v>
      </c>
      <c r="R1629" s="1" t="s">
        <v>2820</v>
      </c>
      <c r="S1629" s="5">
        <v>517.5</v>
      </c>
      <c r="T1629" s="5">
        <v>6</v>
      </c>
      <c r="U1629" s="5">
        <v>0</v>
      </c>
      <c r="V1629" s="5">
        <v>155.24999999999994</v>
      </c>
    </row>
    <row r="1630" spans="1:22" x14ac:dyDescent="0.25">
      <c r="A1630" s="1">
        <v>1629</v>
      </c>
      <c r="B1630" t="s">
        <v>6961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tr">
        <f>VLOOKUP(M1630,People!$A$1:$C$5,2,0)</f>
        <v>Chuck Magee</v>
      </c>
      <c r="O1630" s="1" t="s">
        <v>3485</v>
      </c>
      <c r="P1630" s="1" t="s">
        <v>29</v>
      </c>
      <c r="Q1630" s="1" t="s">
        <v>59</v>
      </c>
      <c r="R1630" s="1" t="s">
        <v>3486</v>
      </c>
      <c r="S1630" s="5">
        <v>17.920000000000002</v>
      </c>
      <c r="T1630" s="5">
        <v>5</v>
      </c>
      <c r="U1630" s="5">
        <v>0.2</v>
      </c>
      <c r="V1630" s="5">
        <v>2.4639999999999986</v>
      </c>
    </row>
    <row r="1631" spans="1:22" x14ac:dyDescent="0.25">
      <c r="A1631" s="1">
        <v>1630</v>
      </c>
      <c r="B1631" t="s">
        <v>6961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tr">
        <f>VLOOKUP(M1631,People!$A$1:$C$5,2,0)</f>
        <v>Chuck Magee</v>
      </c>
      <c r="O1631" s="1" t="s">
        <v>2348</v>
      </c>
      <c r="P1631" s="1" t="s">
        <v>42</v>
      </c>
      <c r="Q1631" s="1" t="s">
        <v>69</v>
      </c>
      <c r="R1631" s="1" t="s">
        <v>2349</v>
      </c>
      <c r="S1631" s="5">
        <v>41.256000000000007</v>
      </c>
      <c r="T1631" s="5">
        <v>6</v>
      </c>
      <c r="U1631" s="5">
        <v>0.7</v>
      </c>
      <c r="V1631" s="5">
        <v>-34.38000000000001</v>
      </c>
    </row>
    <row r="1632" spans="1:22" x14ac:dyDescent="0.25">
      <c r="A1632" s="1">
        <v>1631</v>
      </c>
      <c r="B1632" t="s">
        <v>6962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tr">
        <f>VLOOKUP(M1632,People!$A$1:$C$5,2,0)</f>
        <v>Chuck Magee</v>
      </c>
      <c r="O1632" s="1" t="s">
        <v>3487</v>
      </c>
      <c r="P1632" s="1" t="s">
        <v>42</v>
      </c>
      <c r="Q1632" s="1" t="s">
        <v>54</v>
      </c>
      <c r="R1632" s="1" t="s">
        <v>3488</v>
      </c>
      <c r="S1632" s="5">
        <v>1006.056</v>
      </c>
      <c r="T1632" s="5">
        <v>3</v>
      </c>
      <c r="U1632" s="5">
        <v>0.2</v>
      </c>
      <c r="V1632" s="5">
        <v>88.029900000000055</v>
      </c>
    </row>
    <row r="1633" spans="1:22" x14ac:dyDescent="0.25">
      <c r="A1633" s="1">
        <v>1632</v>
      </c>
      <c r="B1633" t="s">
        <v>6962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tr">
        <f>VLOOKUP(M1633,People!$A$1:$C$5,2,0)</f>
        <v>Chuck Magee</v>
      </c>
      <c r="O1633" s="1" t="s">
        <v>1612</v>
      </c>
      <c r="P1633" s="1" t="s">
        <v>42</v>
      </c>
      <c r="Q1633" s="1" t="s">
        <v>83</v>
      </c>
      <c r="R1633" s="1" t="s">
        <v>1613</v>
      </c>
      <c r="S1633" s="5">
        <v>10.688000000000001</v>
      </c>
      <c r="T1633" s="5">
        <v>2</v>
      </c>
      <c r="U1633" s="5">
        <v>0.2</v>
      </c>
      <c r="V1633" s="5">
        <v>3.7407999999999997</v>
      </c>
    </row>
    <row r="1634" spans="1:22" x14ac:dyDescent="0.25">
      <c r="A1634" s="1">
        <v>1633</v>
      </c>
      <c r="B1634" t="s">
        <v>6962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tr">
        <f>VLOOKUP(M1634,People!$A$1:$C$5,2,0)</f>
        <v>Chuck Magee</v>
      </c>
      <c r="O1634" s="1" t="s">
        <v>1664</v>
      </c>
      <c r="P1634" s="1" t="s">
        <v>42</v>
      </c>
      <c r="Q1634" s="1" t="s">
        <v>83</v>
      </c>
      <c r="R1634" s="1" t="s">
        <v>1665</v>
      </c>
      <c r="S1634" s="5">
        <v>10.368000000000002</v>
      </c>
      <c r="T1634" s="5">
        <v>2</v>
      </c>
      <c r="U1634" s="5">
        <v>0.2</v>
      </c>
      <c r="V1634" s="5">
        <v>3.6288</v>
      </c>
    </row>
    <row r="1635" spans="1:22" x14ac:dyDescent="0.25">
      <c r="A1635" s="1">
        <v>1634</v>
      </c>
      <c r="B1635" t="s">
        <v>6962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tr">
        <f>VLOOKUP(M1635,People!$A$1:$C$5,2,0)</f>
        <v>Chuck Magee</v>
      </c>
      <c r="O1635" s="1" t="s">
        <v>3090</v>
      </c>
      <c r="P1635" s="1" t="s">
        <v>42</v>
      </c>
      <c r="Q1635" s="1" t="s">
        <v>54</v>
      </c>
      <c r="R1635" s="1" t="s">
        <v>3091</v>
      </c>
      <c r="S1635" s="5">
        <v>25.12</v>
      </c>
      <c r="T1635" s="5">
        <v>2</v>
      </c>
      <c r="U1635" s="5">
        <v>0.2</v>
      </c>
      <c r="V1635" s="5">
        <v>1.5700000000000012</v>
      </c>
    </row>
    <row r="1636" spans="1:22" x14ac:dyDescent="0.25">
      <c r="A1636" s="1">
        <v>1635</v>
      </c>
      <c r="B1636" t="s">
        <v>6962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tr">
        <f>VLOOKUP(M1636,People!$A$1:$C$5,2,0)</f>
        <v>Chuck Magee</v>
      </c>
      <c r="O1636" s="1" t="s">
        <v>1602</v>
      </c>
      <c r="P1636" s="1" t="s">
        <v>65</v>
      </c>
      <c r="Q1636" s="1" t="s">
        <v>145</v>
      </c>
      <c r="R1636" s="1" t="s">
        <v>1603</v>
      </c>
      <c r="S1636" s="5">
        <v>58.112000000000002</v>
      </c>
      <c r="T1636" s="5">
        <v>2</v>
      </c>
      <c r="U1636" s="5">
        <v>0.2</v>
      </c>
      <c r="V1636" s="5">
        <v>7.263999999999994</v>
      </c>
    </row>
    <row r="1637" spans="1:22" x14ac:dyDescent="0.25">
      <c r="A1637" s="1">
        <v>1636</v>
      </c>
      <c r="B1637" t="s">
        <v>6963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tr">
        <f>VLOOKUP(M1637,People!$A$1:$C$5,2,0)</f>
        <v>Anna Andreadi</v>
      </c>
      <c r="O1637" s="1" t="s">
        <v>2562</v>
      </c>
      <c r="P1637" s="1" t="s">
        <v>42</v>
      </c>
      <c r="Q1637" s="1" t="s">
        <v>83</v>
      </c>
      <c r="R1637" s="1" t="s">
        <v>2563</v>
      </c>
      <c r="S1637" s="5">
        <v>15.552000000000003</v>
      </c>
      <c r="T1637" s="5">
        <v>3</v>
      </c>
      <c r="U1637" s="5">
        <v>0.2</v>
      </c>
      <c r="V1637" s="5">
        <v>5.4432</v>
      </c>
    </row>
    <row r="1638" spans="1:22" x14ac:dyDescent="0.25">
      <c r="A1638" s="1">
        <v>1637</v>
      </c>
      <c r="B1638" t="s">
        <v>6963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tr">
        <f>VLOOKUP(M1638,People!$A$1:$C$5,2,0)</f>
        <v>Anna Andreadi</v>
      </c>
      <c r="O1638" s="1" t="s">
        <v>2471</v>
      </c>
      <c r="P1638" s="1" t="s">
        <v>42</v>
      </c>
      <c r="Q1638" s="1" t="s">
        <v>54</v>
      </c>
      <c r="R1638" s="1" t="s">
        <v>2472</v>
      </c>
      <c r="S1638" s="5">
        <v>669.08</v>
      </c>
      <c r="T1638" s="5">
        <v>5</v>
      </c>
      <c r="U1638" s="5">
        <v>0.2</v>
      </c>
      <c r="V1638" s="5">
        <v>-167.27</v>
      </c>
    </row>
    <row r="1639" spans="1:22" x14ac:dyDescent="0.25">
      <c r="A1639" s="1">
        <v>1638</v>
      </c>
      <c r="B1639" t="s">
        <v>6963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tr">
        <f>VLOOKUP(M1639,People!$A$1:$C$5,2,0)</f>
        <v>Anna Andreadi</v>
      </c>
      <c r="O1639" s="1" t="s">
        <v>3492</v>
      </c>
      <c r="P1639" s="1" t="s">
        <v>65</v>
      </c>
      <c r="Q1639" s="1" t="s">
        <v>66</v>
      </c>
      <c r="R1639" s="1" t="s">
        <v>3493</v>
      </c>
      <c r="S1639" s="5">
        <v>438.33600000000001</v>
      </c>
      <c r="T1639" s="5">
        <v>4</v>
      </c>
      <c r="U1639" s="5">
        <v>0.2</v>
      </c>
      <c r="V1639" s="5">
        <v>-87.667200000000037</v>
      </c>
    </row>
    <row r="1640" spans="1:22" x14ac:dyDescent="0.25">
      <c r="A1640" s="1">
        <v>1639</v>
      </c>
      <c r="B1640" t="s">
        <v>6964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tr">
        <f>VLOOKUP(M1640,People!$A$1:$C$5,2,0)</f>
        <v>Chuck Magee</v>
      </c>
      <c r="O1640" s="1" t="s">
        <v>3496</v>
      </c>
      <c r="P1640" s="1" t="s">
        <v>42</v>
      </c>
      <c r="Q1640" s="1" t="s">
        <v>83</v>
      </c>
      <c r="R1640" s="1" t="s">
        <v>3497</v>
      </c>
      <c r="S1640" s="5">
        <v>19.440000000000001</v>
      </c>
      <c r="T1640" s="5">
        <v>3</v>
      </c>
      <c r="U1640" s="5">
        <v>0</v>
      </c>
      <c r="V1640" s="5">
        <v>9.3312000000000008</v>
      </c>
    </row>
    <row r="1641" spans="1:22" x14ac:dyDescent="0.25">
      <c r="A1641" s="1">
        <v>1640</v>
      </c>
      <c r="B1641" t="s">
        <v>6964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tr">
        <f>VLOOKUP(M1641,People!$A$1:$C$5,2,0)</f>
        <v>Chuck Magee</v>
      </c>
      <c r="O1641" s="1" t="s">
        <v>1813</v>
      </c>
      <c r="P1641" s="1" t="s">
        <v>42</v>
      </c>
      <c r="Q1641" s="1" t="s">
        <v>69</v>
      </c>
      <c r="R1641" s="1" t="s">
        <v>1814</v>
      </c>
      <c r="S1641" s="5">
        <v>9.64</v>
      </c>
      <c r="T1641" s="5">
        <v>2</v>
      </c>
      <c r="U1641" s="5">
        <v>0</v>
      </c>
      <c r="V1641" s="5">
        <v>4.4344000000000001</v>
      </c>
    </row>
    <row r="1642" spans="1:22" x14ac:dyDescent="0.25">
      <c r="A1642" s="1">
        <v>1641</v>
      </c>
      <c r="B1642" t="s">
        <v>6964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tr">
        <f>VLOOKUP(M1642,People!$A$1:$C$5,2,0)</f>
        <v>Chuck Magee</v>
      </c>
      <c r="O1642" s="1" t="s">
        <v>294</v>
      </c>
      <c r="P1642" s="1" t="s">
        <v>42</v>
      </c>
      <c r="Q1642" s="1" t="s">
        <v>83</v>
      </c>
      <c r="R1642" s="1" t="s">
        <v>295</v>
      </c>
      <c r="S1642" s="5">
        <v>12.7</v>
      </c>
      <c r="T1642" s="5">
        <v>2</v>
      </c>
      <c r="U1642" s="5">
        <v>0</v>
      </c>
      <c r="V1642" s="5">
        <v>5.8419999999999996</v>
      </c>
    </row>
    <row r="1643" spans="1:22" x14ac:dyDescent="0.25">
      <c r="A1643" s="1">
        <v>1642</v>
      </c>
      <c r="B1643" t="s">
        <v>6964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tr">
        <f>VLOOKUP(M1643,People!$A$1:$C$5,2,0)</f>
        <v>Chuck Magee</v>
      </c>
      <c r="O1643" s="1" t="s">
        <v>377</v>
      </c>
      <c r="P1643" s="1" t="s">
        <v>29</v>
      </c>
      <c r="Q1643" s="1" t="s">
        <v>59</v>
      </c>
      <c r="R1643" s="1" t="s">
        <v>378</v>
      </c>
      <c r="S1643" s="5">
        <v>41.37</v>
      </c>
      <c r="T1643" s="5">
        <v>3</v>
      </c>
      <c r="U1643" s="5">
        <v>0</v>
      </c>
      <c r="V1643" s="5">
        <v>17.375399999999999</v>
      </c>
    </row>
    <row r="1644" spans="1:22" x14ac:dyDescent="0.25">
      <c r="A1644" s="1">
        <v>1643</v>
      </c>
      <c r="B1644" t="s">
        <v>6965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tr">
        <f>VLOOKUP(M1644,People!$A$1:$C$5,2,0)</f>
        <v>Kelly Williams</v>
      </c>
      <c r="O1644" s="1" t="s">
        <v>1837</v>
      </c>
      <c r="P1644" s="1" t="s">
        <v>42</v>
      </c>
      <c r="Q1644" s="1" t="s">
        <v>241</v>
      </c>
      <c r="R1644" s="1" t="s">
        <v>496</v>
      </c>
      <c r="S1644" s="5">
        <v>12.624000000000001</v>
      </c>
      <c r="T1644" s="5">
        <v>2</v>
      </c>
      <c r="U1644" s="5">
        <v>0.2</v>
      </c>
      <c r="V1644" s="5">
        <v>3.944999999999999</v>
      </c>
    </row>
    <row r="1645" spans="1:22" x14ac:dyDescent="0.25">
      <c r="A1645" s="1">
        <v>1644</v>
      </c>
      <c r="B1645" t="s">
        <v>6966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tr">
        <f>VLOOKUP(M1645,People!$A$1:$C$5,2,0)</f>
        <v>Anna Andreadi</v>
      </c>
      <c r="O1645" s="1" t="s">
        <v>1371</v>
      </c>
      <c r="P1645" s="1" t="s">
        <v>42</v>
      </c>
      <c r="Q1645" s="1" t="s">
        <v>54</v>
      </c>
      <c r="R1645" s="1" t="s">
        <v>1372</v>
      </c>
      <c r="S1645" s="5">
        <v>1247.6399999999999</v>
      </c>
      <c r="T1645" s="5">
        <v>3</v>
      </c>
      <c r="U1645" s="5">
        <v>0</v>
      </c>
      <c r="V1645" s="5">
        <v>349.33919999999995</v>
      </c>
    </row>
    <row r="1646" spans="1:22" x14ac:dyDescent="0.25">
      <c r="A1646" s="1">
        <v>1645</v>
      </c>
      <c r="B1646" t="s">
        <v>6966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tr">
        <f>VLOOKUP(M1646,People!$A$1:$C$5,2,0)</f>
        <v>Anna Andreadi</v>
      </c>
      <c r="O1646" s="1" t="s">
        <v>3501</v>
      </c>
      <c r="P1646" s="1" t="s">
        <v>65</v>
      </c>
      <c r="Q1646" s="1" t="s">
        <v>1064</v>
      </c>
      <c r="R1646" s="1" t="s">
        <v>3502</v>
      </c>
      <c r="S1646" s="5">
        <v>3149.9300000000003</v>
      </c>
      <c r="T1646" s="5">
        <v>7</v>
      </c>
      <c r="U1646" s="5">
        <v>0</v>
      </c>
      <c r="V1646" s="5">
        <v>1480.4670999999998</v>
      </c>
    </row>
    <row r="1647" spans="1:22" x14ac:dyDescent="0.25">
      <c r="A1647" s="1">
        <v>1646</v>
      </c>
      <c r="B1647" t="s">
        <v>6966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tr">
        <f>VLOOKUP(M1647,People!$A$1:$C$5,2,0)</f>
        <v>Anna Andreadi</v>
      </c>
      <c r="O1647" s="1" t="s">
        <v>3503</v>
      </c>
      <c r="P1647" s="1" t="s">
        <v>42</v>
      </c>
      <c r="Q1647" s="1" t="s">
        <v>83</v>
      </c>
      <c r="R1647" s="1" t="s">
        <v>3504</v>
      </c>
      <c r="S1647" s="5">
        <v>209.7</v>
      </c>
      <c r="T1647" s="5">
        <v>2</v>
      </c>
      <c r="U1647" s="5">
        <v>0</v>
      </c>
      <c r="V1647" s="5">
        <v>100.65599999999999</v>
      </c>
    </row>
    <row r="1648" spans="1:22" x14ac:dyDescent="0.25">
      <c r="A1648" s="1">
        <v>1647</v>
      </c>
      <c r="B1648" t="s">
        <v>6967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tr">
        <f>VLOOKUP(M1648,People!$A$1:$C$5,2,0)</f>
        <v>Chuck Magee</v>
      </c>
      <c r="O1648" s="1" t="s">
        <v>662</v>
      </c>
      <c r="P1648" s="1" t="s">
        <v>65</v>
      </c>
      <c r="Q1648" s="1" t="s">
        <v>145</v>
      </c>
      <c r="R1648" s="1" t="s">
        <v>663</v>
      </c>
      <c r="S1648" s="5">
        <v>35.360000000000007</v>
      </c>
      <c r="T1648" s="5">
        <v>2</v>
      </c>
      <c r="U1648" s="5">
        <v>0.2</v>
      </c>
      <c r="V1648" s="5">
        <v>-3.0939999999999994</v>
      </c>
    </row>
    <row r="1649" spans="1:22" x14ac:dyDescent="0.25">
      <c r="A1649" s="1">
        <v>1648</v>
      </c>
      <c r="B1649" t="s">
        <v>6967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tr">
        <f>VLOOKUP(M1649,People!$A$1:$C$5,2,0)</f>
        <v>Chuck Magee</v>
      </c>
      <c r="O1649" s="1" t="s">
        <v>3505</v>
      </c>
      <c r="P1649" s="1" t="s">
        <v>42</v>
      </c>
      <c r="Q1649" s="1" t="s">
        <v>241</v>
      </c>
      <c r="R1649" s="1" t="s">
        <v>3506</v>
      </c>
      <c r="S1649" s="5">
        <v>3.1680000000000001</v>
      </c>
      <c r="T1649" s="5">
        <v>2</v>
      </c>
      <c r="U1649" s="5">
        <v>0.2</v>
      </c>
      <c r="V1649" s="5">
        <v>-0.71279999999999988</v>
      </c>
    </row>
    <row r="1650" spans="1:22" x14ac:dyDescent="0.25">
      <c r="A1650" s="1">
        <v>1649</v>
      </c>
      <c r="B1650" t="s">
        <v>6968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tr">
        <f>VLOOKUP(M1650,People!$A$1:$C$5,2,0)</f>
        <v>Chuck Magee</v>
      </c>
      <c r="O1650" s="1" t="s">
        <v>3507</v>
      </c>
      <c r="P1650" s="1" t="s">
        <v>42</v>
      </c>
      <c r="Q1650" s="1" t="s">
        <v>69</v>
      </c>
      <c r="R1650" s="1" t="s">
        <v>3508</v>
      </c>
      <c r="S1650" s="5">
        <v>121.10400000000003</v>
      </c>
      <c r="T1650" s="5">
        <v>6</v>
      </c>
      <c r="U1650" s="5">
        <v>0.7</v>
      </c>
      <c r="V1650" s="5">
        <v>-100.91999999999999</v>
      </c>
    </row>
    <row r="1651" spans="1:22" x14ac:dyDescent="0.25">
      <c r="A1651" s="1">
        <v>1650</v>
      </c>
      <c r="B1651" t="s">
        <v>6968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tr">
        <f>VLOOKUP(M1651,People!$A$1:$C$5,2,0)</f>
        <v>Chuck Magee</v>
      </c>
      <c r="O1651" s="1" t="s">
        <v>3509</v>
      </c>
      <c r="P1651" s="1" t="s">
        <v>65</v>
      </c>
      <c r="Q1651" s="1" t="s">
        <v>66</v>
      </c>
      <c r="R1651" s="1" t="s">
        <v>3510</v>
      </c>
      <c r="S1651" s="5">
        <v>45.893999999999998</v>
      </c>
      <c r="T1651" s="5">
        <v>1</v>
      </c>
      <c r="U1651" s="5">
        <v>0.4</v>
      </c>
      <c r="V1651" s="5">
        <v>-9.178799999999999</v>
      </c>
    </row>
    <row r="1652" spans="1:22" x14ac:dyDescent="0.25">
      <c r="A1652" s="1">
        <v>1651</v>
      </c>
      <c r="B1652" t="s">
        <v>5957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tr">
        <f>VLOOKUP(M1652,People!$A$1:$C$5,2,0)</f>
        <v>Anna Andreadi</v>
      </c>
      <c r="O1652" s="1" t="s">
        <v>3513</v>
      </c>
      <c r="P1652" s="1" t="s">
        <v>42</v>
      </c>
      <c r="Q1652" s="1" t="s">
        <v>83</v>
      </c>
      <c r="R1652" s="1" t="s">
        <v>3514</v>
      </c>
      <c r="S1652" s="5">
        <v>109.92</v>
      </c>
      <c r="T1652" s="5">
        <v>2</v>
      </c>
      <c r="U1652" s="5">
        <v>0</v>
      </c>
      <c r="V1652" s="5">
        <v>53.860799999999998</v>
      </c>
    </row>
    <row r="1653" spans="1:22" x14ac:dyDescent="0.25">
      <c r="A1653" s="1">
        <v>1652</v>
      </c>
      <c r="B1653" t="s">
        <v>5957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tr">
        <f>VLOOKUP(M1653,People!$A$1:$C$5,2,0)</f>
        <v>Anna Andreadi</v>
      </c>
      <c r="O1653" s="1" t="s">
        <v>3515</v>
      </c>
      <c r="P1653" s="1" t="s">
        <v>42</v>
      </c>
      <c r="Q1653" s="1" t="s">
        <v>83</v>
      </c>
      <c r="R1653" s="1" t="s">
        <v>3516</v>
      </c>
      <c r="S1653" s="5">
        <v>13.36</v>
      </c>
      <c r="T1653" s="5">
        <v>2</v>
      </c>
      <c r="U1653" s="5">
        <v>0</v>
      </c>
      <c r="V1653" s="5">
        <v>6.4127999999999998</v>
      </c>
    </row>
    <row r="1654" spans="1:22" x14ac:dyDescent="0.25">
      <c r="A1654" s="1">
        <v>1653</v>
      </c>
      <c r="B1654" t="s">
        <v>6969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tr">
        <f>VLOOKUP(M1654,People!$A$1:$C$5,2,0)</f>
        <v>Anna Andreadi</v>
      </c>
      <c r="O1654" s="1" t="s">
        <v>352</v>
      </c>
      <c r="P1654" s="1" t="s">
        <v>42</v>
      </c>
      <c r="Q1654" s="1" t="s">
        <v>54</v>
      </c>
      <c r="R1654" s="1" t="s">
        <v>353</v>
      </c>
      <c r="S1654" s="5">
        <v>169.68</v>
      </c>
      <c r="T1654" s="5">
        <v>6</v>
      </c>
      <c r="U1654" s="5">
        <v>0</v>
      </c>
      <c r="V1654" s="5">
        <v>45.813600000000001</v>
      </c>
    </row>
    <row r="1655" spans="1:22" x14ac:dyDescent="0.25">
      <c r="A1655" s="1">
        <v>1654</v>
      </c>
      <c r="B1655" t="s">
        <v>6969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tr">
        <f>VLOOKUP(M1655,People!$A$1:$C$5,2,0)</f>
        <v>Anna Andreadi</v>
      </c>
      <c r="O1655" s="1" t="s">
        <v>796</v>
      </c>
      <c r="P1655" s="1" t="s">
        <v>65</v>
      </c>
      <c r="Q1655" s="1" t="s">
        <v>145</v>
      </c>
      <c r="R1655" s="1" t="s">
        <v>1546</v>
      </c>
      <c r="S1655" s="5">
        <v>132.52000000000001</v>
      </c>
      <c r="T1655" s="5">
        <v>4</v>
      </c>
      <c r="U1655" s="5">
        <v>0</v>
      </c>
      <c r="V1655" s="5">
        <v>54.333200000000005</v>
      </c>
    </row>
    <row r="1656" spans="1:22" x14ac:dyDescent="0.25">
      <c r="A1656" s="1">
        <v>1655</v>
      </c>
      <c r="B1656" t="s">
        <v>6969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tr">
        <f>VLOOKUP(M1656,People!$A$1:$C$5,2,0)</f>
        <v>Anna Andreadi</v>
      </c>
      <c r="O1656" s="1" t="s">
        <v>3519</v>
      </c>
      <c r="P1656" s="1" t="s">
        <v>42</v>
      </c>
      <c r="Q1656" s="1" t="s">
        <v>241</v>
      </c>
      <c r="R1656" s="1" t="s">
        <v>3520</v>
      </c>
      <c r="S1656" s="5">
        <v>2.96</v>
      </c>
      <c r="T1656" s="5">
        <v>2</v>
      </c>
      <c r="U1656" s="5">
        <v>0</v>
      </c>
      <c r="V1656" s="5">
        <v>1.4207999999999998</v>
      </c>
    </row>
    <row r="1657" spans="1:22" x14ac:dyDescent="0.25">
      <c r="A1657" s="1">
        <v>1656</v>
      </c>
      <c r="B1657" t="s">
        <v>6969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tr">
        <f>VLOOKUP(M1657,People!$A$1:$C$5,2,0)</f>
        <v>Anna Andreadi</v>
      </c>
      <c r="O1657" s="1" t="s">
        <v>3521</v>
      </c>
      <c r="P1657" s="1" t="s">
        <v>42</v>
      </c>
      <c r="Q1657" s="1" t="s">
        <v>69</v>
      </c>
      <c r="R1657" s="1" t="s">
        <v>3522</v>
      </c>
      <c r="S1657" s="5">
        <v>8.4480000000000004</v>
      </c>
      <c r="T1657" s="5">
        <v>2</v>
      </c>
      <c r="U1657" s="5">
        <v>0.2</v>
      </c>
      <c r="V1657" s="5">
        <v>2.9568000000000003</v>
      </c>
    </row>
    <row r="1658" spans="1:22" x14ac:dyDescent="0.25">
      <c r="A1658" s="1">
        <v>1657</v>
      </c>
      <c r="B1658" t="s">
        <v>6969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tr">
        <f>VLOOKUP(M1658,People!$A$1:$C$5,2,0)</f>
        <v>Anna Andreadi</v>
      </c>
      <c r="O1658" s="1" t="s">
        <v>2949</v>
      </c>
      <c r="P1658" s="1" t="s">
        <v>42</v>
      </c>
      <c r="Q1658" s="1" t="s">
        <v>54</v>
      </c>
      <c r="R1658" s="1" t="s">
        <v>2950</v>
      </c>
      <c r="S1658" s="5">
        <v>95.94</v>
      </c>
      <c r="T1658" s="5">
        <v>3</v>
      </c>
      <c r="U1658" s="5">
        <v>0</v>
      </c>
      <c r="V1658" s="5">
        <v>9.5940000000000012</v>
      </c>
    </row>
    <row r="1659" spans="1:22" x14ac:dyDescent="0.25">
      <c r="A1659" s="1">
        <v>1658</v>
      </c>
      <c r="B1659" t="s">
        <v>6970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tr">
        <f>VLOOKUP(M1659,People!$A$1:$C$5,2,0)</f>
        <v>Kelly Williams</v>
      </c>
      <c r="O1659" s="1" t="s">
        <v>1762</v>
      </c>
      <c r="P1659" s="1" t="s">
        <v>29</v>
      </c>
      <c r="Q1659" s="1" t="s">
        <v>59</v>
      </c>
      <c r="R1659" s="1" t="s">
        <v>1763</v>
      </c>
      <c r="S1659" s="5">
        <v>34.79</v>
      </c>
      <c r="T1659" s="5">
        <v>7</v>
      </c>
      <c r="U1659" s="5">
        <v>0</v>
      </c>
      <c r="V1659" s="5">
        <v>10.784899999999999</v>
      </c>
    </row>
    <row r="1660" spans="1:22" x14ac:dyDescent="0.25">
      <c r="A1660" s="1">
        <v>1659</v>
      </c>
      <c r="B1660" t="s">
        <v>6971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tr">
        <f>VLOOKUP(M1660,People!$A$1:$C$5,2,0)</f>
        <v>Anna Andreadi</v>
      </c>
      <c r="O1660" s="1" t="s">
        <v>3525</v>
      </c>
      <c r="P1660" s="1" t="s">
        <v>65</v>
      </c>
      <c r="Q1660" s="1" t="s">
        <v>66</v>
      </c>
      <c r="R1660" s="1" t="s">
        <v>3526</v>
      </c>
      <c r="S1660" s="5">
        <v>160.77600000000001</v>
      </c>
      <c r="T1660" s="5">
        <v>3</v>
      </c>
      <c r="U1660" s="5">
        <v>0.2</v>
      </c>
      <c r="V1660" s="5">
        <v>10.048500000000004</v>
      </c>
    </row>
    <row r="1661" spans="1:22" x14ac:dyDescent="0.25">
      <c r="A1661" s="1">
        <v>1660</v>
      </c>
      <c r="B1661" t="s">
        <v>6972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tr">
        <f>VLOOKUP(M1661,People!$A$1:$C$5,2,0)</f>
        <v>Anna Andreadi</v>
      </c>
      <c r="O1661" s="1" t="s">
        <v>2638</v>
      </c>
      <c r="P1661" s="1" t="s">
        <v>42</v>
      </c>
      <c r="Q1661" s="1" t="s">
        <v>69</v>
      </c>
      <c r="R1661" s="1" t="s">
        <v>2639</v>
      </c>
      <c r="S1661" s="5">
        <v>88.751999999999995</v>
      </c>
      <c r="T1661" s="5">
        <v>3</v>
      </c>
      <c r="U1661" s="5">
        <v>0.2</v>
      </c>
      <c r="V1661" s="5">
        <v>27.734999999999996</v>
      </c>
    </row>
    <row r="1662" spans="1:22" x14ac:dyDescent="0.25">
      <c r="A1662" s="1">
        <v>1661</v>
      </c>
      <c r="B1662" t="s">
        <v>6972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tr">
        <f>VLOOKUP(M1662,People!$A$1:$C$5,2,0)</f>
        <v>Anna Andreadi</v>
      </c>
      <c r="O1662" s="1" t="s">
        <v>2756</v>
      </c>
      <c r="P1662" s="1" t="s">
        <v>42</v>
      </c>
      <c r="Q1662" s="1" t="s">
        <v>69</v>
      </c>
      <c r="R1662" s="1" t="s">
        <v>2757</v>
      </c>
      <c r="S1662" s="5">
        <v>13.904</v>
      </c>
      <c r="T1662" s="5">
        <v>2</v>
      </c>
      <c r="U1662" s="5">
        <v>0.2</v>
      </c>
      <c r="V1662" s="5">
        <v>5.2139999999999995</v>
      </c>
    </row>
    <row r="1663" spans="1:22" x14ac:dyDescent="0.25">
      <c r="A1663" s="1">
        <v>1662</v>
      </c>
      <c r="B1663" t="s">
        <v>6973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tr">
        <f>VLOOKUP(M1663,People!$A$1:$C$5,2,0)</f>
        <v>Chuck Magee</v>
      </c>
      <c r="O1663" s="1" t="s">
        <v>3067</v>
      </c>
      <c r="P1663" s="1" t="s">
        <v>65</v>
      </c>
      <c r="Q1663" s="1" t="s">
        <v>66</v>
      </c>
      <c r="R1663" s="1" t="s">
        <v>3068</v>
      </c>
      <c r="S1663" s="5">
        <v>677.57999999999993</v>
      </c>
      <c r="T1663" s="5">
        <v>5</v>
      </c>
      <c r="U1663" s="5">
        <v>0.4</v>
      </c>
      <c r="V1663" s="5">
        <v>-158.10199999999998</v>
      </c>
    </row>
    <row r="1664" spans="1:22" x14ac:dyDescent="0.25">
      <c r="A1664" s="1">
        <v>1663</v>
      </c>
      <c r="B1664" t="s">
        <v>6973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tr">
        <f>VLOOKUP(M1664,People!$A$1:$C$5,2,0)</f>
        <v>Chuck Magee</v>
      </c>
      <c r="O1664" s="1" t="s">
        <v>3529</v>
      </c>
      <c r="P1664" s="1" t="s">
        <v>42</v>
      </c>
      <c r="Q1664" s="1" t="s">
        <v>69</v>
      </c>
      <c r="R1664" s="1" t="s">
        <v>3530</v>
      </c>
      <c r="S1664" s="5">
        <v>13.896000000000001</v>
      </c>
      <c r="T1664" s="5">
        <v>3</v>
      </c>
      <c r="U1664" s="5">
        <v>0.7</v>
      </c>
      <c r="V1664" s="5">
        <v>-9.2639999999999993</v>
      </c>
    </row>
    <row r="1665" spans="1:22" x14ac:dyDescent="0.25">
      <c r="A1665" s="1">
        <v>1664</v>
      </c>
      <c r="B1665" t="s">
        <v>6974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tr">
        <f>VLOOKUP(M1665,People!$A$1:$C$5,2,0)</f>
        <v>Kelly Williams</v>
      </c>
      <c r="O1665" s="1" t="s">
        <v>1579</v>
      </c>
      <c r="P1665" s="1" t="s">
        <v>42</v>
      </c>
      <c r="Q1665" s="1" t="s">
        <v>54</v>
      </c>
      <c r="R1665" s="1" t="s">
        <v>1580</v>
      </c>
      <c r="S1665" s="5">
        <v>41.92</v>
      </c>
      <c r="T1665" s="5">
        <v>5</v>
      </c>
      <c r="U1665" s="5">
        <v>0.2</v>
      </c>
      <c r="V1665" s="5">
        <v>3.6679999999999993</v>
      </c>
    </row>
    <row r="1666" spans="1:22" x14ac:dyDescent="0.25">
      <c r="A1666" s="1">
        <v>1665</v>
      </c>
      <c r="B1666" t="s">
        <v>6974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tr">
        <f>VLOOKUP(M1666,People!$A$1:$C$5,2,0)</f>
        <v>Kelly Williams</v>
      </c>
      <c r="O1666" s="1" t="s">
        <v>2297</v>
      </c>
      <c r="P1666" s="1" t="s">
        <v>65</v>
      </c>
      <c r="Q1666" s="1" t="s">
        <v>145</v>
      </c>
      <c r="R1666" s="1" t="s">
        <v>2298</v>
      </c>
      <c r="S1666" s="5">
        <v>297.57600000000002</v>
      </c>
      <c r="T1666" s="5">
        <v>3</v>
      </c>
      <c r="U1666" s="5">
        <v>0.2</v>
      </c>
      <c r="V1666" s="5">
        <v>-7.4394000000000347</v>
      </c>
    </row>
    <row r="1667" spans="1:22" x14ac:dyDescent="0.25">
      <c r="A1667" s="1">
        <v>1666</v>
      </c>
      <c r="B1667" t="s">
        <v>6974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tr">
        <f>VLOOKUP(M1667,People!$A$1:$C$5,2,0)</f>
        <v>Kelly Williams</v>
      </c>
      <c r="O1667" s="1" t="s">
        <v>3533</v>
      </c>
      <c r="P1667" s="1" t="s">
        <v>42</v>
      </c>
      <c r="Q1667" s="1" t="s">
        <v>241</v>
      </c>
      <c r="R1667" s="1" t="s">
        <v>3534</v>
      </c>
      <c r="S1667" s="5">
        <v>4.3440000000000003</v>
      </c>
      <c r="T1667" s="5">
        <v>3</v>
      </c>
      <c r="U1667" s="5">
        <v>0.2</v>
      </c>
      <c r="V1667" s="5">
        <v>0.86879999999999979</v>
      </c>
    </row>
    <row r="1668" spans="1:22" x14ac:dyDescent="0.25">
      <c r="A1668" s="1">
        <v>1667</v>
      </c>
      <c r="B1668" t="s">
        <v>6974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tr">
        <f>VLOOKUP(M1668,People!$A$1:$C$5,2,0)</f>
        <v>Kelly Williams</v>
      </c>
      <c r="O1668" s="1" t="s">
        <v>3535</v>
      </c>
      <c r="P1668" s="1" t="s">
        <v>65</v>
      </c>
      <c r="Q1668" s="1" t="s">
        <v>145</v>
      </c>
      <c r="R1668" s="1" t="s">
        <v>3536</v>
      </c>
      <c r="S1668" s="5">
        <v>94.992000000000004</v>
      </c>
      <c r="T1668" s="5">
        <v>2</v>
      </c>
      <c r="U1668" s="5">
        <v>0.2</v>
      </c>
      <c r="V1668" s="5">
        <v>-2.374800000000004</v>
      </c>
    </row>
    <row r="1669" spans="1:22" x14ac:dyDescent="0.25">
      <c r="A1669" s="1">
        <v>1668</v>
      </c>
      <c r="B1669" t="s">
        <v>6974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tr">
        <f>VLOOKUP(M1669,People!$A$1:$C$5,2,0)</f>
        <v>Kelly Williams</v>
      </c>
      <c r="O1669" s="1" t="s">
        <v>3537</v>
      </c>
      <c r="P1669" s="1" t="s">
        <v>42</v>
      </c>
      <c r="Q1669" s="1" t="s">
        <v>83</v>
      </c>
      <c r="R1669" s="1" t="s">
        <v>3538</v>
      </c>
      <c r="S1669" s="5">
        <v>74.352000000000004</v>
      </c>
      <c r="T1669" s="5">
        <v>3</v>
      </c>
      <c r="U1669" s="5">
        <v>0.2</v>
      </c>
      <c r="V1669" s="5">
        <v>23.234999999999992</v>
      </c>
    </row>
    <row r="1670" spans="1:22" x14ac:dyDescent="0.25">
      <c r="A1670" s="1">
        <v>1669</v>
      </c>
      <c r="B1670" t="s">
        <v>6974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tr">
        <f>VLOOKUP(M1670,People!$A$1:$C$5,2,0)</f>
        <v>Kelly Williams</v>
      </c>
      <c r="O1670" s="1" t="s">
        <v>2094</v>
      </c>
      <c r="P1670" s="1" t="s">
        <v>42</v>
      </c>
      <c r="Q1670" s="1" t="s">
        <v>62</v>
      </c>
      <c r="R1670" s="1" t="s">
        <v>2095</v>
      </c>
      <c r="S1670" s="5">
        <v>14.04</v>
      </c>
      <c r="T1670" s="5">
        <v>3</v>
      </c>
      <c r="U1670" s="5">
        <v>0.2</v>
      </c>
      <c r="V1670" s="5">
        <v>1.5794999999999986</v>
      </c>
    </row>
    <row r="1671" spans="1:22" x14ac:dyDescent="0.25">
      <c r="A1671" s="1">
        <v>1670</v>
      </c>
      <c r="B1671" t="s">
        <v>6975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tr">
        <f>VLOOKUP(M1671,People!$A$1:$C$5,2,0)</f>
        <v>Chuck Magee</v>
      </c>
      <c r="O1671" s="1" t="s">
        <v>1391</v>
      </c>
      <c r="P1671" s="1" t="s">
        <v>29</v>
      </c>
      <c r="Q1671" s="1" t="s">
        <v>51</v>
      </c>
      <c r="R1671" s="1" t="s">
        <v>1392</v>
      </c>
      <c r="S1671" s="5">
        <v>1018.1039999999999</v>
      </c>
      <c r="T1671" s="5">
        <v>4</v>
      </c>
      <c r="U1671" s="5">
        <v>0.4</v>
      </c>
      <c r="V1671" s="5">
        <v>-373.3048</v>
      </c>
    </row>
    <row r="1672" spans="1:22" x14ac:dyDescent="0.25">
      <c r="A1672" s="1">
        <v>1671</v>
      </c>
      <c r="B1672" t="s">
        <v>6976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tr">
        <f>VLOOKUP(M1672,People!$A$1:$C$5,2,0)</f>
        <v>Kelly Williams</v>
      </c>
      <c r="O1672" s="1" t="s">
        <v>3539</v>
      </c>
      <c r="P1672" s="1" t="s">
        <v>65</v>
      </c>
      <c r="Q1672" s="1" t="s">
        <v>66</v>
      </c>
      <c r="R1672" s="1" t="s">
        <v>3540</v>
      </c>
      <c r="S1672" s="5">
        <v>16.68</v>
      </c>
      <c r="T1672" s="5">
        <v>3</v>
      </c>
      <c r="U1672" s="5">
        <v>0.2</v>
      </c>
      <c r="V1672" s="5">
        <v>5.2125000000000004</v>
      </c>
    </row>
    <row r="1673" spans="1:22" x14ac:dyDescent="0.25">
      <c r="A1673" s="1">
        <v>1672</v>
      </c>
      <c r="B1673" t="s">
        <v>6977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tr">
        <f>VLOOKUP(M1673,People!$A$1:$C$5,2,0)</f>
        <v>Anna Andreadi</v>
      </c>
      <c r="O1673" s="1" t="s">
        <v>2706</v>
      </c>
      <c r="P1673" s="1" t="s">
        <v>65</v>
      </c>
      <c r="Q1673" s="1" t="s">
        <v>145</v>
      </c>
      <c r="R1673" s="1" t="s">
        <v>2707</v>
      </c>
      <c r="S1673" s="5">
        <v>58.58</v>
      </c>
      <c r="T1673" s="5">
        <v>2</v>
      </c>
      <c r="U1673" s="5">
        <v>0</v>
      </c>
      <c r="V1673" s="5">
        <v>19.331399999999995</v>
      </c>
    </row>
    <row r="1674" spans="1:22" x14ac:dyDescent="0.25">
      <c r="A1674" s="1">
        <v>1673</v>
      </c>
      <c r="B1674" t="s">
        <v>6978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tr">
        <f>VLOOKUP(M1674,People!$A$1:$C$5,2,0)</f>
        <v>Kelly Williams</v>
      </c>
      <c r="O1674" s="1" t="s">
        <v>281</v>
      </c>
      <c r="P1674" s="1" t="s">
        <v>65</v>
      </c>
      <c r="Q1674" s="1" t="s">
        <v>66</v>
      </c>
      <c r="R1674" s="1" t="s">
        <v>282</v>
      </c>
      <c r="S1674" s="5">
        <v>167.96800000000002</v>
      </c>
      <c r="T1674" s="5">
        <v>4</v>
      </c>
      <c r="U1674" s="5">
        <v>0.2</v>
      </c>
      <c r="V1674" s="5">
        <v>62.988</v>
      </c>
    </row>
    <row r="1675" spans="1:22" x14ac:dyDescent="0.25">
      <c r="A1675" s="1">
        <v>1674</v>
      </c>
      <c r="B1675" t="s">
        <v>6979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tr">
        <f>VLOOKUP(M1675,People!$A$1:$C$5,2,0)</f>
        <v>Cassandra Brandow</v>
      </c>
      <c r="O1675" s="1" t="s">
        <v>1699</v>
      </c>
      <c r="P1675" s="1" t="s">
        <v>42</v>
      </c>
      <c r="Q1675" s="1" t="s">
        <v>43</v>
      </c>
      <c r="R1675" s="1" t="s">
        <v>1700</v>
      </c>
      <c r="S1675" s="5">
        <v>196.62</v>
      </c>
      <c r="T1675" s="5">
        <v>2</v>
      </c>
      <c r="U1675" s="5">
        <v>0</v>
      </c>
      <c r="V1675" s="5">
        <v>96.343800000000002</v>
      </c>
    </row>
    <row r="1676" spans="1:22" x14ac:dyDescent="0.25">
      <c r="A1676" s="1">
        <v>1675</v>
      </c>
      <c r="B1676" t="s">
        <v>6980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tr">
        <f>VLOOKUP(M1676,People!$A$1:$C$5,2,0)</f>
        <v>Kelly Williams</v>
      </c>
      <c r="O1676" s="1" t="s">
        <v>2926</v>
      </c>
      <c r="P1676" s="1" t="s">
        <v>29</v>
      </c>
      <c r="Q1676" s="1" t="s">
        <v>59</v>
      </c>
      <c r="R1676" s="1" t="s">
        <v>2927</v>
      </c>
      <c r="S1676" s="5">
        <v>21.936000000000003</v>
      </c>
      <c r="T1676" s="5">
        <v>2</v>
      </c>
      <c r="U1676" s="5">
        <v>0.6</v>
      </c>
      <c r="V1676" s="5">
        <v>-10.419600000000003</v>
      </c>
    </row>
    <row r="1677" spans="1:22" x14ac:dyDescent="0.25">
      <c r="A1677" s="1">
        <v>1676</v>
      </c>
      <c r="B1677" t="s">
        <v>6980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tr">
        <f>VLOOKUP(M1677,People!$A$1:$C$5,2,0)</f>
        <v>Kelly Williams</v>
      </c>
      <c r="O1677" s="1" t="s">
        <v>3403</v>
      </c>
      <c r="P1677" s="1" t="s">
        <v>42</v>
      </c>
      <c r="Q1677" s="1" t="s">
        <v>69</v>
      </c>
      <c r="R1677" s="1" t="s">
        <v>3404</v>
      </c>
      <c r="S1677" s="5">
        <v>6.5879999999999992</v>
      </c>
      <c r="T1677" s="5">
        <v>3</v>
      </c>
      <c r="U1677" s="5">
        <v>0.8</v>
      </c>
      <c r="V1677" s="5">
        <v>-10.211400000000005</v>
      </c>
    </row>
    <row r="1678" spans="1:22" x14ac:dyDescent="0.25">
      <c r="A1678" s="1">
        <v>1677</v>
      </c>
      <c r="B1678" t="s">
        <v>6981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tr">
        <f>VLOOKUP(M1678,People!$A$1:$C$5,2,0)</f>
        <v>Anna Andreadi</v>
      </c>
      <c r="O1678" s="1" t="s">
        <v>248</v>
      </c>
      <c r="P1678" s="1" t="s">
        <v>42</v>
      </c>
      <c r="Q1678" s="1" t="s">
        <v>54</v>
      </c>
      <c r="R1678" s="1" t="s">
        <v>249</v>
      </c>
      <c r="S1678" s="5">
        <v>104.28</v>
      </c>
      <c r="T1678" s="5">
        <v>3</v>
      </c>
      <c r="U1678" s="5">
        <v>0</v>
      </c>
      <c r="V1678" s="5">
        <v>26.069999999999993</v>
      </c>
    </row>
    <row r="1679" spans="1:22" x14ac:dyDescent="0.25">
      <c r="A1679" s="1">
        <v>1678</v>
      </c>
      <c r="B1679" t="s">
        <v>6981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tr">
        <f>VLOOKUP(M1679,People!$A$1:$C$5,2,0)</f>
        <v>Anna Andreadi</v>
      </c>
      <c r="O1679" s="1" t="s">
        <v>398</v>
      </c>
      <c r="P1679" s="1" t="s">
        <v>42</v>
      </c>
      <c r="Q1679" s="1" t="s">
        <v>83</v>
      </c>
      <c r="R1679" s="1" t="s">
        <v>399</v>
      </c>
      <c r="S1679" s="5">
        <v>17.940000000000001</v>
      </c>
      <c r="T1679" s="5">
        <v>3</v>
      </c>
      <c r="U1679" s="5">
        <v>0</v>
      </c>
      <c r="V1679" s="5">
        <v>8.7906000000000013</v>
      </c>
    </row>
    <row r="1680" spans="1:22" x14ac:dyDescent="0.25">
      <c r="A1680" s="1">
        <v>1679</v>
      </c>
      <c r="B1680" t="s">
        <v>6982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tr">
        <f>VLOOKUP(M1680,People!$A$1:$C$5,2,0)</f>
        <v>Chuck Magee</v>
      </c>
      <c r="O1680" s="1" t="s">
        <v>2833</v>
      </c>
      <c r="P1680" s="1" t="s">
        <v>42</v>
      </c>
      <c r="Q1680" s="1" t="s">
        <v>54</v>
      </c>
      <c r="R1680" s="1" t="s">
        <v>2834</v>
      </c>
      <c r="S1680" s="5">
        <v>64.784000000000006</v>
      </c>
      <c r="T1680" s="5">
        <v>1</v>
      </c>
      <c r="U1680" s="5">
        <v>0.2</v>
      </c>
      <c r="V1680" s="5">
        <v>-14.576399999999996</v>
      </c>
    </row>
    <row r="1681" spans="1:22" x14ac:dyDescent="0.25">
      <c r="A1681" s="1">
        <v>1680</v>
      </c>
      <c r="B1681" t="s">
        <v>6982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tr">
        <f>VLOOKUP(M1681,People!$A$1:$C$5,2,0)</f>
        <v>Chuck Magee</v>
      </c>
      <c r="O1681" s="1" t="s">
        <v>2719</v>
      </c>
      <c r="P1681" s="1" t="s">
        <v>65</v>
      </c>
      <c r="Q1681" s="1" t="s">
        <v>66</v>
      </c>
      <c r="R1681" s="1" t="s">
        <v>2720</v>
      </c>
      <c r="S1681" s="5">
        <v>32.381999999999998</v>
      </c>
      <c r="T1681" s="5">
        <v>3</v>
      </c>
      <c r="U1681" s="5">
        <v>0.4</v>
      </c>
      <c r="V1681" s="5">
        <v>4.3175999999999988</v>
      </c>
    </row>
    <row r="1682" spans="1:22" x14ac:dyDescent="0.25">
      <c r="A1682" s="1">
        <v>1681</v>
      </c>
      <c r="B1682" t="s">
        <v>6982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tr">
        <f>VLOOKUP(M1682,People!$A$1:$C$5,2,0)</f>
        <v>Chuck Magee</v>
      </c>
      <c r="O1682" s="1" t="s">
        <v>3549</v>
      </c>
      <c r="P1682" s="1" t="s">
        <v>29</v>
      </c>
      <c r="Q1682" s="1" t="s">
        <v>59</v>
      </c>
      <c r="R1682" s="1" t="s">
        <v>3550</v>
      </c>
      <c r="S1682" s="5">
        <v>42.368000000000002</v>
      </c>
      <c r="T1682" s="5">
        <v>2</v>
      </c>
      <c r="U1682" s="5">
        <v>0.2</v>
      </c>
      <c r="V1682" s="5">
        <v>8.4735999999999958</v>
      </c>
    </row>
    <row r="1683" spans="1:22" x14ac:dyDescent="0.25">
      <c r="A1683" s="1">
        <v>1682</v>
      </c>
      <c r="B1683" t="s">
        <v>6982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tr">
        <f>VLOOKUP(M1683,People!$A$1:$C$5,2,0)</f>
        <v>Chuck Magee</v>
      </c>
      <c r="O1683" s="1" t="s">
        <v>3551</v>
      </c>
      <c r="P1683" s="1" t="s">
        <v>65</v>
      </c>
      <c r="Q1683" s="1" t="s">
        <v>600</v>
      </c>
      <c r="R1683" s="1" t="s">
        <v>3552</v>
      </c>
      <c r="S1683" s="5">
        <v>399.54</v>
      </c>
      <c r="T1683" s="5">
        <v>4</v>
      </c>
      <c r="U1683" s="5">
        <v>0.7</v>
      </c>
      <c r="V1683" s="5">
        <v>-559.35599999999988</v>
      </c>
    </row>
    <row r="1684" spans="1:22" x14ac:dyDescent="0.25">
      <c r="A1684" s="1">
        <v>1683</v>
      </c>
      <c r="B1684" t="s">
        <v>6983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tr">
        <f>VLOOKUP(M1684,People!$A$1:$C$5,2,0)</f>
        <v>Anna Andreadi</v>
      </c>
      <c r="O1684" s="1" t="s">
        <v>2130</v>
      </c>
      <c r="P1684" s="1" t="s">
        <v>42</v>
      </c>
      <c r="Q1684" s="1" t="s">
        <v>83</v>
      </c>
      <c r="R1684" s="1" t="s">
        <v>2131</v>
      </c>
      <c r="S1684" s="5">
        <v>18.97</v>
      </c>
      <c r="T1684" s="5">
        <v>1</v>
      </c>
      <c r="U1684" s="5">
        <v>0</v>
      </c>
      <c r="V1684" s="5">
        <v>9.105599999999999</v>
      </c>
    </row>
    <row r="1685" spans="1:22" x14ac:dyDescent="0.25">
      <c r="A1685" s="1">
        <v>1684</v>
      </c>
      <c r="B1685" t="s">
        <v>6984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tr">
        <f>VLOOKUP(M1685,People!$A$1:$C$5,2,0)</f>
        <v>Anna Andreadi</v>
      </c>
      <c r="O1685" s="1" t="s">
        <v>2090</v>
      </c>
      <c r="P1685" s="1" t="s">
        <v>29</v>
      </c>
      <c r="Q1685" s="1" t="s">
        <v>59</v>
      </c>
      <c r="R1685" s="1" t="s">
        <v>2091</v>
      </c>
      <c r="S1685" s="5">
        <v>14.82</v>
      </c>
      <c r="T1685" s="5">
        <v>3</v>
      </c>
      <c r="U1685" s="5">
        <v>0</v>
      </c>
      <c r="V1685" s="5">
        <v>6.224400000000001</v>
      </c>
    </row>
    <row r="1686" spans="1:22" x14ac:dyDescent="0.25">
      <c r="A1686" s="1">
        <v>1685</v>
      </c>
      <c r="B1686" t="s">
        <v>6985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tr">
        <f>VLOOKUP(M1686,People!$A$1:$C$5,2,0)</f>
        <v>Chuck Magee</v>
      </c>
      <c r="O1686" s="1" t="s">
        <v>3555</v>
      </c>
      <c r="P1686" s="1" t="s">
        <v>42</v>
      </c>
      <c r="Q1686" s="1" t="s">
        <v>72</v>
      </c>
      <c r="R1686" s="1" t="s">
        <v>3556</v>
      </c>
      <c r="S1686" s="5">
        <v>99.28</v>
      </c>
      <c r="T1686" s="5">
        <v>2</v>
      </c>
      <c r="U1686" s="5">
        <v>0.2</v>
      </c>
      <c r="V1686" s="5">
        <v>12.409999999999989</v>
      </c>
    </row>
    <row r="1687" spans="1:22" x14ac:dyDescent="0.25">
      <c r="A1687" s="1">
        <v>1686</v>
      </c>
      <c r="B1687" t="s">
        <v>6985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tr">
        <f>VLOOKUP(M1687,People!$A$1:$C$5,2,0)</f>
        <v>Chuck Magee</v>
      </c>
      <c r="O1687" s="1" t="s">
        <v>2975</v>
      </c>
      <c r="P1687" s="1" t="s">
        <v>42</v>
      </c>
      <c r="Q1687" s="1" t="s">
        <v>69</v>
      </c>
      <c r="R1687" s="1" t="s">
        <v>2976</v>
      </c>
      <c r="S1687" s="5">
        <v>1.1880000000000002</v>
      </c>
      <c r="T1687" s="5">
        <v>2</v>
      </c>
      <c r="U1687" s="5">
        <v>0.7</v>
      </c>
      <c r="V1687" s="5">
        <v>-0.98999999999999977</v>
      </c>
    </row>
    <row r="1688" spans="1:22" x14ac:dyDescent="0.25">
      <c r="A1688" s="1">
        <v>1687</v>
      </c>
      <c r="B1688" t="s">
        <v>6985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tr">
        <f>VLOOKUP(M1688,People!$A$1:$C$5,2,0)</f>
        <v>Chuck Magee</v>
      </c>
      <c r="O1688" s="1" t="s">
        <v>3557</v>
      </c>
      <c r="P1688" s="1" t="s">
        <v>42</v>
      </c>
      <c r="Q1688" s="1" t="s">
        <v>69</v>
      </c>
      <c r="R1688" s="1" t="s">
        <v>3558</v>
      </c>
      <c r="S1688" s="5">
        <v>7.5180000000000007</v>
      </c>
      <c r="T1688" s="5">
        <v>2</v>
      </c>
      <c r="U1688" s="5">
        <v>0.7</v>
      </c>
      <c r="V1688" s="5">
        <v>-5.7637999999999998</v>
      </c>
    </row>
    <row r="1689" spans="1:22" x14ac:dyDescent="0.25">
      <c r="A1689" s="1">
        <v>1688</v>
      </c>
      <c r="B1689" t="s">
        <v>6986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tr">
        <f>VLOOKUP(M1689,People!$A$1:$C$5,2,0)</f>
        <v>Chuck Magee</v>
      </c>
      <c r="O1689" s="1" t="s">
        <v>2434</v>
      </c>
      <c r="P1689" s="1" t="s">
        <v>42</v>
      </c>
      <c r="Q1689" s="1" t="s">
        <v>83</v>
      </c>
      <c r="R1689" s="1" t="s">
        <v>2435</v>
      </c>
      <c r="S1689" s="5">
        <v>10.368000000000002</v>
      </c>
      <c r="T1689" s="5">
        <v>2</v>
      </c>
      <c r="U1689" s="5">
        <v>0.2</v>
      </c>
      <c r="V1689" s="5">
        <v>3.6288</v>
      </c>
    </row>
    <row r="1690" spans="1:22" x14ac:dyDescent="0.25">
      <c r="A1690" s="1">
        <v>1689</v>
      </c>
      <c r="B1690" t="s">
        <v>6986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tr">
        <f>VLOOKUP(M1690,People!$A$1:$C$5,2,0)</f>
        <v>Chuck Magee</v>
      </c>
      <c r="O1690" s="1" t="s">
        <v>2078</v>
      </c>
      <c r="P1690" s="1" t="s">
        <v>29</v>
      </c>
      <c r="Q1690" s="1" t="s">
        <v>59</v>
      </c>
      <c r="R1690" s="1" t="s">
        <v>2079</v>
      </c>
      <c r="S1690" s="5">
        <v>310.88000000000005</v>
      </c>
      <c r="T1690" s="5">
        <v>2</v>
      </c>
      <c r="U1690" s="5">
        <v>0.2</v>
      </c>
      <c r="V1690" s="5">
        <v>23.315999999999988</v>
      </c>
    </row>
    <row r="1691" spans="1:22" x14ac:dyDescent="0.25">
      <c r="A1691" s="1">
        <v>1690</v>
      </c>
      <c r="B1691" t="s">
        <v>6987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tr">
        <f>VLOOKUP(M1691,People!$A$1:$C$5,2,0)</f>
        <v>Chuck Magee</v>
      </c>
      <c r="O1691" s="1" t="s">
        <v>74</v>
      </c>
      <c r="P1691" s="1" t="s">
        <v>29</v>
      </c>
      <c r="Q1691" s="1" t="s">
        <v>51</v>
      </c>
      <c r="R1691" s="1" t="s">
        <v>75</v>
      </c>
      <c r="S1691" s="5">
        <v>853.09199999999987</v>
      </c>
      <c r="T1691" s="5">
        <v>6</v>
      </c>
      <c r="U1691" s="5">
        <v>0.4</v>
      </c>
      <c r="V1691" s="5">
        <v>-227.49120000000016</v>
      </c>
    </row>
    <row r="1692" spans="1:22" x14ac:dyDescent="0.25">
      <c r="A1692" s="1">
        <v>1691</v>
      </c>
      <c r="B1692" t="s">
        <v>6988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tr">
        <f>VLOOKUP(M1692,People!$A$1:$C$5,2,0)</f>
        <v>Kelly Williams</v>
      </c>
      <c r="O1692" s="1" t="s">
        <v>3470</v>
      </c>
      <c r="P1692" s="1" t="s">
        <v>42</v>
      </c>
      <c r="Q1692" s="1" t="s">
        <v>83</v>
      </c>
      <c r="R1692" s="1" t="s">
        <v>3471</v>
      </c>
      <c r="S1692" s="5">
        <v>33.450000000000003</v>
      </c>
      <c r="T1692" s="5">
        <v>5</v>
      </c>
      <c r="U1692" s="5">
        <v>0</v>
      </c>
      <c r="V1692" s="5">
        <v>15.387</v>
      </c>
    </row>
    <row r="1693" spans="1:22" x14ac:dyDescent="0.25">
      <c r="A1693" s="1">
        <v>1692</v>
      </c>
      <c r="B1693" t="s">
        <v>6988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tr">
        <f>VLOOKUP(M1693,People!$A$1:$C$5,2,0)</f>
        <v>Kelly Williams</v>
      </c>
      <c r="O1693" s="1" t="s">
        <v>308</v>
      </c>
      <c r="P1693" s="1" t="s">
        <v>42</v>
      </c>
      <c r="Q1693" s="1" t="s">
        <v>69</v>
      </c>
      <c r="R1693" s="1" t="s">
        <v>309</v>
      </c>
      <c r="S1693" s="5">
        <v>10.4</v>
      </c>
      <c r="T1693" s="5">
        <v>5</v>
      </c>
      <c r="U1693" s="5">
        <v>0</v>
      </c>
      <c r="V1693" s="5">
        <v>5.0960000000000001</v>
      </c>
    </row>
    <row r="1694" spans="1:22" x14ac:dyDescent="0.25">
      <c r="A1694" s="1">
        <v>1693</v>
      </c>
      <c r="B1694" t="s">
        <v>6989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tr">
        <f>VLOOKUP(M1694,People!$A$1:$C$5,2,0)</f>
        <v>Chuck Magee</v>
      </c>
      <c r="O1694" s="1" t="s">
        <v>1648</v>
      </c>
      <c r="P1694" s="1" t="s">
        <v>29</v>
      </c>
      <c r="Q1694" s="1" t="s">
        <v>59</v>
      </c>
      <c r="R1694" s="1" t="s">
        <v>1649</v>
      </c>
      <c r="S1694" s="5">
        <v>21.880000000000003</v>
      </c>
      <c r="T1694" s="5">
        <v>5</v>
      </c>
      <c r="U1694" s="5">
        <v>0.2</v>
      </c>
      <c r="V1694" s="5">
        <v>6.2904999999999998</v>
      </c>
    </row>
    <row r="1695" spans="1:22" x14ac:dyDescent="0.25">
      <c r="A1695" s="1">
        <v>1694</v>
      </c>
      <c r="B1695" t="s">
        <v>6990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tr">
        <f>VLOOKUP(M1695,People!$A$1:$C$5,2,0)</f>
        <v>Kelly Williams</v>
      </c>
      <c r="O1695" s="1" t="s">
        <v>3564</v>
      </c>
      <c r="P1695" s="1" t="s">
        <v>65</v>
      </c>
      <c r="Q1695" s="1" t="s">
        <v>145</v>
      </c>
      <c r="R1695" s="1" t="s">
        <v>3565</v>
      </c>
      <c r="S1695" s="5">
        <v>13.616</v>
      </c>
      <c r="T1695" s="5">
        <v>2</v>
      </c>
      <c r="U1695" s="5">
        <v>0.2</v>
      </c>
      <c r="V1695" s="5">
        <v>3.5742000000000012</v>
      </c>
    </row>
    <row r="1696" spans="1:22" x14ac:dyDescent="0.25">
      <c r="A1696" s="1">
        <v>1695</v>
      </c>
      <c r="B1696" t="s">
        <v>6991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tr">
        <f>VLOOKUP(M1696,People!$A$1:$C$5,2,0)</f>
        <v>Chuck Magee</v>
      </c>
      <c r="O1696" s="1" t="s">
        <v>3567</v>
      </c>
      <c r="P1696" s="1" t="s">
        <v>65</v>
      </c>
      <c r="Q1696" s="1" t="s">
        <v>145</v>
      </c>
      <c r="R1696" s="1" t="s">
        <v>3568</v>
      </c>
      <c r="S1696" s="5">
        <v>63.96</v>
      </c>
      <c r="T1696" s="5">
        <v>4</v>
      </c>
      <c r="U1696" s="5">
        <v>0</v>
      </c>
      <c r="V1696" s="5">
        <v>19.827599999999997</v>
      </c>
    </row>
    <row r="1697" spans="1:22" x14ac:dyDescent="0.25">
      <c r="A1697" s="1">
        <v>1696</v>
      </c>
      <c r="B1697" t="s">
        <v>6991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tr">
        <f>VLOOKUP(M1697,People!$A$1:$C$5,2,0)</f>
        <v>Chuck Magee</v>
      </c>
      <c r="O1697" s="1" t="s">
        <v>1070</v>
      </c>
      <c r="P1697" s="1" t="s">
        <v>42</v>
      </c>
      <c r="Q1697" s="1" t="s">
        <v>69</v>
      </c>
      <c r="R1697" s="1" t="s">
        <v>1071</v>
      </c>
      <c r="S1697" s="5">
        <v>14.46</v>
      </c>
      <c r="T1697" s="5">
        <v>3</v>
      </c>
      <c r="U1697" s="5">
        <v>0</v>
      </c>
      <c r="V1697" s="5">
        <v>7.0853999999999999</v>
      </c>
    </row>
    <row r="1698" spans="1:22" x14ac:dyDescent="0.25">
      <c r="A1698" s="1">
        <v>1697</v>
      </c>
      <c r="B1698" t="s">
        <v>6991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tr">
        <f>VLOOKUP(M1698,People!$A$1:$C$5,2,0)</f>
        <v>Chuck Magee</v>
      </c>
      <c r="O1698" s="1" t="s">
        <v>281</v>
      </c>
      <c r="P1698" s="1" t="s">
        <v>65</v>
      </c>
      <c r="Q1698" s="1" t="s">
        <v>66</v>
      </c>
      <c r="R1698" s="1" t="s">
        <v>282</v>
      </c>
      <c r="S1698" s="5">
        <v>104.98</v>
      </c>
      <c r="T1698" s="5">
        <v>2</v>
      </c>
      <c r="U1698" s="5">
        <v>0</v>
      </c>
      <c r="V1698" s="5">
        <v>52.49</v>
      </c>
    </row>
    <row r="1699" spans="1:22" x14ac:dyDescent="0.25">
      <c r="A1699" s="1">
        <v>1698</v>
      </c>
      <c r="B1699" t="s">
        <v>6992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tr">
        <f>VLOOKUP(M1699,People!$A$1:$C$5,2,0)</f>
        <v>Anna Andreadi</v>
      </c>
      <c r="O1699" s="1" t="s">
        <v>2161</v>
      </c>
      <c r="P1699" s="1" t="s">
        <v>42</v>
      </c>
      <c r="Q1699" s="1" t="s">
        <v>72</v>
      </c>
      <c r="R1699" s="1" t="s">
        <v>2162</v>
      </c>
      <c r="S1699" s="5">
        <v>106.96</v>
      </c>
      <c r="T1699" s="5">
        <v>2</v>
      </c>
      <c r="U1699" s="5">
        <v>0</v>
      </c>
      <c r="V1699" s="5">
        <v>31.018399999999986</v>
      </c>
    </row>
    <row r="1700" spans="1:22" x14ac:dyDescent="0.25">
      <c r="A1700" s="1">
        <v>1699</v>
      </c>
      <c r="B1700" t="s">
        <v>6992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tr">
        <f>VLOOKUP(M1700,People!$A$1:$C$5,2,0)</f>
        <v>Anna Andreadi</v>
      </c>
      <c r="O1700" s="1" t="s">
        <v>3569</v>
      </c>
      <c r="P1700" s="1" t="s">
        <v>42</v>
      </c>
      <c r="Q1700" s="1" t="s">
        <v>43</v>
      </c>
      <c r="R1700" s="1" t="s">
        <v>3570</v>
      </c>
      <c r="S1700" s="5">
        <v>21.560000000000002</v>
      </c>
      <c r="T1700" s="5">
        <v>7</v>
      </c>
      <c r="U1700" s="5">
        <v>0</v>
      </c>
      <c r="V1700" s="5">
        <v>10.348799999999999</v>
      </c>
    </row>
    <row r="1701" spans="1:22" x14ac:dyDescent="0.25">
      <c r="A1701" s="1">
        <v>1700</v>
      </c>
      <c r="B1701" t="s">
        <v>5956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tr">
        <f>VLOOKUP(M1701,People!$A$1:$C$5,2,0)</f>
        <v>Anna Andreadi</v>
      </c>
      <c r="O1701" s="1" t="s">
        <v>2739</v>
      </c>
      <c r="P1701" s="1" t="s">
        <v>29</v>
      </c>
      <c r="Q1701" s="1" t="s">
        <v>51</v>
      </c>
      <c r="R1701" s="1" t="s">
        <v>2740</v>
      </c>
      <c r="S1701" s="5">
        <v>515.88</v>
      </c>
      <c r="T1701" s="5">
        <v>6</v>
      </c>
      <c r="U1701" s="5">
        <v>0</v>
      </c>
      <c r="V1701" s="5">
        <v>113.49359999999999</v>
      </c>
    </row>
    <row r="1702" spans="1:22" x14ac:dyDescent="0.25">
      <c r="A1702" s="1">
        <v>1701</v>
      </c>
      <c r="B1702" t="s">
        <v>6993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tr">
        <f>VLOOKUP(M1702,People!$A$1:$C$5,2,0)</f>
        <v>Chuck Magee</v>
      </c>
      <c r="O1702" s="1" t="s">
        <v>2558</v>
      </c>
      <c r="P1702" s="1" t="s">
        <v>42</v>
      </c>
      <c r="Q1702" s="1" t="s">
        <v>69</v>
      </c>
      <c r="R1702" s="1" t="s">
        <v>2559</v>
      </c>
      <c r="S1702" s="5">
        <v>11.808</v>
      </c>
      <c r="T1702" s="5">
        <v>2</v>
      </c>
      <c r="U1702" s="5">
        <v>0.2</v>
      </c>
      <c r="V1702" s="5">
        <v>4.2804000000000002</v>
      </c>
    </row>
    <row r="1703" spans="1:22" x14ac:dyDescent="0.25">
      <c r="A1703" s="1">
        <v>1702</v>
      </c>
      <c r="B1703" t="s">
        <v>6993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tr">
        <f>VLOOKUP(M1703,People!$A$1:$C$5,2,0)</f>
        <v>Chuck Magee</v>
      </c>
      <c r="O1703" s="1" t="s">
        <v>1565</v>
      </c>
      <c r="P1703" s="1" t="s">
        <v>29</v>
      </c>
      <c r="Q1703" s="1" t="s">
        <v>33</v>
      </c>
      <c r="R1703" s="1" t="s">
        <v>1566</v>
      </c>
      <c r="S1703" s="5">
        <v>1931.04</v>
      </c>
      <c r="T1703" s="5">
        <v>9</v>
      </c>
      <c r="U1703" s="5">
        <v>0.1</v>
      </c>
      <c r="V1703" s="5">
        <v>321.83999999999992</v>
      </c>
    </row>
    <row r="1704" spans="1:22" x14ac:dyDescent="0.25">
      <c r="A1704" s="1">
        <v>1703</v>
      </c>
      <c r="B1704" t="s">
        <v>6993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tr">
        <f>VLOOKUP(M1704,People!$A$1:$C$5,2,0)</f>
        <v>Chuck Magee</v>
      </c>
      <c r="O1704" s="1" t="s">
        <v>2669</v>
      </c>
      <c r="P1704" s="1" t="s">
        <v>42</v>
      </c>
      <c r="Q1704" s="1" t="s">
        <v>83</v>
      </c>
      <c r="R1704" s="1" t="s">
        <v>168</v>
      </c>
      <c r="S1704" s="5">
        <v>9.9600000000000009</v>
      </c>
      <c r="T1704" s="5">
        <v>2</v>
      </c>
      <c r="U1704" s="5">
        <v>0</v>
      </c>
      <c r="V1704" s="5">
        <v>4.6812000000000005</v>
      </c>
    </row>
    <row r="1705" spans="1:22" x14ac:dyDescent="0.25">
      <c r="A1705" s="1">
        <v>1704</v>
      </c>
      <c r="B1705" t="s">
        <v>6994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tr">
        <f>VLOOKUP(M1705,People!$A$1:$C$5,2,0)</f>
        <v>Anna Andreadi</v>
      </c>
      <c r="O1705" s="1" t="s">
        <v>3573</v>
      </c>
      <c r="P1705" s="1" t="s">
        <v>42</v>
      </c>
      <c r="Q1705" s="1" t="s">
        <v>241</v>
      </c>
      <c r="R1705" s="1" t="s">
        <v>496</v>
      </c>
      <c r="S1705" s="5">
        <v>12.350000000000001</v>
      </c>
      <c r="T1705" s="5">
        <v>5</v>
      </c>
      <c r="U1705" s="5">
        <v>0</v>
      </c>
      <c r="V1705" s="5">
        <v>5.8045</v>
      </c>
    </row>
    <row r="1706" spans="1:22" x14ac:dyDescent="0.25">
      <c r="A1706" s="1">
        <v>1705</v>
      </c>
      <c r="B1706" t="s">
        <v>6995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tr">
        <f>VLOOKUP(M1706,People!$A$1:$C$5,2,0)</f>
        <v>Anna Andreadi</v>
      </c>
      <c r="O1706" s="1" t="s">
        <v>2714</v>
      </c>
      <c r="P1706" s="1" t="s">
        <v>42</v>
      </c>
      <c r="Q1706" s="1" t="s">
        <v>69</v>
      </c>
      <c r="R1706" s="1" t="s">
        <v>2715</v>
      </c>
      <c r="S1706" s="5">
        <v>9.7020000000000017</v>
      </c>
      <c r="T1706" s="5">
        <v>3</v>
      </c>
      <c r="U1706" s="5">
        <v>0.7</v>
      </c>
      <c r="V1706" s="5">
        <v>-7.1147999999999989</v>
      </c>
    </row>
    <row r="1707" spans="1:22" x14ac:dyDescent="0.25">
      <c r="A1707" s="1">
        <v>1706</v>
      </c>
      <c r="B1707" t="s">
        <v>6996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tr">
        <f>VLOOKUP(M1707,People!$A$1:$C$5,2,0)</f>
        <v>Chuck Magee</v>
      </c>
      <c r="O1707" s="1" t="s">
        <v>2042</v>
      </c>
      <c r="P1707" s="1" t="s">
        <v>42</v>
      </c>
      <c r="Q1707" s="1" t="s">
        <v>69</v>
      </c>
      <c r="R1707" s="1" t="s">
        <v>2043</v>
      </c>
      <c r="S1707" s="5">
        <v>11.610000000000003</v>
      </c>
      <c r="T1707" s="5">
        <v>2</v>
      </c>
      <c r="U1707" s="5">
        <v>0.7</v>
      </c>
      <c r="V1707" s="5">
        <v>-9.2880000000000003</v>
      </c>
    </row>
    <row r="1708" spans="1:22" x14ac:dyDescent="0.25">
      <c r="A1708" s="1">
        <v>1707</v>
      </c>
      <c r="B1708" t="s">
        <v>6120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tr">
        <f>VLOOKUP(M1708,People!$A$1:$C$5,2,0)</f>
        <v>Anna Andreadi</v>
      </c>
      <c r="O1708" s="1" t="s">
        <v>3576</v>
      </c>
      <c r="P1708" s="1" t="s">
        <v>42</v>
      </c>
      <c r="Q1708" s="1" t="s">
        <v>43</v>
      </c>
      <c r="R1708" s="1" t="s">
        <v>3577</v>
      </c>
      <c r="S1708" s="5">
        <v>43.86</v>
      </c>
      <c r="T1708" s="5">
        <v>6</v>
      </c>
      <c r="U1708" s="5">
        <v>0</v>
      </c>
      <c r="V1708" s="5">
        <v>20.614199999999997</v>
      </c>
    </row>
    <row r="1709" spans="1:22" x14ac:dyDescent="0.25">
      <c r="A1709" s="1">
        <v>1708</v>
      </c>
      <c r="B1709" t="s">
        <v>6120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tr">
        <f>VLOOKUP(M1709,People!$A$1:$C$5,2,0)</f>
        <v>Anna Andreadi</v>
      </c>
      <c r="O1709" s="1" t="s">
        <v>2967</v>
      </c>
      <c r="P1709" s="1" t="s">
        <v>65</v>
      </c>
      <c r="Q1709" s="1" t="s">
        <v>66</v>
      </c>
      <c r="R1709" s="1" t="s">
        <v>2968</v>
      </c>
      <c r="S1709" s="5">
        <v>148.47999999999999</v>
      </c>
      <c r="T1709" s="5">
        <v>2</v>
      </c>
      <c r="U1709" s="5">
        <v>0.2</v>
      </c>
      <c r="V1709" s="5">
        <v>16.703999999999986</v>
      </c>
    </row>
    <row r="1710" spans="1:22" x14ac:dyDescent="0.25">
      <c r="A1710" s="1">
        <v>1709</v>
      </c>
      <c r="B1710" t="s">
        <v>6120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tr">
        <f>VLOOKUP(M1710,People!$A$1:$C$5,2,0)</f>
        <v>Anna Andreadi</v>
      </c>
      <c r="O1710" s="1" t="s">
        <v>3578</v>
      </c>
      <c r="P1710" s="1" t="s">
        <v>42</v>
      </c>
      <c r="Q1710" s="1" t="s">
        <v>83</v>
      </c>
      <c r="R1710" s="1" t="s">
        <v>3579</v>
      </c>
      <c r="S1710" s="5">
        <v>7.42</v>
      </c>
      <c r="T1710" s="5">
        <v>2</v>
      </c>
      <c r="U1710" s="5">
        <v>0</v>
      </c>
      <c r="V1710" s="5">
        <v>3.71</v>
      </c>
    </row>
    <row r="1711" spans="1:22" x14ac:dyDescent="0.25">
      <c r="A1711" s="1">
        <v>1710</v>
      </c>
      <c r="B1711" t="s">
        <v>6120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tr">
        <f>VLOOKUP(M1711,People!$A$1:$C$5,2,0)</f>
        <v>Anna Andreadi</v>
      </c>
      <c r="O1711" s="1" t="s">
        <v>234</v>
      </c>
      <c r="P1711" s="1" t="s">
        <v>29</v>
      </c>
      <c r="Q1711" s="1" t="s">
        <v>33</v>
      </c>
      <c r="R1711" s="1" t="s">
        <v>235</v>
      </c>
      <c r="S1711" s="5">
        <v>71.992000000000004</v>
      </c>
      <c r="T1711" s="5">
        <v>1</v>
      </c>
      <c r="U1711" s="5">
        <v>0.2</v>
      </c>
      <c r="V1711" s="5">
        <v>-0.89990000000001302</v>
      </c>
    </row>
    <row r="1712" spans="1:22" x14ac:dyDescent="0.25">
      <c r="A1712" s="1">
        <v>1711</v>
      </c>
      <c r="B1712" t="s">
        <v>6120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tr">
        <f>VLOOKUP(M1712,People!$A$1:$C$5,2,0)</f>
        <v>Anna Andreadi</v>
      </c>
      <c r="O1712" s="1" t="s">
        <v>677</v>
      </c>
      <c r="P1712" s="1" t="s">
        <v>42</v>
      </c>
      <c r="Q1712" s="1" t="s">
        <v>62</v>
      </c>
      <c r="R1712" s="1" t="s">
        <v>678</v>
      </c>
      <c r="S1712" s="5">
        <v>19.899999999999999</v>
      </c>
      <c r="T1712" s="5">
        <v>5</v>
      </c>
      <c r="U1712" s="5">
        <v>0</v>
      </c>
      <c r="V1712" s="5">
        <v>6.5669999999999984</v>
      </c>
    </row>
    <row r="1713" spans="1:22" x14ac:dyDescent="0.25">
      <c r="A1713" s="1">
        <v>1712</v>
      </c>
      <c r="B1713" t="s">
        <v>6120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tr">
        <f>VLOOKUP(M1713,People!$A$1:$C$5,2,0)</f>
        <v>Anna Andreadi</v>
      </c>
      <c r="O1713" s="1" t="s">
        <v>628</v>
      </c>
      <c r="P1713" s="1" t="s">
        <v>42</v>
      </c>
      <c r="Q1713" s="1" t="s">
        <v>72</v>
      </c>
      <c r="R1713" s="1" t="s">
        <v>629</v>
      </c>
      <c r="S1713" s="5">
        <v>1702.12</v>
      </c>
      <c r="T1713" s="5">
        <v>14</v>
      </c>
      <c r="U1713" s="5">
        <v>0</v>
      </c>
      <c r="V1713" s="5">
        <v>510.63599999999985</v>
      </c>
    </row>
    <row r="1714" spans="1:22" x14ac:dyDescent="0.25">
      <c r="A1714" s="1">
        <v>1713</v>
      </c>
      <c r="B1714" t="s">
        <v>6997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tr">
        <f>VLOOKUP(M1714,People!$A$1:$C$5,2,0)</f>
        <v>Kelly Williams</v>
      </c>
      <c r="O1714" s="1" t="s">
        <v>3580</v>
      </c>
      <c r="P1714" s="1" t="s">
        <v>42</v>
      </c>
      <c r="Q1714" s="1" t="s">
        <v>83</v>
      </c>
      <c r="R1714" s="1" t="s">
        <v>3581</v>
      </c>
      <c r="S1714" s="5">
        <v>14.303999999999998</v>
      </c>
      <c r="T1714" s="5">
        <v>6</v>
      </c>
      <c r="U1714" s="5">
        <v>0.2</v>
      </c>
      <c r="V1714" s="5">
        <v>5.0064000000000002</v>
      </c>
    </row>
    <row r="1715" spans="1:22" x14ac:dyDescent="0.25">
      <c r="A1715" s="1">
        <v>1714</v>
      </c>
      <c r="B1715" t="s">
        <v>6998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tr">
        <f>VLOOKUP(M1715,People!$A$1:$C$5,2,0)</f>
        <v>Kelly Williams</v>
      </c>
      <c r="O1715" s="1" t="s">
        <v>709</v>
      </c>
      <c r="P1715" s="1" t="s">
        <v>29</v>
      </c>
      <c r="Q1715" s="1" t="s">
        <v>51</v>
      </c>
      <c r="R1715" s="1" t="s">
        <v>710</v>
      </c>
      <c r="S1715" s="5">
        <v>765.625</v>
      </c>
      <c r="T1715" s="5">
        <v>7</v>
      </c>
      <c r="U1715" s="5">
        <v>0.5</v>
      </c>
      <c r="V1715" s="5">
        <v>-566.5625</v>
      </c>
    </row>
    <row r="1716" spans="1:22" x14ac:dyDescent="0.25">
      <c r="A1716" s="1">
        <v>1715</v>
      </c>
      <c r="B1716" t="s">
        <v>6999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tr">
        <f>VLOOKUP(M1716,People!$A$1:$C$5,2,0)</f>
        <v>Anna Andreadi</v>
      </c>
      <c r="O1716" s="1" t="s">
        <v>3582</v>
      </c>
      <c r="P1716" s="1" t="s">
        <v>29</v>
      </c>
      <c r="Q1716" s="1" t="s">
        <v>30</v>
      </c>
      <c r="R1716" s="1" t="s">
        <v>3583</v>
      </c>
      <c r="S1716" s="5">
        <v>307.666</v>
      </c>
      <c r="T1716" s="5">
        <v>2</v>
      </c>
      <c r="U1716" s="5">
        <v>0.15</v>
      </c>
      <c r="V1716" s="5">
        <v>-14.478399999999979</v>
      </c>
    </row>
    <row r="1717" spans="1:22" x14ac:dyDescent="0.25">
      <c r="A1717" s="1">
        <v>1716</v>
      </c>
      <c r="B1717" t="s">
        <v>7000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tr">
        <f>VLOOKUP(M1717,People!$A$1:$C$5,2,0)</f>
        <v>Chuck Magee</v>
      </c>
      <c r="O1717" s="1" t="s">
        <v>1070</v>
      </c>
      <c r="P1717" s="1" t="s">
        <v>42</v>
      </c>
      <c r="Q1717" s="1" t="s">
        <v>69</v>
      </c>
      <c r="R1717" s="1" t="s">
        <v>1071</v>
      </c>
      <c r="S1717" s="5">
        <v>7.7120000000000006</v>
      </c>
      <c r="T1717" s="5">
        <v>2</v>
      </c>
      <c r="U1717" s="5">
        <v>0.2</v>
      </c>
      <c r="V1717" s="5">
        <v>2.7956000000000003</v>
      </c>
    </row>
    <row r="1718" spans="1:22" x14ac:dyDescent="0.25">
      <c r="A1718" s="1">
        <v>1717</v>
      </c>
      <c r="B1718" t="s">
        <v>7001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tr">
        <f>VLOOKUP(M1718,People!$A$1:$C$5,2,0)</f>
        <v>Chuck Magee</v>
      </c>
      <c r="O1718" s="1" t="s">
        <v>1787</v>
      </c>
      <c r="P1718" s="1" t="s">
        <v>42</v>
      </c>
      <c r="Q1718" s="1" t="s">
        <v>72</v>
      </c>
      <c r="R1718" s="1" t="s">
        <v>1788</v>
      </c>
      <c r="S1718" s="5">
        <v>242.89999999999998</v>
      </c>
      <c r="T1718" s="5">
        <v>5</v>
      </c>
      <c r="U1718" s="5">
        <v>0</v>
      </c>
      <c r="V1718" s="5">
        <v>70.440999999999974</v>
      </c>
    </row>
    <row r="1719" spans="1:22" x14ac:dyDescent="0.25">
      <c r="A1719" s="1">
        <v>1718</v>
      </c>
      <c r="B1719" t="s">
        <v>7001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tr">
        <f>VLOOKUP(M1719,People!$A$1:$C$5,2,0)</f>
        <v>Chuck Magee</v>
      </c>
      <c r="O1719" s="1" t="s">
        <v>304</v>
      </c>
      <c r="P1719" s="1" t="s">
        <v>42</v>
      </c>
      <c r="Q1719" s="1" t="s">
        <v>54</v>
      </c>
      <c r="R1719" s="1" t="s">
        <v>305</v>
      </c>
      <c r="S1719" s="5">
        <v>454.90000000000003</v>
      </c>
      <c r="T1719" s="5">
        <v>5</v>
      </c>
      <c r="U1719" s="5">
        <v>0</v>
      </c>
      <c r="V1719" s="5">
        <v>0</v>
      </c>
    </row>
    <row r="1720" spans="1:22" x14ac:dyDescent="0.25">
      <c r="A1720" s="1">
        <v>1719</v>
      </c>
      <c r="B1720" t="s">
        <v>7001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tr">
        <f>VLOOKUP(M1720,People!$A$1:$C$5,2,0)</f>
        <v>Chuck Magee</v>
      </c>
      <c r="O1720" s="1" t="s">
        <v>3584</v>
      </c>
      <c r="P1720" s="1" t="s">
        <v>29</v>
      </c>
      <c r="Q1720" s="1" t="s">
        <v>59</v>
      </c>
      <c r="R1720" s="1" t="s">
        <v>3585</v>
      </c>
      <c r="S1720" s="5">
        <v>35.92</v>
      </c>
      <c r="T1720" s="5">
        <v>4</v>
      </c>
      <c r="U1720" s="5">
        <v>0</v>
      </c>
      <c r="V1720" s="5">
        <v>15.086400000000001</v>
      </c>
    </row>
    <row r="1721" spans="1:22" x14ac:dyDescent="0.25">
      <c r="A1721" s="1">
        <v>1720</v>
      </c>
      <c r="B1721" t="s">
        <v>7001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tr">
        <f>VLOOKUP(M1721,People!$A$1:$C$5,2,0)</f>
        <v>Chuck Magee</v>
      </c>
      <c r="O1721" s="1" t="s">
        <v>1762</v>
      </c>
      <c r="P1721" s="1" t="s">
        <v>29</v>
      </c>
      <c r="Q1721" s="1" t="s">
        <v>59</v>
      </c>
      <c r="R1721" s="1" t="s">
        <v>1763</v>
      </c>
      <c r="S1721" s="5">
        <v>39.76</v>
      </c>
      <c r="T1721" s="5">
        <v>8</v>
      </c>
      <c r="U1721" s="5">
        <v>0</v>
      </c>
      <c r="V1721" s="5">
        <v>12.325599999999998</v>
      </c>
    </row>
    <row r="1722" spans="1:22" x14ac:dyDescent="0.25">
      <c r="A1722" s="1">
        <v>1721</v>
      </c>
      <c r="B1722" t="s">
        <v>7001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tr">
        <f>VLOOKUP(M1722,People!$A$1:$C$5,2,0)</f>
        <v>Chuck Magee</v>
      </c>
      <c r="O1722" s="1" t="s">
        <v>1764</v>
      </c>
      <c r="P1722" s="1" t="s">
        <v>42</v>
      </c>
      <c r="Q1722" s="1" t="s">
        <v>69</v>
      </c>
      <c r="R1722" s="1" t="s">
        <v>1765</v>
      </c>
      <c r="S1722" s="5">
        <v>47.744</v>
      </c>
      <c r="T1722" s="5">
        <v>4</v>
      </c>
      <c r="U1722" s="5">
        <v>0.2</v>
      </c>
      <c r="V1722" s="5">
        <v>14.919999999999995</v>
      </c>
    </row>
    <row r="1723" spans="1:22" x14ac:dyDescent="0.25">
      <c r="A1723" s="1">
        <v>1722</v>
      </c>
      <c r="B1723" t="s">
        <v>7002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tr">
        <f>VLOOKUP(M1723,People!$A$1:$C$5,2,0)</f>
        <v>Kelly Williams</v>
      </c>
      <c r="O1723" s="1" t="s">
        <v>2734</v>
      </c>
      <c r="P1723" s="1" t="s">
        <v>65</v>
      </c>
      <c r="Q1723" s="1" t="s">
        <v>66</v>
      </c>
      <c r="R1723" s="1" t="s">
        <v>2735</v>
      </c>
      <c r="S1723" s="5">
        <v>159.98400000000001</v>
      </c>
      <c r="T1723" s="5">
        <v>2</v>
      </c>
      <c r="U1723" s="5">
        <v>0.2</v>
      </c>
      <c r="V1723" s="5">
        <v>11.998799999999996</v>
      </c>
    </row>
    <row r="1724" spans="1:22" x14ac:dyDescent="0.25">
      <c r="A1724" s="1">
        <v>1723</v>
      </c>
      <c r="B1724" t="s">
        <v>7002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tr">
        <f>VLOOKUP(M1724,People!$A$1:$C$5,2,0)</f>
        <v>Kelly Williams</v>
      </c>
      <c r="O1724" s="1" t="s">
        <v>3586</v>
      </c>
      <c r="P1724" s="1" t="s">
        <v>65</v>
      </c>
      <c r="Q1724" s="1" t="s">
        <v>145</v>
      </c>
      <c r="R1724" s="1" t="s">
        <v>3587</v>
      </c>
      <c r="S1724" s="5">
        <v>255.96799999999999</v>
      </c>
      <c r="T1724" s="5">
        <v>4</v>
      </c>
      <c r="U1724" s="5">
        <v>0.2</v>
      </c>
      <c r="V1724" s="5">
        <v>51.193599999999996</v>
      </c>
    </row>
    <row r="1725" spans="1:22" x14ac:dyDescent="0.25">
      <c r="A1725" s="1">
        <v>1724</v>
      </c>
      <c r="B1725" t="s">
        <v>7002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tr">
        <f>VLOOKUP(M1725,People!$A$1:$C$5,2,0)</f>
        <v>Kelly Williams</v>
      </c>
      <c r="O1725" s="1" t="s">
        <v>3588</v>
      </c>
      <c r="P1725" s="1" t="s">
        <v>29</v>
      </c>
      <c r="Q1725" s="1" t="s">
        <v>30</v>
      </c>
      <c r="R1725" s="1" t="s">
        <v>3589</v>
      </c>
      <c r="S1725" s="5">
        <v>359.05799999999994</v>
      </c>
      <c r="T1725" s="5">
        <v>3</v>
      </c>
      <c r="U1725" s="5">
        <v>0.3</v>
      </c>
      <c r="V1725" s="5">
        <v>-71.811600000000027</v>
      </c>
    </row>
    <row r="1726" spans="1:22" x14ac:dyDescent="0.25">
      <c r="A1726" s="1">
        <v>1725</v>
      </c>
      <c r="B1726" t="s">
        <v>7003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tr">
        <f>VLOOKUP(M1726,People!$A$1:$C$5,2,0)</f>
        <v>Chuck Magee</v>
      </c>
      <c r="O1726" s="1" t="s">
        <v>3590</v>
      </c>
      <c r="P1726" s="1" t="s">
        <v>42</v>
      </c>
      <c r="Q1726" s="1" t="s">
        <v>72</v>
      </c>
      <c r="R1726" s="1" t="s">
        <v>3591</v>
      </c>
      <c r="S1726" s="5">
        <v>434.35199999999998</v>
      </c>
      <c r="T1726" s="5">
        <v>3</v>
      </c>
      <c r="U1726" s="5">
        <v>0.2</v>
      </c>
      <c r="V1726" s="5">
        <v>43.43519999999998</v>
      </c>
    </row>
    <row r="1727" spans="1:22" x14ac:dyDescent="0.25">
      <c r="A1727" s="1">
        <v>1726</v>
      </c>
      <c r="B1727" t="s">
        <v>7003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tr">
        <f>VLOOKUP(M1727,People!$A$1:$C$5,2,0)</f>
        <v>Chuck Magee</v>
      </c>
      <c r="O1727" s="1" t="s">
        <v>3592</v>
      </c>
      <c r="P1727" s="1" t="s">
        <v>42</v>
      </c>
      <c r="Q1727" s="1" t="s">
        <v>72</v>
      </c>
      <c r="R1727" s="1" t="s">
        <v>3593</v>
      </c>
      <c r="S1727" s="5">
        <v>3.5520000000000005</v>
      </c>
      <c r="T1727" s="5">
        <v>2</v>
      </c>
      <c r="U1727" s="5">
        <v>0.2</v>
      </c>
      <c r="V1727" s="5">
        <v>0.44399999999999973</v>
      </c>
    </row>
    <row r="1728" spans="1:22" x14ac:dyDescent="0.25">
      <c r="A1728" s="1">
        <v>1727</v>
      </c>
      <c r="B1728" t="s">
        <v>7003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tr">
        <f>VLOOKUP(M1728,People!$A$1:$C$5,2,0)</f>
        <v>Chuck Magee</v>
      </c>
      <c r="O1728" s="1" t="s">
        <v>3594</v>
      </c>
      <c r="P1728" s="1" t="s">
        <v>42</v>
      </c>
      <c r="Q1728" s="1" t="s">
        <v>72</v>
      </c>
      <c r="R1728" s="1" t="s">
        <v>3595</v>
      </c>
      <c r="S1728" s="5">
        <v>88.832000000000008</v>
      </c>
      <c r="T1728" s="5">
        <v>4</v>
      </c>
      <c r="U1728" s="5">
        <v>0.2</v>
      </c>
      <c r="V1728" s="5">
        <v>7.7728000000000002</v>
      </c>
    </row>
    <row r="1729" spans="1:22" x14ac:dyDescent="0.25">
      <c r="A1729" s="1">
        <v>1728</v>
      </c>
      <c r="B1729" t="s">
        <v>7004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tr">
        <f>VLOOKUP(M1729,People!$A$1:$C$5,2,0)</f>
        <v>Chuck Magee</v>
      </c>
      <c r="O1729" s="1" t="s">
        <v>3598</v>
      </c>
      <c r="P1729" s="1" t="s">
        <v>29</v>
      </c>
      <c r="Q1729" s="1" t="s">
        <v>51</v>
      </c>
      <c r="R1729" s="1" t="s">
        <v>3599</v>
      </c>
      <c r="S1729" s="5">
        <v>1048.3499999999999</v>
      </c>
      <c r="T1729" s="5">
        <v>5</v>
      </c>
      <c r="U1729" s="5">
        <v>0.4</v>
      </c>
      <c r="V1729" s="5">
        <v>-69.889999999999986</v>
      </c>
    </row>
    <row r="1730" spans="1:22" x14ac:dyDescent="0.25">
      <c r="A1730" s="1">
        <v>1729</v>
      </c>
      <c r="B1730" t="s">
        <v>7005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tr">
        <f>VLOOKUP(M1730,People!$A$1:$C$5,2,0)</f>
        <v>Cassandra Brandow</v>
      </c>
      <c r="O1730" s="1" t="s">
        <v>3477</v>
      </c>
      <c r="P1730" s="1" t="s">
        <v>65</v>
      </c>
      <c r="Q1730" s="1" t="s">
        <v>145</v>
      </c>
      <c r="R1730" s="1" t="s">
        <v>3478</v>
      </c>
      <c r="S1730" s="5">
        <v>100</v>
      </c>
      <c r="T1730" s="5">
        <v>4</v>
      </c>
      <c r="U1730" s="5">
        <v>0</v>
      </c>
      <c r="V1730" s="5">
        <v>21</v>
      </c>
    </row>
    <row r="1731" spans="1:22" x14ac:dyDescent="0.25">
      <c r="A1731" s="1">
        <v>1730</v>
      </c>
      <c r="B1731" t="s">
        <v>7005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tr">
        <f>VLOOKUP(M1731,People!$A$1:$C$5,2,0)</f>
        <v>Cassandra Brandow</v>
      </c>
      <c r="O1731" s="1" t="s">
        <v>2346</v>
      </c>
      <c r="P1731" s="1" t="s">
        <v>42</v>
      </c>
      <c r="Q1731" s="1" t="s">
        <v>43</v>
      </c>
      <c r="R1731" s="1" t="s">
        <v>2347</v>
      </c>
      <c r="S1731" s="5">
        <v>7.83</v>
      </c>
      <c r="T1731" s="5">
        <v>3</v>
      </c>
      <c r="U1731" s="5">
        <v>0</v>
      </c>
      <c r="V1731" s="5">
        <v>3.6017999999999999</v>
      </c>
    </row>
    <row r="1732" spans="1:22" x14ac:dyDescent="0.25">
      <c r="A1732" s="1">
        <v>1731</v>
      </c>
      <c r="B1732" t="s">
        <v>7006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tr">
        <f>VLOOKUP(M1732,People!$A$1:$C$5,2,0)</f>
        <v>Cassandra Brandow</v>
      </c>
      <c r="O1732" s="1" t="s">
        <v>3600</v>
      </c>
      <c r="P1732" s="1" t="s">
        <v>42</v>
      </c>
      <c r="Q1732" s="1" t="s">
        <v>83</v>
      </c>
      <c r="R1732" s="1" t="s">
        <v>3601</v>
      </c>
      <c r="S1732" s="5">
        <v>96.256</v>
      </c>
      <c r="T1732" s="5">
        <v>8</v>
      </c>
      <c r="U1732" s="5">
        <v>0.2</v>
      </c>
      <c r="V1732" s="5">
        <v>31.283199999999987</v>
      </c>
    </row>
    <row r="1733" spans="1:22" x14ac:dyDescent="0.25">
      <c r="A1733" s="1">
        <v>1732</v>
      </c>
      <c r="B1733" t="s">
        <v>7006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tr">
        <f>VLOOKUP(M1733,People!$A$1:$C$5,2,0)</f>
        <v>Cassandra Brandow</v>
      </c>
      <c r="O1733" s="1" t="s">
        <v>500</v>
      </c>
      <c r="P1733" s="1" t="s">
        <v>42</v>
      </c>
      <c r="Q1733" s="1" t="s">
        <v>83</v>
      </c>
      <c r="R1733" s="1" t="s">
        <v>501</v>
      </c>
      <c r="S1733" s="5">
        <v>10.688000000000001</v>
      </c>
      <c r="T1733" s="5">
        <v>2</v>
      </c>
      <c r="U1733" s="5">
        <v>0.2</v>
      </c>
      <c r="V1733" s="5">
        <v>3.7407999999999997</v>
      </c>
    </row>
    <row r="1734" spans="1:22" x14ac:dyDescent="0.25">
      <c r="A1734" s="1">
        <v>1733</v>
      </c>
      <c r="B1734" t="s">
        <v>6206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tr">
        <f>VLOOKUP(M1734,People!$A$1:$C$5,2,0)</f>
        <v>Kelly Williams</v>
      </c>
      <c r="O1734" s="1" t="s">
        <v>1434</v>
      </c>
      <c r="P1734" s="1" t="s">
        <v>42</v>
      </c>
      <c r="Q1734" s="1" t="s">
        <v>54</v>
      </c>
      <c r="R1734" s="1" t="s">
        <v>1435</v>
      </c>
      <c r="S1734" s="5">
        <v>338.04</v>
      </c>
      <c r="T1734" s="5">
        <v>3</v>
      </c>
      <c r="U1734" s="5">
        <v>0.2</v>
      </c>
      <c r="V1734" s="5">
        <v>-33.804000000000002</v>
      </c>
    </row>
    <row r="1735" spans="1:22" x14ac:dyDescent="0.25">
      <c r="A1735" s="1">
        <v>1734</v>
      </c>
      <c r="B1735" t="s">
        <v>6206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tr">
        <f>VLOOKUP(M1735,People!$A$1:$C$5,2,0)</f>
        <v>Kelly Williams</v>
      </c>
      <c r="O1735" s="1" t="s">
        <v>982</v>
      </c>
      <c r="P1735" s="1" t="s">
        <v>42</v>
      </c>
      <c r="Q1735" s="1" t="s">
        <v>62</v>
      </c>
      <c r="R1735" s="1" t="s">
        <v>983</v>
      </c>
      <c r="S1735" s="5">
        <v>154.24</v>
      </c>
      <c r="T1735" s="5">
        <v>4</v>
      </c>
      <c r="U1735" s="5">
        <v>0.2</v>
      </c>
      <c r="V1735" s="5">
        <v>17.351999999999975</v>
      </c>
    </row>
    <row r="1736" spans="1:22" x14ac:dyDescent="0.25">
      <c r="A1736" s="1">
        <v>1735</v>
      </c>
      <c r="B1736" t="s">
        <v>7007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tr">
        <f>VLOOKUP(M1736,People!$A$1:$C$5,2,0)</f>
        <v>Cassandra Brandow</v>
      </c>
      <c r="O1736" s="1" t="s">
        <v>3602</v>
      </c>
      <c r="P1736" s="1" t="s">
        <v>42</v>
      </c>
      <c r="Q1736" s="1" t="s">
        <v>72</v>
      </c>
      <c r="R1736" s="1" t="s">
        <v>3603</v>
      </c>
      <c r="S1736" s="5">
        <v>34.848000000000006</v>
      </c>
      <c r="T1736" s="5">
        <v>2</v>
      </c>
      <c r="U1736" s="5">
        <v>0.2</v>
      </c>
      <c r="V1736" s="5">
        <v>6.5339999999999971</v>
      </c>
    </row>
    <row r="1737" spans="1:22" x14ac:dyDescent="0.25">
      <c r="A1737" s="1">
        <v>1736</v>
      </c>
      <c r="B1737" t="s">
        <v>7007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tr">
        <f>VLOOKUP(M1737,People!$A$1:$C$5,2,0)</f>
        <v>Cassandra Brandow</v>
      </c>
      <c r="O1737" s="1" t="s">
        <v>2899</v>
      </c>
      <c r="P1737" s="1" t="s">
        <v>65</v>
      </c>
      <c r="Q1737" s="1" t="s">
        <v>66</v>
      </c>
      <c r="R1737" s="1" t="s">
        <v>2900</v>
      </c>
      <c r="S1737" s="5">
        <v>22</v>
      </c>
      <c r="T1737" s="5">
        <v>5</v>
      </c>
      <c r="U1737" s="5">
        <v>0.2</v>
      </c>
      <c r="V1737" s="5">
        <v>1.375</v>
      </c>
    </row>
    <row r="1738" spans="1:22" x14ac:dyDescent="0.25">
      <c r="A1738" s="1">
        <v>1737</v>
      </c>
      <c r="B1738" t="s">
        <v>7007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tr">
        <f>VLOOKUP(M1738,People!$A$1:$C$5,2,0)</f>
        <v>Cassandra Brandow</v>
      </c>
      <c r="O1738" s="1" t="s">
        <v>61</v>
      </c>
      <c r="P1738" s="1" t="s">
        <v>42</v>
      </c>
      <c r="Q1738" s="1" t="s">
        <v>62</v>
      </c>
      <c r="R1738" s="1" t="s">
        <v>63</v>
      </c>
      <c r="S1738" s="5">
        <v>4.3680000000000003</v>
      </c>
      <c r="T1738" s="5">
        <v>3</v>
      </c>
      <c r="U1738" s="5">
        <v>0.2</v>
      </c>
      <c r="V1738" s="5">
        <v>0.3822000000000001</v>
      </c>
    </row>
    <row r="1739" spans="1:22" x14ac:dyDescent="0.25">
      <c r="A1739" s="1">
        <v>1738</v>
      </c>
      <c r="B1739" t="s">
        <v>7008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tr">
        <f>VLOOKUP(M1739,People!$A$1:$C$5,2,0)</f>
        <v>Anna Andreadi</v>
      </c>
      <c r="O1739" s="1" t="s">
        <v>1579</v>
      </c>
      <c r="P1739" s="1" t="s">
        <v>42</v>
      </c>
      <c r="Q1739" s="1" t="s">
        <v>54</v>
      </c>
      <c r="R1739" s="1" t="s">
        <v>1580</v>
      </c>
      <c r="S1739" s="5">
        <v>31.44</v>
      </c>
      <c r="T1739" s="5">
        <v>3</v>
      </c>
      <c r="U1739" s="5">
        <v>0</v>
      </c>
      <c r="V1739" s="5">
        <v>8.4888000000000012</v>
      </c>
    </row>
    <row r="1740" spans="1:22" x14ac:dyDescent="0.25">
      <c r="A1740" s="1">
        <v>1739</v>
      </c>
      <c r="B1740" t="s">
        <v>7008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tr">
        <f>VLOOKUP(M1740,People!$A$1:$C$5,2,0)</f>
        <v>Anna Andreadi</v>
      </c>
      <c r="O1740" s="1" t="s">
        <v>3401</v>
      </c>
      <c r="P1740" s="1" t="s">
        <v>65</v>
      </c>
      <c r="Q1740" s="1" t="s">
        <v>145</v>
      </c>
      <c r="R1740" s="1" t="s">
        <v>3402</v>
      </c>
      <c r="S1740" s="5">
        <v>17.899999999999999</v>
      </c>
      <c r="T1740" s="5">
        <v>2</v>
      </c>
      <c r="U1740" s="5">
        <v>0</v>
      </c>
      <c r="V1740" s="5">
        <v>3.400999999999998</v>
      </c>
    </row>
    <row r="1741" spans="1:22" x14ac:dyDescent="0.25">
      <c r="A1741" s="1">
        <v>1740</v>
      </c>
      <c r="B1741" t="s">
        <v>7008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tr">
        <f>VLOOKUP(M1741,People!$A$1:$C$5,2,0)</f>
        <v>Anna Andreadi</v>
      </c>
      <c r="O1741" s="1" t="s">
        <v>3604</v>
      </c>
      <c r="P1741" s="1" t="s">
        <v>65</v>
      </c>
      <c r="Q1741" s="1" t="s">
        <v>145</v>
      </c>
      <c r="R1741" s="1" t="s">
        <v>3605</v>
      </c>
      <c r="S1741" s="5">
        <v>129.44999999999999</v>
      </c>
      <c r="T1741" s="5">
        <v>5</v>
      </c>
      <c r="U1741" s="5">
        <v>0</v>
      </c>
      <c r="V1741" s="5">
        <v>46.601999999999997</v>
      </c>
    </row>
    <row r="1742" spans="1:22" x14ac:dyDescent="0.25">
      <c r="A1742" s="1">
        <v>1741</v>
      </c>
      <c r="B1742" t="s">
        <v>7009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tr">
        <f>VLOOKUP(M1742,People!$A$1:$C$5,2,0)</f>
        <v>Anna Andreadi</v>
      </c>
      <c r="O1742" s="1" t="s">
        <v>3078</v>
      </c>
      <c r="P1742" s="1" t="s">
        <v>42</v>
      </c>
      <c r="Q1742" s="1" t="s">
        <v>43</v>
      </c>
      <c r="R1742" s="1" t="s">
        <v>3079</v>
      </c>
      <c r="S1742" s="5">
        <v>20.88</v>
      </c>
      <c r="T1742" s="5">
        <v>8</v>
      </c>
      <c r="U1742" s="5">
        <v>0</v>
      </c>
      <c r="V1742" s="5">
        <v>9.6047999999999991</v>
      </c>
    </row>
    <row r="1743" spans="1:22" x14ac:dyDescent="0.25">
      <c r="A1743" s="1">
        <v>1742</v>
      </c>
      <c r="B1743" t="s">
        <v>7010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tr">
        <f>VLOOKUP(M1743,People!$A$1:$C$5,2,0)</f>
        <v>Chuck Magee</v>
      </c>
      <c r="O1743" s="1" t="s">
        <v>3608</v>
      </c>
      <c r="P1743" s="1" t="s">
        <v>42</v>
      </c>
      <c r="Q1743" s="1" t="s">
        <v>83</v>
      </c>
      <c r="R1743" s="1" t="s">
        <v>3609</v>
      </c>
      <c r="S1743" s="5">
        <v>20.736000000000004</v>
      </c>
      <c r="T1743" s="5">
        <v>4</v>
      </c>
      <c r="U1743" s="5">
        <v>0.2</v>
      </c>
      <c r="V1743" s="5">
        <v>7.2576000000000001</v>
      </c>
    </row>
    <row r="1744" spans="1:22" x14ac:dyDescent="0.25">
      <c r="A1744" s="1">
        <v>1743</v>
      </c>
      <c r="B1744" t="s">
        <v>7010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tr">
        <f>VLOOKUP(M1744,People!$A$1:$C$5,2,0)</f>
        <v>Chuck Magee</v>
      </c>
      <c r="O1744" s="1" t="s">
        <v>3485</v>
      </c>
      <c r="P1744" s="1" t="s">
        <v>29</v>
      </c>
      <c r="Q1744" s="1" t="s">
        <v>59</v>
      </c>
      <c r="R1744" s="1" t="s">
        <v>3486</v>
      </c>
      <c r="S1744" s="5">
        <v>7.168000000000001</v>
      </c>
      <c r="T1744" s="5">
        <v>2</v>
      </c>
      <c r="U1744" s="5">
        <v>0.2</v>
      </c>
      <c r="V1744" s="5">
        <v>0.98559999999999937</v>
      </c>
    </row>
    <row r="1745" spans="1:22" x14ac:dyDescent="0.25">
      <c r="A1745" s="1">
        <v>1744</v>
      </c>
      <c r="B1745" t="s">
        <v>7010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tr">
        <f>VLOOKUP(M1745,People!$A$1:$C$5,2,0)</f>
        <v>Chuck Magee</v>
      </c>
      <c r="O1745" s="1" t="s">
        <v>2315</v>
      </c>
      <c r="P1745" s="1" t="s">
        <v>42</v>
      </c>
      <c r="Q1745" s="1" t="s">
        <v>54</v>
      </c>
      <c r="R1745" s="1" t="s">
        <v>2316</v>
      </c>
      <c r="S1745" s="5">
        <v>11.168000000000001</v>
      </c>
      <c r="T1745" s="5">
        <v>2</v>
      </c>
      <c r="U1745" s="5">
        <v>0.2</v>
      </c>
      <c r="V1745" s="5">
        <v>-2.5128000000000008</v>
      </c>
    </row>
    <row r="1746" spans="1:22" x14ac:dyDescent="0.25">
      <c r="A1746" s="1">
        <v>1745</v>
      </c>
      <c r="B1746" t="s">
        <v>7010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tr">
        <f>VLOOKUP(M1746,People!$A$1:$C$5,2,0)</f>
        <v>Chuck Magee</v>
      </c>
      <c r="O1746" s="1" t="s">
        <v>1843</v>
      </c>
      <c r="P1746" s="1" t="s">
        <v>65</v>
      </c>
      <c r="Q1746" s="1" t="s">
        <v>145</v>
      </c>
      <c r="R1746" s="1" t="s">
        <v>1844</v>
      </c>
      <c r="S1746" s="5">
        <v>442.40000000000003</v>
      </c>
      <c r="T1746" s="5">
        <v>7</v>
      </c>
      <c r="U1746" s="5">
        <v>0.2</v>
      </c>
      <c r="V1746" s="5">
        <v>-55.300000000000068</v>
      </c>
    </row>
    <row r="1747" spans="1:22" x14ac:dyDescent="0.25">
      <c r="A1747" s="1">
        <v>1746</v>
      </c>
      <c r="B1747" t="s">
        <v>7011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tr">
        <f>VLOOKUP(M1747,People!$A$1:$C$5,2,0)</f>
        <v>Chuck Magee</v>
      </c>
      <c r="O1747" s="1" t="s">
        <v>606</v>
      </c>
      <c r="P1747" s="1" t="s">
        <v>42</v>
      </c>
      <c r="Q1747" s="1" t="s">
        <v>62</v>
      </c>
      <c r="R1747" s="1" t="s">
        <v>607</v>
      </c>
      <c r="S1747" s="5">
        <v>13.36</v>
      </c>
      <c r="T1747" s="5">
        <v>2</v>
      </c>
      <c r="U1747" s="5">
        <v>0</v>
      </c>
      <c r="V1747" s="5">
        <v>4.9431999999999992</v>
      </c>
    </row>
    <row r="1748" spans="1:22" x14ac:dyDescent="0.25">
      <c r="A1748" s="1">
        <v>1747</v>
      </c>
      <c r="B1748" t="s">
        <v>7012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tr">
        <f>VLOOKUP(M1748,People!$A$1:$C$5,2,0)</f>
        <v>Cassandra Brandow</v>
      </c>
      <c r="O1748" s="1" t="s">
        <v>2018</v>
      </c>
      <c r="P1748" s="1" t="s">
        <v>42</v>
      </c>
      <c r="Q1748" s="1" t="s">
        <v>69</v>
      </c>
      <c r="R1748" s="1" t="s">
        <v>2019</v>
      </c>
      <c r="S1748" s="5">
        <v>11.232000000000001</v>
      </c>
      <c r="T1748" s="5">
        <v>8</v>
      </c>
      <c r="U1748" s="5">
        <v>0.7</v>
      </c>
      <c r="V1748" s="5">
        <v>-8.2367999999999988</v>
      </c>
    </row>
    <row r="1749" spans="1:22" x14ac:dyDescent="0.25">
      <c r="A1749" s="1">
        <v>1748</v>
      </c>
      <c r="B1749" t="s">
        <v>7012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tr">
        <f>VLOOKUP(M1749,People!$A$1:$C$5,2,0)</f>
        <v>Cassandra Brandow</v>
      </c>
      <c r="O1749" s="1" t="s">
        <v>3610</v>
      </c>
      <c r="P1749" s="1" t="s">
        <v>42</v>
      </c>
      <c r="Q1749" s="1" t="s">
        <v>83</v>
      </c>
      <c r="R1749" s="1" t="s">
        <v>168</v>
      </c>
      <c r="S1749" s="5">
        <v>10.272000000000002</v>
      </c>
      <c r="T1749" s="5">
        <v>3</v>
      </c>
      <c r="U1749" s="5">
        <v>0.2</v>
      </c>
      <c r="V1749" s="5">
        <v>3.2099999999999982</v>
      </c>
    </row>
    <row r="1750" spans="1:22" x14ac:dyDescent="0.25">
      <c r="A1750" s="1">
        <v>1749</v>
      </c>
      <c r="B1750" t="s">
        <v>7013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tr">
        <f>VLOOKUP(M1750,People!$A$1:$C$5,2,0)</f>
        <v>Kelly Williams</v>
      </c>
      <c r="O1750" s="1" t="s">
        <v>2390</v>
      </c>
      <c r="P1750" s="1" t="s">
        <v>42</v>
      </c>
      <c r="Q1750" s="1" t="s">
        <v>83</v>
      </c>
      <c r="R1750" s="1" t="s">
        <v>2391</v>
      </c>
      <c r="S1750" s="5">
        <v>10.368000000000002</v>
      </c>
      <c r="T1750" s="5">
        <v>2</v>
      </c>
      <c r="U1750" s="5">
        <v>0.2</v>
      </c>
      <c r="V1750" s="5">
        <v>3.6288</v>
      </c>
    </row>
    <row r="1751" spans="1:22" x14ac:dyDescent="0.25">
      <c r="A1751" s="1">
        <v>1750</v>
      </c>
      <c r="B1751" t="s">
        <v>7013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tr">
        <f>VLOOKUP(M1751,People!$A$1:$C$5,2,0)</f>
        <v>Kelly Williams</v>
      </c>
      <c r="O1751" s="1" t="s">
        <v>3335</v>
      </c>
      <c r="P1751" s="1" t="s">
        <v>42</v>
      </c>
      <c r="Q1751" s="1" t="s">
        <v>62</v>
      </c>
      <c r="R1751" s="1" t="s">
        <v>3336</v>
      </c>
      <c r="S1751" s="5">
        <v>6.24</v>
      </c>
      <c r="T1751" s="5">
        <v>3</v>
      </c>
      <c r="U1751" s="5">
        <v>0.2</v>
      </c>
      <c r="V1751" s="5">
        <v>0.54600000000000071</v>
      </c>
    </row>
    <row r="1752" spans="1:22" x14ac:dyDescent="0.25">
      <c r="A1752" s="1">
        <v>1751</v>
      </c>
      <c r="B1752" t="s">
        <v>7014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tr">
        <f>VLOOKUP(M1752,People!$A$1:$C$5,2,0)</f>
        <v>Kelly Williams</v>
      </c>
      <c r="O1752" s="1" t="s">
        <v>3613</v>
      </c>
      <c r="P1752" s="1" t="s">
        <v>29</v>
      </c>
      <c r="Q1752" s="1" t="s">
        <v>51</v>
      </c>
      <c r="R1752" s="1" t="s">
        <v>3614</v>
      </c>
      <c r="S1752" s="5">
        <v>206.96200000000002</v>
      </c>
      <c r="T1752" s="5">
        <v>2</v>
      </c>
      <c r="U1752" s="5">
        <v>0.3</v>
      </c>
      <c r="V1752" s="5">
        <v>-32.522600000000011</v>
      </c>
    </row>
    <row r="1753" spans="1:22" x14ac:dyDescent="0.25">
      <c r="A1753" s="1">
        <v>1752</v>
      </c>
      <c r="B1753" t="s">
        <v>7015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tr">
        <f>VLOOKUP(M1753,People!$A$1:$C$5,2,0)</f>
        <v>Anna Andreadi</v>
      </c>
      <c r="O1753" s="1" t="s">
        <v>992</v>
      </c>
      <c r="P1753" s="1" t="s">
        <v>29</v>
      </c>
      <c r="Q1753" s="1" t="s">
        <v>59</v>
      </c>
      <c r="R1753" s="1" t="s">
        <v>993</v>
      </c>
      <c r="S1753" s="5">
        <v>9.4600000000000009</v>
      </c>
      <c r="T1753" s="5">
        <v>2</v>
      </c>
      <c r="U1753" s="5">
        <v>0</v>
      </c>
      <c r="V1753" s="5">
        <v>3.6894000000000009</v>
      </c>
    </row>
    <row r="1754" spans="1:22" x14ac:dyDescent="0.25">
      <c r="A1754" s="1">
        <v>1753</v>
      </c>
      <c r="B1754" t="s">
        <v>7016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tr">
        <f>VLOOKUP(M1754,People!$A$1:$C$5,2,0)</f>
        <v>Anna Andreadi</v>
      </c>
      <c r="O1754" s="1" t="s">
        <v>2696</v>
      </c>
      <c r="P1754" s="1" t="s">
        <v>42</v>
      </c>
      <c r="Q1754" s="1" t="s">
        <v>54</v>
      </c>
      <c r="R1754" s="1" t="s">
        <v>2697</v>
      </c>
      <c r="S1754" s="5">
        <v>559.62</v>
      </c>
      <c r="T1754" s="5">
        <v>9</v>
      </c>
      <c r="U1754" s="5">
        <v>0</v>
      </c>
      <c r="V1754" s="5">
        <v>151.09740000000002</v>
      </c>
    </row>
    <row r="1755" spans="1:22" x14ac:dyDescent="0.25">
      <c r="A1755" s="1">
        <v>1754</v>
      </c>
      <c r="B1755" t="s">
        <v>7016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tr">
        <f>VLOOKUP(M1755,People!$A$1:$C$5,2,0)</f>
        <v>Anna Andreadi</v>
      </c>
      <c r="O1755" s="1" t="s">
        <v>3513</v>
      </c>
      <c r="P1755" s="1" t="s">
        <v>42</v>
      </c>
      <c r="Q1755" s="1" t="s">
        <v>83</v>
      </c>
      <c r="R1755" s="1" t="s">
        <v>3514</v>
      </c>
      <c r="S1755" s="5">
        <v>109.92</v>
      </c>
      <c r="T1755" s="5">
        <v>2</v>
      </c>
      <c r="U1755" s="5">
        <v>0</v>
      </c>
      <c r="V1755" s="5">
        <v>53.860799999999998</v>
      </c>
    </row>
    <row r="1756" spans="1:22" x14ac:dyDescent="0.25">
      <c r="A1756" s="1">
        <v>1755</v>
      </c>
      <c r="B1756" t="s">
        <v>7016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tr">
        <f>VLOOKUP(M1756,People!$A$1:$C$5,2,0)</f>
        <v>Anna Andreadi</v>
      </c>
      <c r="O1756" s="1" t="s">
        <v>3617</v>
      </c>
      <c r="P1756" s="1" t="s">
        <v>42</v>
      </c>
      <c r="Q1756" s="1" t="s">
        <v>83</v>
      </c>
      <c r="R1756" s="1" t="s">
        <v>3618</v>
      </c>
      <c r="S1756" s="5">
        <v>8.56</v>
      </c>
      <c r="T1756" s="5">
        <v>2</v>
      </c>
      <c r="U1756" s="5">
        <v>0</v>
      </c>
      <c r="V1756" s="5">
        <v>3.8519999999999994</v>
      </c>
    </row>
    <row r="1757" spans="1:22" x14ac:dyDescent="0.25">
      <c r="A1757" s="1">
        <v>1756</v>
      </c>
      <c r="B1757" t="s">
        <v>7017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tr">
        <f>VLOOKUP(M1757,People!$A$1:$C$5,2,0)</f>
        <v>Kelly Williams</v>
      </c>
      <c r="O1757" s="1" t="s">
        <v>2741</v>
      </c>
      <c r="P1757" s="1" t="s">
        <v>42</v>
      </c>
      <c r="Q1757" s="1" t="s">
        <v>83</v>
      </c>
      <c r="R1757" s="1" t="s">
        <v>2742</v>
      </c>
      <c r="S1757" s="5">
        <v>360.71199999999999</v>
      </c>
      <c r="T1757" s="5">
        <v>11</v>
      </c>
      <c r="U1757" s="5">
        <v>0.2</v>
      </c>
      <c r="V1757" s="5">
        <v>130.75810000000001</v>
      </c>
    </row>
    <row r="1758" spans="1:22" x14ac:dyDescent="0.25">
      <c r="A1758" s="1">
        <v>1757</v>
      </c>
      <c r="B1758" t="s">
        <v>7017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tr">
        <f>VLOOKUP(M1758,People!$A$1:$C$5,2,0)</f>
        <v>Kelly Williams</v>
      </c>
      <c r="O1758" s="1" t="s">
        <v>3619</v>
      </c>
      <c r="P1758" s="1" t="s">
        <v>65</v>
      </c>
      <c r="Q1758" s="1" t="s">
        <v>66</v>
      </c>
      <c r="R1758" s="1" t="s">
        <v>3620</v>
      </c>
      <c r="S1758" s="5">
        <v>1718.4</v>
      </c>
      <c r="T1758" s="5">
        <v>6</v>
      </c>
      <c r="U1758" s="5">
        <v>0.2</v>
      </c>
      <c r="V1758" s="5">
        <v>150.36000000000013</v>
      </c>
    </row>
    <row r="1759" spans="1:22" x14ac:dyDescent="0.25">
      <c r="A1759" s="1">
        <v>1758</v>
      </c>
      <c r="B1759" t="s">
        <v>7018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tr">
        <f>VLOOKUP(M1759,People!$A$1:$C$5,2,0)</f>
        <v>Kelly Williams</v>
      </c>
      <c r="O1759" s="1" t="s">
        <v>3245</v>
      </c>
      <c r="P1759" s="1" t="s">
        <v>42</v>
      </c>
      <c r="Q1759" s="1" t="s">
        <v>69</v>
      </c>
      <c r="R1759" s="1" t="s">
        <v>3246</v>
      </c>
      <c r="S1759" s="5">
        <v>41.567999999999991</v>
      </c>
      <c r="T1759" s="5">
        <v>6</v>
      </c>
      <c r="U1759" s="5">
        <v>0.8</v>
      </c>
      <c r="V1759" s="5">
        <v>-66.508800000000036</v>
      </c>
    </row>
    <row r="1760" spans="1:22" x14ac:dyDescent="0.25">
      <c r="A1760" s="1">
        <v>1759</v>
      </c>
      <c r="B1760" t="s">
        <v>7019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tr">
        <f>VLOOKUP(M1760,People!$A$1:$C$5,2,0)</f>
        <v>Kelly Williams</v>
      </c>
      <c r="O1760" s="1" t="s">
        <v>2706</v>
      </c>
      <c r="P1760" s="1" t="s">
        <v>65</v>
      </c>
      <c r="Q1760" s="1" t="s">
        <v>145</v>
      </c>
      <c r="R1760" s="1" t="s">
        <v>2707</v>
      </c>
      <c r="S1760" s="5">
        <v>46.864000000000004</v>
      </c>
      <c r="T1760" s="5">
        <v>2</v>
      </c>
      <c r="U1760" s="5">
        <v>0.2</v>
      </c>
      <c r="V1760" s="5">
        <v>7.615399999999994</v>
      </c>
    </row>
    <row r="1761" spans="1:22" x14ac:dyDescent="0.25">
      <c r="A1761" s="1">
        <v>1760</v>
      </c>
      <c r="B1761" t="s">
        <v>7020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tr">
        <f>VLOOKUP(M1761,People!$A$1:$C$5,2,0)</f>
        <v>Chuck Magee</v>
      </c>
      <c r="O1761" s="1" t="s">
        <v>1240</v>
      </c>
      <c r="P1761" s="1" t="s">
        <v>42</v>
      </c>
      <c r="Q1761" s="1" t="s">
        <v>62</v>
      </c>
      <c r="R1761" s="1" t="s">
        <v>1241</v>
      </c>
      <c r="S1761" s="5">
        <v>19.536000000000001</v>
      </c>
      <c r="T1761" s="5">
        <v>3</v>
      </c>
      <c r="U1761" s="5">
        <v>0.2</v>
      </c>
      <c r="V1761" s="5">
        <v>4.8840000000000003</v>
      </c>
    </row>
    <row r="1762" spans="1:22" x14ac:dyDescent="0.25">
      <c r="A1762" s="1">
        <v>1761</v>
      </c>
      <c r="B1762" t="s">
        <v>5994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tr">
        <f>VLOOKUP(M1762,People!$A$1:$C$5,2,0)</f>
        <v>Anna Andreadi</v>
      </c>
      <c r="O1762" s="1" t="s">
        <v>3623</v>
      </c>
      <c r="P1762" s="1" t="s">
        <v>29</v>
      </c>
      <c r="Q1762" s="1" t="s">
        <v>30</v>
      </c>
      <c r="R1762" s="1" t="s">
        <v>3624</v>
      </c>
      <c r="S1762" s="5">
        <v>411.33199999999999</v>
      </c>
      <c r="T1762" s="5">
        <v>4</v>
      </c>
      <c r="U1762" s="5">
        <v>0.15</v>
      </c>
      <c r="V1762" s="5">
        <v>-4.8391999999999769</v>
      </c>
    </row>
    <row r="1763" spans="1:22" x14ac:dyDescent="0.25">
      <c r="A1763" s="1">
        <v>1762</v>
      </c>
      <c r="B1763" t="s">
        <v>5994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tr">
        <f>VLOOKUP(M1763,People!$A$1:$C$5,2,0)</f>
        <v>Anna Andreadi</v>
      </c>
      <c r="O1763" s="1" t="s">
        <v>3625</v>
      </c>
      <c r="P1763" s="1" t="s">
        <v>42</v>
      </c>
      <c r="Q1763" s="1" t="s">
        <v>69</v>
      </c>
      <c r="R1763" s="1" t="s">
        <v>3626</v>
      </c>
      <c r="S1763" s="5">
        <v>28.752000000000002</v>
      </c>
      <c r="T1763" s="5">
        <v>6</v>
      </c>
      <c r="U1763" s="5">
        <v>0.2</v>
      </c>
      <c r="V1763" s="5">
        <v>9.7037999999999993</v>
      </c>
    </row>
    <row r="1764" spans="1:22" x14ac:dyDescent="0.25">
      <c r="A1764" s="1">
        <v>1763</v>
      </c>
      <c r="B1764" t="s">
        <v>5994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tr">
        <f>VLOOKUP(M1764,People!$A$1:$C$5,2,0)</f>
        <v>Anna Andreadi</v>
      </c>
      <c r="O1764" s="1" t="s">
        <v>3627</v>
      </c>
      <c r="P1764" s="1" t="s">
        <v>29</v>
      </c>
      <c r="Q1764" s="1" t="s">
        <v>30</v>
      </c>
      <c r="R1764" s="1" t="s">
        <v>3628</v>
      </c>
      <c r="S1764" s="5">
        <v>293.19900000000001</v>
      </c>
      <c r="T1764" s="5">
        <v>3</v>
      </c>
      <c r="U1764" s="5">
        <v>0.15</v>
      </c>
      <c r="V1764" s="5">
        <v>-20.696400000000025</v>
      </c>
    </row>
    <row r="1765" spans="1:22" x14ac:dyDescent="0.25">
      <c r="A1765" s="1">
        <v>1764</v>
      </c>
      <c r="B1765" t="s">
        <v>7021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tr">
        <f>VLOOKUP(M1765,People!$A$1:$C$5,2,0)</f>
        <v>Cassandra Brandow</v>
      </c>
      <c r="O1765" s="1" t="s">
        <v>1225</v>
      </c>
      <c r="P1765" s="1" t="s">
        <v>42</v>
      </c>
      <c r="Q1765" s="1" t="s">
        <v>511</v>
      </c>
      <c r="R1765" s="1" t="s">
        <v>1226</v>
      </c>
      <c r="S1765" s="5">
        <v>35.06</v>
      </c>
      <c r="T1765" s="5">
        <v>2</v>
      </c>
      <c r="U1765" s="5">
        <v>0</v>
      </c>
      <c r="V1765" s="5">
        <v>10.517999999999997</v>
      </c>
    </row>
    <row r="1766" spans="1:22" x14ac:dyDescent="0.25">
      <c r="A1766" s="1">
        <v>1765</v>
      </c>
      <c r="B1766" t="s">
        <v>7021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tr">
        <f>VLOOKUP(M1766,People!$A$1:$C$5,2,0)</f>
        <v>Cassandra Brandow</v>
      </c>
      <c r="O1766" s="1" t="s">
        <v>2061</v>
      </c>
      <c r="P1766" s="1" t="s">
        <v>42</v>
      </c>
      <c r="Q1766" s="1" t="s">
        <v>43</v>
      </c>
      <c r="R1766" s="1" t="s">
        <v>2062</v>
      </c>
      <c r="S1766" s="5">
        <v>4.13</v>
      </c>
      <c r="T1766" s="5">
        <v>1</v>
      </c>
      <c r="U1766" s="5">
        <v>0</v>
      </c>
      <c r="V1766" s="5">
        <v>1.8997999999999999</v>
      </c>
    </row>
    <row r="1767" spans="1:22" x14ac:dyDescent="0.25">
      <c r="A1767" s="1">
        <v>1766</v>
      </c>
      <c r="B1767" t="s">
        <v>7021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tr">
        <f>VLOOKUP(M1767,People!$A$1:$C$5,2,0)</f>
        <v>Cassandra Brandow</v>
      </c>
      <c r="O1767" s="1" t="s">
        <v>3631</v>
      </c>
      <c r="P1767" s="1" t="s">
        <v>29</v>
      </c>
      <c r="Q1767" s="1" t="s">
        <v>59</v>
      </c>
      <c r="R1767" s="1" t="s">
        <v>3632</v>
      </c>
      <c r="S1767" s="5">
        <v>109.8</v>
      </c>
      <c r="T1767" s="5">
        <v>9</v>
      </c>
      <c r="U1767" s="5">
        <v>0</v>
      </c>
      <c r="V1767" s="5">
        <v>46.116000000000007</v>
      </c>
    </row>
    <row r="1768" spans="1:22" x14ac:dyDescent="0.25">
      <c r="A1768" s="1">
        <v>1767</v>
      </c>
      <c r="B1768" t="s">
        <v>7021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tr">
        <f>VLOOKUP(M1768,People!$A$1:$C$5,2,0)</f>
        <v>Cassandra Brandow</v>
      </c>
      <c r="O1768" s="1" t="s">
        <v>3633</v>
      </c>
      <c r="P1768" s="1" t="s">
        <v>42</v>
      </c>
      <c r="Q1768" s="1" t="s">
        <v>43</v>
      </c>
      <c r="R1768" s="1" t="s">
        <v>3634</v>
      </c>
      <c r="S1768" s="5">
        <v>9.82</v>
      </c>
      <c r="T1768" s="5">
        <v>2</v>
      </c>
      <c r="U1768" s="5">
        <v>0</v>
      </c>
      <c r="V1768" s="5">
        <v>4.8117999999999999</v>
      </c>
    </row>
    <row r="1769" spans="1:22" x14ac:dyDescent="0.25">
      <c r="A1769" s="1">
        <v>1768</v>
      </c>
      <c r="B1769" t="s">
        <v>7022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tr">
        <f>VLOOKUP(M1769,People!$A$1:$C$5,2,0)</f>
        <v>Cassandra Brandow</v>
      </c>
      <c r="O1769" s="1" t="s">
        <v>228</v>
      </c>
      <c r="P1769" s="1" t="s">
        <v>42</v>
      </c>
      <c r="Q1769" s="1" t="s">
        <v>69</v>
      </c>
      <c r="R1769" s="1" t="s">
        <v>229</v>
      </c>
      <c r="S1769" s="5">
        <v>7.644000000000001</v>
      </c>
      <c r="T1769" s="5">
        <v>4</v>
      </c>
      <c r="U1769" s="5">
        <v>0.7</v>
      </c>
      <c r="V1769" s="5">
        <v>-5.8603999999999985</v>
      </c>
    </row>
    <row r="1770" spans="1:22" x14ac:dyDescent="0.25">
      <c r="A1770" s="1">
        <v>1769</v>
      </c>
      <c r="B1770" t="s">
        <v>7022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tr">
        <f>VLOOKUP(M1770,People!$A$1:$C$5,2,0)</f>
        <v>Cassandra Brandow</v>
      </c>
      <c r="O1770" s="1" t="s">
        <v>544</v>
      </c>
      <c r="P1770" s="1" t="s">
        <v>42</v>
      </c>
      <c r="Q1770" s="1" t="s">
        <v>69</v>
      </c>
      <c r="R1770" s="1" t="s">
        <v>545</v>
      </c>
      <c r="S1770" s="5">
        <v>51.465000000000018</v>
      </c>
      <c r="T1770" s="5">
        <v>5</v>
      </c>
      <c r="U1770" s="5">
        <v>0.7</v>
      </c>
      <c r="V1770" s="5">
        <v>-39.456499999999991</v>
      </c>
    </row>
    <row r="1771" spans="1:22" x14ac:dyDescent="0.25">
      <c r="A1771" s="1">
        <v>1770</v>
      </c>
      <c r="B1771" t="s">
        <v>7023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tr">
        <f>VLOOKUP(M1771,People!$A$1:$C$5,2,0)</f>
        <v>Kelly Williams</v>
      </c>
      <c r="O1771" s="1" t="s">
        <v>1614</v>
      </c>
      <c r="P1771" s="1" t="s">
        <v>42</v>
      </c>
      <c r="Q1771" s="1" t="s">
        <v>511</v>
      </c>
      <c r="R1771" s="1" t="s">
        <v>1132</v>
      </c>
      <c r="S1771" s="5">
        <v>6.9760000000000009</v>
      </c>
      <c r="T1771" s="5">
        <v>4</v>
      </c>
      <c r="U1771" s="5">
        <v>0.2</v>
      </c>
      <c r="V1771" s="5">
        <v>-1.3952000000000013</v>
      </c>
    </row>
    <row r="1772" spans="1:22" x14ac:dyDescent="0.25">
      <c r="A1772" s="1">
        <v>1771</v>
      </c>
      <c r="B1772" t="s">
        <v>7023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tr">
        <f>VLOOKUP(M1772,People!$A$1:$C$5,2,0)</f>
        <v>Kelly Williams</v>
      </c>
      <c r="O1772" s="1" t="s">
        <v>208</v>
      </c>
      <c r="P1772" s="1" t="s">
        <v>42</v>
      </c>
      <c r="Q1772" s="1" t="s">
        <v>69</v>
      </c>
      <c r="R1772" s="1" t="s">
        <v>209</v>
      </c>
      <c r="S1772" s="5">
        <v>12.221999999999998</v>
      </c>
      <c r="T1772" s="5">
        <v>7</v>
      </c>
      <c r="U1772" s="5">
        <v>0.8</v>
      </c>
      <c r="V1772" s="5">
        <v>-20.166300000000007</v>
      </c>
    </row>
    <row r="1773" spans="1:22" x14ac:dyDescent="0.25">
      <c r="A1773" s="1">
        <v>1772</v>
      </c>
      <c r="B1773" t="s">
        <v>7024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tr">
        <f>VLOOKUP(M1773,People!$A$1:$C$5,2,0)</f>
        <v>Kelly Williams</v>
      </c>
      <c r="O1773" s="1" t="s">
        <v>2781</v>
      </c>
      <c r="P1773" s="1" t="s">
        <v>42</v>
      </c>
      <c r="Q1773" s="1" t="s">
        <v>54</v>
      </c>
      <c r="R1773" s="1" t="s">
        <v>2782</v>
      </c>
      <c r="S1773" s="5">
        <v>97.984000000000009</v>
      </c>
      <c r="T1773" s="5">
        <v>2</v>
      </c>
      <c r="U1773" s="5">
        <v>0.2</v>
      </c>
      <c r="V1773" s="5">
        <v>-24.496000000000002</v>
      </c>
    </row>
    <row r="1774" spans="1:22" x14ac:dyDescent="0.25">
      <c r="A1774" s="1">
        <v>1773</v>
      </c>
      <c r="B1774" t="s">
        <v>7024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tr">
        <f>VLOOKUP(M1774,People!$A$1:$C$5,2,0)</f>
        <v>Kelly Williams</v>
      </c>
      <c r="O1774" s="1" t="s">
        <v>740</v>
      </c>
      <c r="P1774" s="1" t="s">
        <v>65</v>
      </c>
      <c r="Q1774" s="1" t="s">
        <v>145</v>
      </c>
      <c r="R1774" s="1" t="s">
        <v>741</v>
      </c>
      <c r="S1774" s="5">
        <v>62.400000000000006</v>
      </c>
      <c r="T1774" s="5">
        <v>6</v>
      </c>
      <c r="U1774" s="5">
        <v>0.2</v>
      </c>
      <c r="V1774" s="5">
        <v>19.499999999999993</v>
      </c>
    </row>
    <row r="1775" spans="1:22" x14ac:dyDescent="0.25">
      <c r="A1775" s="1">
        <v>1774</v>
      </c>
      <c r="B1775" t="s">
        <v>7025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tr">
        <f>VLOOKUP(M1775,People!$A$1:$C$5,2,0)</f>
        <v>Chuck Magee</v>
      </c>
      <c r="O1775" s="1" t="s">
        <v>3639</v>
      </c>
      <c r="P1775" s="1" t="s">
        <v>42</v>
      </c>
      <c r="Q1775" s="1" t="s">
        <v>69</v>
      </c>
      <c r="R1775" s="1" t="s">
        <v>3640</v>
      </c>
      <c r="S1775" s="5">
        <v>20.86</v>
      </c>
      <c r="T1775" s="5">
        <v>2</v>
      </c>
      <c r="U1775" s="5">
        <v>0</v>
      </c>
      <c r="V1775" s="5">
        <v>9.3869999999999987</v>
      </c>
    </row>
    <row r="1776" spans="1:22" x14ac:dyDescent="0.25">
      <c r="A1776" s="1">
        <v>1775</v>
      </c>
      <c r="B1776" t="s">
        <v>7025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tr">
        <f>VLOOKUP(M1776,People!$A$1:$C$5,2,0)</f>
        <v>Chuck Magee</v>
      </c>
      <c r="O1776" s="1" t="s">
        <v>3641</v>
      </c>
      <c r="P1776" s="1" t="s">
        <v>42</v>
      </c>
      <c r="Q1776" s="1" t="s">
        <v>54</v>
      </c>
      <c r="R1776" s="1" t="s">
        <v>3642</v>
      </c>
      <c r="S1776" s="5">
        <v>497.61</v>
      </c>
      <c r="T1776" s="5">
        <v>9</v>
      </c>
      <c r="U1776" s="5">
        <v>0</v>
      </c>
      <c r="V1776" s="5">
        <v>129.37860000000001</v>
      </c>
    </row>
    <row r="1777" spans="1:22" x14ac:dyDescent="0.25">
      <c r="A1777" s="1">
        <v>1776</v>
      </c>
      <c r="B1777" t="s">
        <v>7025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tr">
        <f>VLOOKUP(M1777,People!$A$1:$C$5,2,0)</f>
        <v>Chuck Magee</v>
      </c>
      <c r="O1777" s="1" t="s">
        <v>3643</v>
      </c>
      <c r="P1777" s="1" t="s">
        <v>42</v>
      </c>
      <c r="Q1777" s="1" t="s">
        <v>62</v>
      </c>
      <c r="R1777" s="1" t="s">
        <v>3644</v>
      </c>
      <c r="S1777" s="5">
        <v>5.34</v>
      </c>
      <c r="T1777" s="5">
        <v>2</v>
      </c>
      <c r="U1777" s="5">
        <v>0</v>
      </c>
      <c r="V1777" s="5">
        <v>1.4952000000000001</v>
      </c>
    </row>
    <row r="1778" spans="1:22" x14ac:dyDescent="0.25">
      <c r="A1778" s="1">
        <v>1777</v>
      </c>
      <c r="B1778" t="s">
        <v>7025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tr">
        <f>VLOOKUP(M1778,People!$A$1:$C$5,2,0)</f>
        <v>Chuck Magee</v>
      </c>
      <c r="O1778" s="1" t="s">
        <v>2681</v>
      </c>
      <c r="P1778" s="1" t="s">
        <v>42</v>
      </c>
      <c r="Q1778" s="1" t="s">
        <v>43</v>
      </c>
      <c r="R1778" s="1" t="s">
        <v>2682</v>
      </c>
      <c r="S1778" s="5">
        <v>3.15</v>
      </c>
      <c r="T1778" s="5">
        <v>1</v>
      </c>
      <c r="U1778" s="5">
        <v>0</v>
      </c>
      <c r="V1778" s="5">
        <v>1.512</v>
      </c>
    </row>
    <row r="1779" spans="1:22" x14ac:dyDescent="0.25">
      <c r="A1779" s="1">
        <v>1778</v>
      </c>
      <c r="B1779" t="s">
        <v>7026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tr">
        <f>VLOOKUP(M1779,People!$A$1:$C$5,2,0)</f>
        <v>Anna Andreadi</v>
      </c>
      <c r="O1779" s="1" t="s">
        <v>3645</v>
      </c>
      <c r="P1779" s="1" t="s">
        <v>42</v>
      </c>
      <c r="Q1779" s="1" t="s">
        <v>83</v>
      </c>
      <c r="R1779" s="1" t="s">
        <v>3646</v>
      </c>
      <c r="S1779" s="5">
        <v>368.91</v>
      </c>
      <c r="T1779" s="5">
        <v>9</v>
      </c>
      <c r="U1779" s="5">
        <v>0</v>
      </c>
      <c r="V1779" s="5">
        <v>180.76590000000002</v>
      </c>
    </row>
    <row r="1780" spans="1:22" x14ac:dyDescent="0.25">
      <c r="A1780" s="1">
        <v>1779</v>
      </c>
      <c r="B1780" t="s">
        <v>7026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tr">
        <f>VLOOKUP(M1780,People!$A$1:$C$5,2,0)</f>
        <v>Anna Andreadi</v>
      </c>
      <c r="O1780" s="1" t="s">
        <v>1432</v>
      </c>
      <c r="P1780" s="1" t="s">
        <v>42</v>
      </c>
      <c r="Q1780" s="1" t="s">
        <v>62</v>
      </c>
      <c r="R1780" s="1" t="s">
        <v>1433</v>
      </c>
      <c r="S1780" s="5">
        <v>14.7</v>
      </c>
      <c r="T1780" s="5">
        <v>5</v>
      </c>
      <c r="U1780" s="5">
        <v>0</v>
      </c>
      <c r="V1780" s="5">
        <v>6.6150000000000002</v>
      </c>
    </row>
    <row r="1781" spans="1:22" x14ac:dyDescent="0.25">
      <c r="A1781" s="1">
        <v>1780</v>
      </c>
      <c r="B1781" t="s">
        <v>7027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tr">
        <f>VLOOKUP(M1781,People!$A$1:$C$5,2,0)</f>
        <v>Chuck Magee</v>
      </c>
      <c r="O1781" s="1" t="s">
        <v>2657</v>
      </c>
      <c r="P1781" s="1" t="s">
        <v>65</v>
      </c>
      <c r="Q1781" s="1" t="s">
        <v>145</v>
      </c>
      <c r="R1781" s="1" t="s">
        <v>2658</v>
      </c>
      <c r="S1781" s="5">
        <v>59.97</v>
      </c>
      <c r="T1781" s="5">
        <v>3</v>
      </c>
      <c r="U1781" s="5">
        <v>0</v>
      </c>
      <c r="V1781" s="5">
        <v>14.992499999999996</v>
      </c>
    </row>
    <row r="1782" spans="1:22" x14ac:dyDescent="0.25">
      <c r="A1782" s="1">
        <v>1781</v>
      </c>
      <c r="B1782" t="s">
        <v>7027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tr">
        <f>VLOOKUP(M1782,People!$A$1:$C$5,2,0)</f>
        <v>Chuck Magee</v>
      </c>
      <c r="O1782" s="1" t="s">
        <v>820</v>
      </c>
      <c r="P1782" s="1" t="s">
        <v>42</v>
      </c>
      <c r="Q1782" s="1" t="s">
        <v>54</v>
      </c>
      <c r="R1782" s="1" t="s">
        <v>821</v>
      </c>
      <c r="S1782" s="5">
        <v>83.36</v>
      </c>
      <c r="T1782" s="5">
        <v>1</v>
      </c>
      <c r="U1782" s="5">
        <v>0</v>
      </c>
      <c r="V1782" s="5">
        <v>20.840000000000003</v>
      </c>
    </row>
    <row r="1783" spans="1:22" x14ac:dyDescent="0.25">
      <c r="A1783" s="1">
        <v>1782</v>
      </c>
      <c r="B1783" t="s">
        <v>7028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tr">
        <f>VLOOKUP(M1783,People!$A$1:$C$5,2,0)</f>
        <v>Chuck Magee</v>
      </c>
      <c r="O1783" s="1" t="s">
        <v>3647</v>
      </c>
      <c r="P1783" s="1" t="s">
        <v>42</v>
      </c>
      <c r="Q1783" s="1" t="s">
        <v>83</v>
      </c>
      <c r="R1783" s="1" t="s">
        <v>3648</v>
      </c>
      <c r="S1783" s="5">
        <v>6.58</v>
      </c>
      <c r="T1783" s="5">
        <v>2</v>
      </c>
      <c r="U1783" s="5">
        <v>0</v>
      </c>
      <c r="V1783" s="5">
        <v>3.0267999999999997</v>
      </c>
    </row>
    <row r="1784" spans="1:22" x14ac:dyDescent="0.25">
      <c r="A1784" s="1">
        <v>1783</v>
      </c>
      <c r="B1784" t="s">
        <v>7028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tr">
        <f>VLOOKUP(M1784,People!$A$1:$C$5,2,0)</f>
        <v>Chuck Magee</v>
      </c>
      <c r="O1784" s="1" t="s">
        <v>2624</v>
      </c>
      <c r="P1784" s="1" t="s">
        <v>42</v>
      </c>
      <c r="Q1784" s="1" t="s">
        <v>69</v>
      </c>
      <c r="R1784" s="1" t="s">
        <v>2625</v>
      </c>
      <c r="S1784" s="5">
        <v>122.94</v>
      </c>
      <c r="T1784" s="5">
        <v>3</v>
      </c>
      <c r="U1784" s="5">
        <v>0</v>
      </c>
      <c r="V1784" s="5">
        <v>59.011199999999988</v>
      </c>
    </row>
    <row r="1785" spans="1:22" x14ac:dyDescent="0.25">
      <c r="A1785" s="1">
        <v>1784</v>
      </c>
      <c r="B1785" t="s">
        <v>7029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tr">
        <f>VLOOKUP(M1785,People!$A$1:$C$5,2,0)</f>
        <v>Kelly Williams</v>
      </c>
      <c r="O1785" s="1" t="s">
        <v>3513</v>
      </c>
      <c r="P1785" s="1" t="s">
        <v>42</v>
      </c>
      <c r="Q1785" s="1" t="s">
        <v>83</v>
      </c>
      <c r="R1785" s="1" t="s">
        <v>3514</v>
      </c>
      <c r="S1785" s="5">
        <v>219.84</v>
      </c>
      <c r="T1785" s="5">
        <v>4</v>
      </c>
      <c r="U1785" s="5">
        <v>0</v>
      </c>
      <c r="V1785" s="5">
        <v>107.7216</v>
      </c>
    </row>
    <row r="1786" spans="1:22" x14ac:dyDescent="0.25">
      <c r="A1786" s="1">
        <v>1785</v>
      </c>
      <c r="B1786" t="s">
        <v>7029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tr">
        <f>VLOOKUP(M1786,People!$A$1:$C$5,2,0)</f>
        <v>Kelly Williams</v>
      </c>
      <c r="O1786" s="1" t="s">
        <v>3119</v>
      </c>
      <c r="P1786" s="1" t="s">
        <v>65</v>
      </c>
      <c r="Q1786" s="1" t="s">
        <v>145</v>
      </c>
      <c r="R1786" s="1" t="s">
        <v>3120</v>
      </c>
      <c r="S1786" s="5">
        <v>98.16</v>
      </c>
      <c r="T1786" s="5">
        <v>6</v>
      </c>
      <c r="U1786" s="5">
        <v>0</v>
      </c>
      <c r="V1786" s="5">
        <v>9.8159999999999954</v>
      </c>
    </row>
    <row r="1787" spans="1:22" x14ac:dyDescent="0.25">
      <c r="A1787" s="1">
        <v>1786</v>
      </c>
      <c r="B1787" t="s">
        <v>7029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tr">
        <f>VLOOKUP(M1787,People!$A$1:$C$5,2,0)</f>
        <v>Kelly Williams</v>
      </c>
      <c r="O1787" s="1" t="s">
        <v>2810</v>
      </c>
      <c r="P1787" s="1" t="s">
        <v>42</v>
      </c>
      <c r="Q1787" s="1" t="s">
        <v>69</v>
      </c>
      <c r="R1787" s="1" t="s">
        <v>2811</v>
      </c>
      <c r="S1787" s="5">
        <v>33.04</v>
      </c>
      <c r="T1787" s="5">
        <v>8</v>
      </c>
      <c r="U1787" s="5">
        <v>0</v>
      </c>
      <c r="V1787" s="5">
        <v>15.5288</v>
      </c>
    </row>
    <row r="1788" spans="1:22" x14ac:dyDescent="0.25">
      <c r="A1788" s="1">
        <v>1787</v>
      </c>
      <c r="B1788" t="s">
        <v>7029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tr">
        <f>VLOOKUP(M1788,People!$A$1:$C$5,2,0)</f>
        <v>Kelly Williams</v>
      </c>
      <c r="O1788" s="1" t="s">
        <v>3651</v>
      </c>
      <c r="P1788" s="1" t="s">
        <v>65</v>
      </c>
      <c r="Q1788" s="1" t="s">
        <v>66</v>
      </c>
      <c r="R1788" s="1" t="s">
        <v>3652</v>
      </c>
      <c r="S1788" s="5">
        <v>86.97</v>
      </c>
      <c r="T1788" s="5">
        <v>3</v>
      </c>
      <c r="U1788" s="5">
        <v>0</v>
      </c>
      <c r="V1788" s="5">
        <v>25.221299999999989</v>
      </c>
    </row>
    <row r="1789" spans="1:22" x14ac:dyDescent="0.25">
      <c r="A1789" s="1">
        <v>1788</v>
      </c>
      <c r="B1789" t="s">
        <v>7030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tr">
        <f>VLOOKUP(M1789,People!$A$1:$C$5,2,0)</f>
        <v>Kelly Williams</v>
      </c>
      <c r="O1789" s="1" t="s">
        <v>2683</v>
      </c>
      <c r="P1789" s="1" t="s">
        <v>65</v>
      </c>
      <c r="Q1789" s="1" t="s">
        <v>66</v>
      </c>
      <c r="R1789" s="1" t="s">
        <v>2684</v>
      </c>
      <c r="S1789" s="5">
        <v>134.97</v>
      </c>
      <c r="T1789" s="5">
        <v>3</v>
      </c>
      <c r="U1789" s="5">
        <v>0</v>
      </c>
      <c r="V1789" s="5">
        <v>64.785599999999988</v>
      </c>
    </row>
    <row r="1790" spans="1:22" x14ac:dyDescent="0.25">
      <c r="A1790" s="1">
        <v>1789</v>
      </c>
      <c r="B1790" t="s">
        <v>7030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tr">
        <f>VLOOKUP(M1790,People!$A$1:$C$5,2,0)</f>
        <v>Kelly Williams</v>
      </c>
      <c r="O1790" s="1" t="s">
        <v>2485</v>
      </c>
      <c r="P1790" s="1" t="s">
        <v>65</v>
      </c>
      <c r="Q1790" s="1" t="s">
        <v>66</v>
      </c>
      <c r="R1790" s="1" t="s">
        <v>2486</v>
      </c>
      <c r="S1790" s="5">
        <v>699.98</v>
      </c>
      <c r="T1790" s="5">
        <v>2</v>
      </c>
      <c r="U1790" s="5">
        <v>0</v>
      </c>
      <c r="V1790" s="5">
        <v>195.99440000000004</v>
      </c>
    </row>
    <row r="1791" spans="1:22" x14ac:dyDescent="0.25">
      <c r="A1791" s="1">
        <v>1790</v>
      </c>
      <c r="B1791" t="s">
        <v>7030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tr">
        <f>VLOOKUP(M1791,People!$A$1:$C$5,2,0)</f>
        <v>Kelly Williams</v>
      </c>
      <c r="O1791" s="1" t="s">
        <v>3656</v>
      </c>
      <c r="P1791" s="1" t="s">
        <v>65</v>
      </c>
      <c r="Q1791" s="1" t="s">
        <v>145</v>
      </c>
      <c r="R1791" s="1" t="s">
        <v>3657</v>
      </c>
      <c r="S1791" s="5">
        <v>139.94999999999999</v>
      </c>
      <c r="T1791" s="5">
        <v>5</v>
      </c>
      <c r="U1791" s="5">
        <v>0</v>
      </c>
      <c r="V1791" s="5">
        <v>26.590499999999988</v>
      </c>
    </row>
    <row r="1792" spans="1:22" x14ac:dyDescent="0.25">
      <c r="A1792" s="1">
        <v>1791</v>
      </c>
      <c r="B1792" t="s">
        <v>7031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tr">
        <f>VLOOKUP(M1792,People!$A$1:$C$5,2,0)</f>
        <v>Chuck Magee</v>
      </c>
      <c r="O1792" s="1" t="s">
        <v>1982</v>
      </c>
      <c r="P1792" s="1" t="s">
        <v>42</v>
      </c>
      <c r="Q1792" s="1" t="s">
        <v>83</v>
      </c>
      <c r="R1792" s="1" t="s">
        <v>1983</v>
      </c>
      <c r="S1792" s="5">
        <v>48.94</v>
      </c>
      <c r="T1792" s="5">
        <v>1</v>
      </c>
      <c r="U1792" s="5">
        <v>0</v>
      </c>
      <c r="V1792" s="5">
        <v>24.47</v>
      </c>
    </row>
    <row r="1793" spans="1:22" x14ac:dyDescent="0.25">
      <c r="A1793" s="1">
        <v>1792</v>
      </c>
      <c r="B1793" t="s">
        <v>7032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tr">
        <f>VLOOKUP(M1793,People!$A$1:$C$5,2,0)</f>
        <v>Kelly Williams</v>
      </c>
      <c r="O1793" s="1" t="s">
        <v>3658</v>
      </c>
      <c r="P1793" s="1" t="s">
        <v>29</v>
      </c>
      <c r="Q1793" s="1" t="s">
        <v>33</v>
      </c>
      <c r="R1793" s="1" t="s">
        <v>3659</v>
      </c>
      <c r="S1793" s="5">
        <v>2807.84</v>
      </c>
      <c r="T1793" s="5">
        <v>8</v>
      </c>
      <c r="U1793" s="5">
        <v>0</v>
      </c>
      <c r="V1793" s="5">
        <v>673.88160000000016</v>
      </c>
    </row>
    <row r="1794" spans="1:22" x14ac:dyDescent="0.25">
      <c r="A1794" s="1">
        <v>1793</v>
      </c>
      <c r="B1794" t="s">
        <v>7032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tr">
        <f>VLOOKUP(M1794,People!$A$1:$C$5,2,0)</f>
        <v>Kelly Williams</v>
      </c>
      <c r="O1794" s="1" t="s">
        <v>3660</v>
      </c>
      <c r="P1794" s="1" t="s">
        <v>42</v>
      </c>
      <c r="Q1794" s="1" t="s">
        <v>62</v>
      </c>
      <c r="R1794" s="1" t="s">
        <v>3661</v>
      </c>
      <c r="S1794" s="5">
        <v>46.64</v>
      </c>
      <c r="T1794" s="5">
        <v>4</v>
      </c>
      <c r="U1794" s="5">
        <v>0</v>
      </c>
      <c r="V1794" s="5">
        <v>12.592800000000004</v>
      </c>
    </row>
    <row r="1795" spans="1:22" x14ac:dyDescent="0.25">
      <c r="A1795" s="1">
        <v>1794</v>
      </c>
      <c r="B1795" t="s">
        <v>7033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tr">
        <f>VLOOKUP(M1795,People!$A$1:$C$5,2,0)</f>
        <v>Kelly Williams</v>
      </c>
      <c r="O1795" s="1" t="s">
        <v>462</v>
      </c>
      <c r="P1795" s="1" t="s">
        <v>42</v>
      </c>
      <c r="Q1795" s="1" t="s">
        <v>54</v>
      </c>
      <c r="R1795" s="1" t="s">
        <v>463</v>
      </c>
      <c r="S1795" s="5">
        <v>60.415999999999997</v>
      </c>
      <c r="T1795" s="5">
        <v>2</v>
      </c>
      <c r="U1795" s="5">
        <v>0.2</v>
      </c>
      <c r="V1795" s="5">
        <v>6.0416000000000025</v>
      </c>
    </row>
    <row r="1796" spans="1:22" x14ac:dyDescent="0.25">
      <c r="A1796" s="1">
        <v>1795</v>
      </c>
      <c r="B1796" t="s">
        <v>7034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tr">
        <f>VLOOKUP(M1796,People!$A$1:$C$5,2,0)</f>
        <v>Kelly Williams</v>
      </c>
      <c r="O1796" s="1" t="s">
        <v>2959</v>
      </c>
      <c r="P1796" s="1" t="s">
        <v>42</v>
      </c>
      <c r="Q1796" s="1" t="s">
        <v>62</v>
      </c>
      <c r="R1796" s="1" t="s">
        <v>2960</v>
      </c>
      <c r="S1796" s="5">
        <v>107.94</v>
      </c>
      <c r="T1796" s="5">
        <v>3</v>
      </c>
      <c r="U1796" s="5">
        <v>0</v>
      </c>
      <c r="V1796" s="5">
        <v>26.984999999999992</v>
      </c>
    </row>
    <row r="1797" spans="1:22" x14ac:dyDescent="0.25">
      <c r="A1797" s="1">
        <v>1796</v>
      </c>
      <c r="B1797" t="s">
        <v>7035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tr">
        <f>VLOOKUP(M1797,People!$A$1:$C$5,2,0)</f>
        <v>Chuck Magee</v>
      </c>
      <c r="O1797" s="1" t="s">
        <v>2805</v>
      </c>
      <c r="P1797" s="1" t="s">
        <v>42</v>
      </c>
      <c r="Q1797" s="1" t="s">
        <v>54</v>
      </c>
      <c r="R1797" s="1" t="s">
        <v>2806</v>
      </c>
      <c r="S1797" s="5">
        <v>63.84</v>
      </c>
      <c r="T1797" s="5">
        <v>8</v>
      </c>
      <c r="U1797" s="5">
        <v>0</v>
      </c>
      <c r="V1797" s="5">
        <v>16.598399999999998</v>
      </c>
    </row>
    <row r="1798" spans="1:22" x14ac:dyDescent="0.25">
      <c r="A1798" s="1">
        <v>1797</v>
      </c>
      <c r="B1798" t="s">
        <v>7035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tr">
        <f>VLOOKUP(M1798,People!$A$1:$C$5,2,0)</f>
        <v>Chuck Magee</v>
      </c>
      <c r="O1798" s="1" t="s">
        <v>3668</v>
      </c>
      <c r="P1798" s="1" t="s">
        <v>65</v>
      </c>
      <c r="Q1798" s="1" t="s">
        <v>66</v>
      </c>
      <c r="R1798" s="1" t="s">
        <v>3669</v>
      </c>
      <c r="S1798" s="5">
        <v>347.96999999999997</v>
      </c>
      <c r="T1798" s="5">
        <v>3</v>
      </c>
      <c r="U1798" s="5">
        <v>0</v>
      </c>
      <c r="V1798" s="5">
        <v>100.91129999999997</v>
      </c>
    </row>
    <row r="1799" spans="1:22" x14ac:dyDescent="0.25">
      <c r="A1799" s="1">
        <v>1798</v>
      </c>
      <c r="B1799" t="s">
        <v>7035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tr">
        <f>VLOOKUP(M1799,People!$A$1:$C$5,2,0)</f>
        <v>Chuck Magee</v>
      </c>
      <c r="O1799" s="1" t="s">
        <v>68</v>
      </c>
      <c r="P1799" s="1" t="s">
        <v>42</v>
      </c>
      <c r="Q1799" s="1" t="s">
        <v>69</v>
      </c>
      <c r="R1799" s="1" t="s">
        <v>70</v>
      </c>
      <c r="S1799" s="5">
        <v>37.008000000000003</v>
      </c>
      <c r="T1799" s="5">
        <v>6</v>
      </c>
      <c r="U1799" s="5">
        <v>0.2</v>
      </c>
      <c r="V1799" s="5">
        <v>11.565</v>
      </c>
    </row>
    <row r="1800" spans="1:22" x14ac:dyDescent="0.25">
      <c r="A1800" s="1">
        <v>1799</v>
      </c>
      <c r="B1800" t="s">
        <v>7036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tr">
        <f>VLOOKUP(M1800,People!$A$1:$C$5,2,0)</f>
        <v>Anna Andreadi</v>
      </c>
      <c r="O1800" s="1" t="s">
        <v>1619</v>
      </c>
      <c r="P1800" s="1" t="s">
        <v>29</v>
      </c>
      <c r="Q1800" s="1" t="s">
        <v>59</v>
      </c>
      <c r="R1800" s="1" t="s">
        <v>1620</v>
      </c>
      <c r="S1800" s="5">
        <v>215.65</v>
      </c>
      <c r="T1800" s="5">
        <v>5</v>
      </c>
      <c r="U1800" s="5">
        <v>0</v>
      </c>
      <c r="V1800" s="5">
        <v>73.320999999999998</v>
      </c>
    </row>
    <row r="1801" spans="1:22" x14ac:dyDescent="0.25">
      <c r="A1801" s="1">
        <v>1800</v>
      </c>
      <c r="B1801" t="s">
        <v>7037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tr">
        <f>VLOOKUP(M1801,People!$A$1:$C$5,2,0)</f>
        <v>Kelly Williams</v>
      </c>
      <c r="O1801" s="1" t="s">
        <v>760</v>
      </c>
      <c r="P1801" s="1" t="s">
        <v>42</v>
      </c>
      <c r="Q1801" s="1" t="s">
        <v>241</v>
      </c>
      <c r="R1801" s="1" t="s">
        <v>761</v>
      </c>
      <c r="S1801" s="5">
        <v>11.168000000000001</v>
      </c>
      <c r="T1801" s="5">
        <v>4</v>
      </c>
      <c r="U1801" s="5">
        <v>0.2</v>
      </c>
      <c r="V1801" s="5">
        <v>3.6295999999999995</v>
      </c>
    </row>
    <row r="1802" spans="1:22" x14ac:dyDescent="0.25">
      <c r="A1802" s="1">
        <v>1801</v>
      </c>
      <c r="B1802" t="s">
        <v>7037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tr">
        <f>VLOOKUP(M1802,People!$A$1:$C$5,2,0)</f>
        <v>Kelly Williams</v>
      </c>
      <c r="O1802" s="1" t="s">
        <v>3672</v>
      </c>
      <c r="P1802" s="1" t="s">
        <v>42</v>
      </c>
      <c r="Q1802" s="1" t="s">
        <v>83</v>
      </c>
      <c r="R1802" s="1" t="s">
        <v>3673</v>
      </c>
      <c r="S1802" s="5">
        <v>53.952000000000005</v>
      </c>
      <c r="T1802" s="5">
        <v>3</v>
      </c>
      <c r="U1802" s="5">
        <v>0.2</v>
      </c>
      <c r="V1802" s="5">
        <v>17.534399999999998</v>
      </c>
    </row>
    <row r="1803" spans="1:22" x14ac:dyDescent="0.25">
      <c r="A1803" s="1">
        <v>1802</v>
      </c>
      <c r="B1803" t="s">
        <v>7038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tr">
        <f>VLOOKUP(M1803,People!$A$1:$C$5,2,0)</f>
        <v>Anna Andreadi</v>
      </c>
      <c r="O1803" s="1" t="s">
        <v>3261</v>
      </c>
      <c r="P1803" s="1" t="s">
        <v>29</v>
      </c>
      <c r="Q1803" s="1" t="s">
        <v>59</v>
      </c>
      <c r="R1803" s="1" t="s">
        <v>3262</v>
      </c>
      <c r="S1803" s="5">
        <v>4.18</v>
      </c>
      <c r="T1803" s="5">
        <v>1</v>
      </c>
      <c r="U1803" s="5">
        <v>0</v>
      </c>
      <c r="V1803" s="5">
        <v>1.5047999999999999</v>
      </c>
    </row>
    <row r="1804" spans="1:22" x14ac:dyDescent="0.25">
      <c r="A1804" s="1">
        <v>1803</v>
      </c>
      <c r="B1804" t="s">
        <v>7039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tr">
        <f>VLOOKUP(M1804,People!$A$1:$C$5,2,0)</f>
        <v>Chuck Magee</v>
      </c>
      <c r="O1804" s="1" t="s">
        <v>1484</v>
      </c>
      <c r="P1804" s="1" t="s">
        <v>42</v>
      </c>
      <c r="Q1804" s="1" t="s">
        <v>69</v>
      </c>
      <c r="R1804" s="1" t="s">
        <v>1485</v>
      </c>
      <c r="S1804" s="5">
        <v>5.6070000000000011</v>
      </c>
      <c r="T1804" s="5">
        <v>1</v>
      </c>
      <c r="U1804" s="5">
        <v>0.7</v>
      </c>
      <c r="V1804" s="5">
        <v>-4.2987000000000002</v>
      </c>
    </row>
    <row r="1805" spans="1:22" x14ac:dyDescent="0.25">
      <c r="A1805" s="1">
        <v>1804</v>
      </c>
      <c r="B1805" t="s">
        <v>7039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tr">
        <f>VLOOKUP(M1805,People!$A$1:$C$5,2,0)</f>
        <v>Chuck Magee</v>
      </c>
      <c r="O1805" s="1" t="s">
        <v>1559</v>
      </c>
      <c r="P1805" s="1" t="s">
        <v>42</v>
      </c>
      <c r="Q1805" s="1" t="s">
        <v>511</v>
      </c>
      <c r="R1805" s="1" t="s">
        <v>1560</v>
      </c>
      <c r="S1805" s="5">
        <v>4663.7360000000008</v>
      </c>
      <c r="T1805" s="5">
        <v>7</v>
      </c>
      <c r="U1805" s="5">
        <v>0.2</v>
      </c>
      <c r="V1805" s="5">
        <v>-1049.3406</v>
      </c>
    </row>
    <row r="1806" spans="1:22" x14ac:dyDescent="0.25">
      <c r="A1806" s="1">
        <v>1805</v>
      </c>
      <c r="B1806" t="s">
        <v>7039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tr">
        <f>VLOOKUP(M1806,People!$A$1:$C$5,2,0)</f>
        <v>Chuck Magee</v>
      </c>
      <c r="O1806" s="1" t="s">
        <v>3674</v>
      </c>
      <c r="P1806" s="1" t="s">
        <v>65</v>
      </c>
      <c r="Q1806" s="1" t="s">
        <v>145</v>
      </c>
      <c r="R1806" s="1" t="s">
        <v>3675</v>
      </c>
      <c r="S1806" s="5">
        <v>79.984000000000009</v>
      </c>
      <c r="T1806" s="5">
        <v>2</v>
      </c>
      <c r="U1806" s="5">
        <v>0.2</v>
      </c>
      <c r="V1806" s="5">
        <v>22.995400000000004</v>
      </c>
    </row>
    <row r="1807" spans="1:22" x14ac:dyDescent="0.25">
      <c r="A1807" s="1">
        <v>1806</v>
      </c>
      <c r="B1807" t="s">
        <v>7040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tr">
        <f>VLOOKUP(M1807,People!$A$1:$C$5,2,0)</f>
        <v>Anna Andreadi</v>
      </c>
      <c r="O1807" s="1" t="s">
        <v>2866</v>
      </c>
      <c r="P1807" s="1" t="s">
        <v>65</v>
      </c>
      <c r="Q1807" s="1" t="s">
        <v>66</v>
      </c>
      <c r="R1807" s="1" t="s">
        <v>2867</v>
      </c>
      <c r="S1807" s="5">
        <v>2575.944</v>
      </c>
      <c r="T1807" s="5">
        <v>7</v>
      </c>
      <c r="U1807" s="5">
        <v>0.2</v>
      </c>
      <c r="V1807" s="5">
        <v>257.59440000000029</v>
      </c>
    </row>
    <row r="1808" spans="1:22" x14ac:dyDescent="0.25">
      <c r="A1808" s="1">
        <v>1807</v>
      </c>
      <c r="B1808" t="s">
        <v>7040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tr">
        <f>VLOOKUP(M1808,People!$A$1:$C$5,2,0)</f>
        <v>Anna Andreadi</v>
      </c>
      <c r="O1808" s="1" t="s">
        <v>1706</v>
      </c>
      <c r="P1808" s="1" t="s">
        <v>42</v>
      </c>
      <c r="Q1808" s="1" t="s">
        <v>83</v>
      </c>
      <c r="R1808" s="1" t="s">
        <v>1707</v>
      </c>
      <c r="S1808" s="5">
        <v>45.36</v>
      </c>
      <c r="T1808" s="5">
        <v>7</v>
      </c>
      <c r="U1808" s="5">
        <v>0</v>
      </c>
      <c r="V1808" s="5">
        <v>21.772800000000004</v>
      </c>
    </row>
    <row r="1809" spans="1:22" x14ac:dyDescent="0.25">
      <c r="A1809" s="1">
        <v>1808</v>
      </c>
      <c r="B1809" t="s">
        <v>7040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tr">
        <f>VLOOKUP(M1809,People!$A$1:$C$5,2,0)</f>
        <v>Anna Andreadi</v>
      </c>
      <c r="O1809" s="1" t="s">
        <v>1602</v>
      </c>
      <c r="P1809" s="1" t="s">
        <v>65</v>
      </c>
      <c r="Q1809" s="1" t="s">
        <v>145</v>
      </c>
      <c r="R1809" s="1" t="s">
        <v>1603</v>
      </c>
      <c r="S1809" s="5">
        <v>254.24</v>
      </c>
      <c r="T1809" s="5">
        <v>7</v>
      </c>
      <c r="U1809" s="5">
        <v>0</v>
      </c>
      <c r="V1809" s="5">
        <v>76.271999999999977</v>
      </c>
    </row>
    <row r="1810" spans="1:22" x14ac:dyDescent="0.25">
      <c r="A1810" s="1">
        <v>1809</v>
      </c>
      <c r="B1810" t="s">
        <v>7041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tr">
        <f>VLOOKUP(M1810,People!$A$1:$C$5,2,0)</f>
        <v>Kelly Williams</v>
      </c>
      <c r="O1810" s="1" t="s">
        <v>3679</v>
      </c>
      <c r="P1810" s="1" t="s">
        <v>65</v>
      </c>
      <c r="Q1810" s="1" t="s">
        <v>66</v>
      </c>
      <c r="R1810" s="1" t="s">
        <v>3680</v>
      </c>
      <c r="S1810" s="5">
        <v>69.930000000000007</v>
      </c>
      <c r="T1810" s="5">
        <v>7</v>
      </c>
      <c r="U1810" s="5">
        <v>0</v>
      </c>
      <c r="V1810" s="5">
        <v>0.69929999999999914</v>
      </c>
    </row>
    <row r="1811" spans="1:22" x14ac:dyDescent="0.25">
      <c r="A1811" s="1">
        <v>1810</v>
      </c>
      <c r="B1811" t="s">
        <v>7042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tr">
        <f>VLOOKUP(M1811,People!$A$1:$C$5,2,0)</f>
        <v>Kelly Williams</v>
      </c>
      <c r="O1811" s="1" t="s">
        <v>3681</v>
      </c>
      <c r="P1811" s="1" t="s">
        <v>29</v>
      </c>
      <c r="Q1811" s="1" t="s">
        <v>59</v>
      </c>
      <c r="R1811" s="1" t="s">
        <v>3682</v>
      </c>
      <c r="S1811" s="5">
        <v>16.155999999999999</v>
      </c>
      <c r="T1811" s="5">
        <v>7</v>
      </c>
      <c r="U1811" s="5">
        <v>0.6</v>
      </c>
      <c r="V1811" s="5">
        <v>-12.116999999999999</v>
      </c>
    </row>
    <row r="1812" spans="1:22" x14ac:dyDescent="0.25">
      <c r="A1812" s="1">
        <v>1811</v>
      </c>
      <c r="B1812" t="s">
        <v>7042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tr">
        <f>VLOOKUP(M1812,People!$A$1:$C$5,2,0)</f>
        <v>Kelly Williams</v>
      </c>
      <c r="O1812" s="1" t="s">
        <v>3683</v>
      </c>
      <c r="P1812" s="1" t="s">
        <v>42</v>
      </c>
      <c r="Q1812" s="1" t="s">
        <v>83</v>
      </c>
      <c r="R1812" s="1" t="s">
        <v>3684</v>
      </c>
      <c r="S1812" s="5">
        <v>54.816000000000003</v>
      </c>
      <c r="T1812" s="5">
        <v>3</v>
      </c>
      <c r="U1812" s="5">
        <v>0.2</v>
      </c>
      <c r="V1812" s="5">
        <v>17.815199999999997</v>
      </c>
    </row>
    <row r="1813" spans="1:22" x14ac:dyDescent="0.25">
      <c r="A1813" s="1">
        <v>1812</v>
      </c>
      <c r="B1813" t="s">
        <v>7043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tr">
        <f>VLOOKUP(M1813,People!$A$1:$C$5,2,0)</f>
        <v>Cassandra Brandow</v>
      </c>
      <c r="O1813" s="1" t="s">
        <v>475</v>
      </c>
      <c r="P1813" s="1" t="s">
        <v>29</v>
      </c>
      <c r="Q1813" s="1" t="s">
        <v>51</v>
      </c>
      <c r="R1813" s="1" t="s">
        <v>476</v>
      </c>
      <c r="S1813" s="5">
        <v>1441.3</v>
      </c>
      <c r="T1813" s="5">
        <v>7</v>
      </c>
      <c r="U1813" s="5">
        <v>0</v>
      </c>
      <c r="V1813" s="5">
        <v>245.0209999999999</v>
      </c>
    </row>
    <row r="1814" spans="1:22" x14ac:dyDescent="0.25">
      <c r="A1814" s="1">
        <v>1813</v>
      </c>
      <c r="B1814" t="s">
        <v>7044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tr">
        <f>VLOOKUP(M1814,People!$A$1:$C$5,2,0)</f>
        <v>Chuck Magee</v>
      </c>
      <c r="O1814" s="1" t="s">
        <v>964</v>
      </c>
      <c r="P1814" s="1" t="s">
        <v>29</v>
      </c>
      <c r="Q1814" s="1" t="s">
        <v>59</v>
      </c>
      <c r="R1814" s="1" t="s">
        <v>965</v>
      </c>
      <c r="S1814" s="5">
        <v>77.599999999999994</v>
      </c>
      <c r="T1814" s="5">
        <v>5</v>
      </c>
      <c r="U1814" s="5">
        <v>0.2</v>
      </c>
      <c r="V1814" s="5">
        <v>28.129999999999995</v>
      </c>
    </row>
    <row r="1815" spans="1:22" x14ac:dyDescent="0.25">
      <c r="A1815" s="1">
        <v>1814</v>
      </c>
      <c r="B1815" t="s">
        <v>7044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tr">
        <f>VLOOKUP(M1815,People!$A$1:$C$5,2,0)</f>
        <v>Chuck Magee</v>
      </c>
      <c r="O1815" s="1" t="s">
        <v>1352</v>
      </c>
      <c r="P1815" s="1" t="s">
        <v>29</v>
      </c>
      <c r="Q1815" s="1" t="s">
        <v>59</v>
      </c>
      <c r="R1815" s="1" t="s">
        <v>1353</v>
      </c>
      <c r="S1815" s="5">
        <v>4.6560000000000006</v>
      </c>
      <c r="T1815" s="5">
        <v>2</v>
      </c>
      <c r="U1815" s="5">
        <v>0.2</v>
      </c>
      <c r="V1815" s="5">
        <v>1.5713999999999997</v>
      </c>
    </row>
    <row r="1816" spans="1:22" x14ac:dyDescent="0.25">
      <c r="A1816" s="1">
        <v>1815</v>
      </c>
      <c r="B1816" t="s">
        <v>7045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tr">
        <f>VLOOKUP(M1816,People!$A$1:$C$5,2,0)</f>
        <v>Anna Andreadi</v>
      </c>
      <c r="O1816" s="1" t="s">
        <v>813</v>
      </c>
      <c r="P1816" s="1" t="s">
        <v>29</v>
      </c>
      <c r="Q1816" s="1" t="s">
        <v>51</v>
      </c>
      <c r="R1816" s="1" t="s">
        <v>814</v>
      </c>
      <c r="S1816" s="5">
        <v>170.13600000000002</v>
      </c>
      <c r="T1816" s="5">
        <v>3</v>
      </c>
      <c r="U1816" s="5">
        <v>0.2</v>
      </c>
      <c r="V1816" s="5">
        <v>-8.5067999999999913</v>
      </c>
    </row>
    <row r="1817" spans="1:22" x14ac:dyDescent="0.25">
      <c r="A1817" s="1">
        <v>1816</v>
      </c>
      <c r="B1817" t="s">
        <v>7046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tr">
        <f>VLOOKUP(M1817,People!$A$1:$C$5,2,0)</f>
        <v>Anna Andreadi</v>
      </c>
      <c r="O1817" s="1" t="s">
        <v>3687</v>
      </c>
      <c r="P1817" s="1" t="s">
        <v>42</v>
      </c>
      <c r="Q1817" s="1" t="s">
        <v>43</v>
      </c>
      <c r="R1817" s="1" t="s">
        <v>3688</v>
      </c>
      <c r="S1817" s="5">
        <v>7.38</v>
      </c>
      <c r="T1817" s="5">
        <v>2</v>
      </c>
      <c r="U1817" s="5">
        <v>0</v>
      </c>
      <c r="V1817" s="5">
        <v>3.4685999999999999</v>
      </c>
    </row>
    <row r="1818" spans="1:22" x14ac:dyDescent="0.25">
      <c r="A1818" s="1">
        <v>1817</v>
      </c>
      <c r="B1818" t="s">
        <v>7046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tr">
        <f>VLOOKUP(M1818,People!$A$1:$C$5,2,0)</f>
        <v>Anna Andreadi</v>
      </c>
      <c r="O1818" s="1" t="s">
        <v>685</v>
      </c>
      <c r="P1818" s="1" t="s">
        <v>42</v>
      </c>
      <c r="Q1818" s="1" t="s">
        <v>62</v>
      </c>
      <c r="R1818" s="1" t="s">
        <v>686</v>
      </c>
      <c r="S1818" s="5">
        <v>9.26</v>
      </c>
      <c r="T1818" s="5">
        <v>2</v>
      </c>
      <c r="U1818" s="5">
        <v>0</v>
      </c>
      <c r="V1818" s="5">
        <v>3.0557999999999996</v>
      </c>
    </row>
    <row r="1819" spans="1:22" x14ac:dyDescent="0.25">
      <c r="A1819" s="1">
        <v>1818</v>
      </c>
      <c r="B1819" t="s">
        <v>7047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tr">
        <f>VLOOKUP(M1819,People!$A$1:$C$5,2,0)</f>
        <v>Anna Andreadi</v>
      </c>
      <c r="O1819" s="1" t="s">
        <v>3689</v>
      </c>
      <c r="P1819" s="1" t="s">
        <v>42</v>
      </c>
      <c r="Q1819" s="1" t="s">
        <v>43</v>
      </c>
      <c r="R1819" s="1" t="s">
        <v>3690</v>
      </c>
      <c r="S1819" s="5">
        <v>9.9600000000000009</v>
      </c>
      <c r="T1819" s="5">
        <v>2</v>
      </c>
      <c r="U1819" s="5">
        <v>0</v>
      </c>
      <c r="V1819" s="5">
        <v>4.5815999999999999</v>
      </c>
    </row>
    <row r="1820" spans="1:22" x14ac:dyDescent="0.25">
      <c r="A1820" s="1">
        <v>1819</v>
      </c>
      <c r="B1820" t="s">
        <v>7048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tr">
        <f>VLOOKUP(M1820,People!$A$1:$C$5,2,0)</f>
        <v>Kelly Williams</v>
      </c>
      <c r="O1820" s="1" t="s">
        <v>3693</v>
      </c>
      <c r="P1820" s="1" t="s">
        <v>42</v>
      </c>
      <c r="Q1820" s="1" t="s">
        <v>72</v>
      </c>
      <c r="R1820" s="1" t="s">
        <v>3694</v>
      </c>
      <c r="S1820" s="5">
        <v>75.59999999999998</v>
      </c>
      <c r="T1820" s="5">
        <v>2</v>
      </c>
      <c r="U1820" s="5">
        <v>0.8</v>
      </c>
      <c r="V1820" s="5">
        <v>-166.32000000000005</v>
      </c>
    </row>
    <row r="1821" spans="1:22" x14ac:dyDescent="0.25">
      <c r="A1821" s="1">
        <v>1820</v>
      </c>
      <c r="B1821" t="s">
        <v>7048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tr">
        <f>VLOOKUP(M1821,People!$A$1:$C$5,2,0)</f>
        <v>Kelly Williams</v>
      </c>
      <c r="O1821" s="1" t="s">
        <v>3695</v>
      </c>
      <c r="P1821" s="1" t="s">
        <v>29</v>
      </c>
      <c r="Q1821" s="1" t="s">
        <v>59</v>
      </c>
      <c r="R1821" s="1" t="s">
        <v>3696</v>
      </c>
      <c r="S1821" s="5">
        <v>29.32</v>
      </c>
      <c r="T1821" s="5">
        <v>2</v>
      </c>
      <c r="U1821" s="5">
        <v>0.6</v>
      </c>
      <c r="V1821" s="5">
        <v>-24.188999999999993</v>
      </c>
    </row>
    <row r="1822" spans="1:22" x14ac:dyDescent="0.25">
      <c r="A1822" s="1">
        <v>1821</v>
      </c>
      <c r="B1822" t="s">
        <v>7049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tr">
        <f>VLOOKUP(M1822,People!$A$1:$C$5,2,0)</f>
        <v>Kelly Williams</v>
      </c>
      <c r="O1822" s="1" t="s">
        <v>3697</v>
      </c>
      <c r="P1822" s="1" t="s">
        <v>42</v>
      </c>
      <c r="Q1822" s="1" t="s">
        <v>72</v>
      </c>
      <c r="R1822" s="1" t="s">
        <v>3698</v>
      </c>
      <c r="S1822" s="5">
        <v>92.063999999999979</v>
      </c>
      <c r="T1822" s="5">
        <v>6</v>
      </c>
      <c r="U1822" s="5">
        <v>0.8</v>
      </c>
      <c r="V1822" s="5">
        <v>-225.55680000000007</v>
      </c>
    </row>
    <row r="1823" spans="1:22" x14ac:dyDescent="0.25">
      <c r="A1823" s="1">
        <v>1822</v>
      </c>
      <c r="B1823" t="s">
        <v>7049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tr">
        <f>VLOOKUP(M1823,People!$A$1:$C$5,2,0)</f>
        <v>Kelly Williams</v>
      </c>
      <c r="O1823" s="1" t="s">
        <v>240</v>
      </c>
      <c r="P1823" s="1" t="s">
        <v>42</v>
      </c>
      <c r="Q1823" s="1" t="s">
        <v>241</v>
      </c>
      <c r="R1823" s="1" t="s">
        <v>242</v>
      </c>
      <c r="S1823" s="5">
        <v>6.9760000000000009</v>
      </c>
      <c r="T1823" s="5">
        <v>4</v>
      </c>
      <c r="U1823" s="5">
        <v>0.2</v>
      </c>
      <c r="V1823" s="5">
        <v>1.8312000000000004</v>
      </c>
    </row>
    <row r="1824" spans="1:22" x14ac:dyDescent="0.25">
      <c r="A1824" s="1">
        <v>1823</v>
      </c>
      <c r="B1824" t="s">
        <v>7049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tr">
        <f>VLOOKUP(M1824,People!$A$1:$C$5,2,0)</f>
        <v>Kelly Williams</v>
      </c>
      <c r="O1824" s="1" t="s">
        <v>3699</v>
      </c>
      <c r="P1824" s="1" t="s">
        <v>29</v>
      </c>
      <c r="Q1824" s="1" t="s">
        <v>33</v>
      </c>
      <c r="R1824" s="1" t="s">
        <v>3700</v>
      </c>
      <c r="S1824" s="5">
        <v>62.957999999999998</v>
      </c>
      <c r="T1824" s="5">
        <v>3</v>
      </c>
      <c r="U1824" s="5">
        <v>0.3</v>
      </c>
      <c r="V1824" s="5">
        <v>-2.6981999999999999</v>
      </c>
    </row>
    <row r="1825" spans="1:22" x14ac:dyDescent="0.25">
      <c r="A1825" s="1">
        <v>1824</v>
      </c>
      <c r="B1825" t="s">
        <v>7049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tr">
        <f>VLOOKUP(M1825,People!$A$1:$C$5,2,0)</f>
        <v>Kelly Williams</v>
      </c>
      <c r="O1825" s="1" t="s">
        <v>3701</v>
      </c>
      <c r="P1825" s="1" t="s">
        <v>42</v>
      </c>
      <c r="Q1825" s="1" t="s">
        <v>83</v>
      </c>
      <c r="R1825" s="1" t="s">
        <v>3702</v>
      </c>
      <c r="S1825" s="5">
        <v>5.1840000000000011</v>
      </c>
      <c r="T1825" s="5">
        <v>1</v>
      </c>
      <c r="U1825" s="5">
        <v>0.2</v>
      </c>
      <c r="V1825" s="5">
        <v>1.8144</v>
      </c>
    </row>
    <row r="1826" spans="1:22" x14ac:dyDescent="0.25">
      <c r="A1826" s="1">
        <v>1825</v>
      </c>
      <c r="B1826" t="s">
        <v>7050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tr">
        <f>VLOOKUP(M1826,People!$A$1:$C$5,2,0)</f>
        <v>Anna Andreadi</v>
      </c>
      <c r="O1826" s="1" t="s">
        <v>2812</v>
      </c>
      <c r="P1826" s="1" t="s">
        <v>42</v>
      </c>
      <c r="Q1826" s="1" t="s">
        <v>69</v>
      </c>
      <c r="R1826" s="1" t="s">
        <v>2813</v>
      </c>
      <c r="S1826" s="5">
        <v>31.32</v>
      </c>
      <c r="T1826" s="5">
        <v>10</v>
      </c>
      <c r="U1826" s="5">
        <v>0.7</v>
      </c>
      <c r="V1826" s="5">
        <v>-25.05599999999999</v>
      </c>
    </row>
    <row r="1827" spans="1:22" x14ac:dyDescent="0.25">
      <c r="A1827" s="1">
        <v>1826</v>
      </c>
      <c r="B1827" t="s">
        <v>7050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tr">
        <f>VLOOKUP(M1827,People!$A$1:$C$5,2,0)</f>
        <v>Anna Andreadi</v>
      </c>
      <c r="O1827" s="1" t="s">
        <v>1189</v>
      </c>
      <c r="P1827" s="1" t="s">
        <v>29</v>
      </c>
      <c r="Q1827" s="1" t="s">
        <v>59</v>
      </c>
      <c r="R1827" s="1" t="s">
        <v>1190</v>
      </c>
      <c r="S1827" s="5">
        <v>11.840000000000002</v>
      </c>
      <c r="T1827" s="5">
        <v>4</v>
      </c>
      <c r="U1827" s="5">
        <v>0.2</v>
      </c>
      <c r="V1827" s="5">
        <v>3.108000000000001</v>
      </c>
    </row>
    <row r="1828" spans="1:22" x14ac:dyDescent="0.25">
      <c r="A1828" s="1">
        <v>1827</v>
      </c>
      <c r="B1828" t="s">
        <v>7050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tr">
        <f>VLOOKUP(M1828,People!$A$1:$C$5,2,0)</f>
        <v>Anna Andreadi</v>
      </c>
      <c r="O1828" s="1" t="s">
        <v>3704</v>
      </c>
      <c r="P1828" s="1" t="s">
        <v>29</v>
      </c>
      <c r="Q1828" s="1" t="s">
        <v>59</v>
      </c>
      <c r="R1828" s="1" t="s">
        <v>3705</v>
      </c>
      <c r="S1828" s="5">
        <v>22.784000000000002</v>
      </c>
      <c r="T1828" s="5">
        <v>1</v>
      </c>
      <c r="U1828" s="5">
        <v>0.2</v>
      </c>
      <c r="V1828" s="5">
        <v>4.8416000000000006</v>
      </c>
    </row>
    <row r="1829" spans="1:22" x14ac:dyDescent="0.25">
      <c r="A1829" s="1">
        <v>1828</v>
      </c>
      <c r="B1829" t="s">
        <v>7051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tr">
        <f>VLOOKUP(M1829,People!$A$1:$C$5,2,0)</f>
        <v>Cassandra Brandow</v>
      </c>
      <c r="O1829" s="1" t="s">
        <v>3709</v>
      </c>
      <c r="P1829" s="1" t="s">
        <v>65</v>
      </c>
      <c r="Q1829" s="1" t="s">
        <v>66</v>
      </c>
      <c r="R1829" s="1" t="s">
        <v>3710</v>
      </c>
      <c r="S1829" s="5">
        <v>1127.9760000000001</v>
      </c>
      <c r="T1829" s="5">
        <v>3</v>
      </c>
      <c r="U1829" s="5">
        <v>0.2</v>
      </c>
      <c r="V1829" s="5">
        <v>126.8972999999998</v>
      </c>
    </row>
    <row r="1830" spans="1:22" x14ac:dyDescent="0.25">
      <c r="A1830" s="1">
        <v>1829</v>
      </c>
      <c r="B1830" t="s">
        <v>7052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tr">
        <f>VLOOKUP(M1830,People!$A$1:$C$5,2,0)</f>
        <v>Cassandra Brandow</v>
      </c>
      <c r="O1830" s="1" t="s">
        <v>2352</v>
      </c>
      <c r="P1830" s="1" t="s">
        <v>42</v>
      </c>
      <c r="Q1830" s="1" t="s">
        <v>83</v>
      </c>
      <c r="R1830" s="1" t="s">
        <v>2353</v>
      </c>
      <c r="S1830" s="5">
        <v>38.880000000000003</v>
      </c>
      <c r="T1830" s="5">
        <v>6</v>
      </c>
      <c r="U1830" s="5">
        <v>0</v>
      </c>
      <c r="V1830" s="5">
        <v>18.662400000000002</v>
      </c>
    </row>
    <row r="1831" spans="1:22" x14ac:dyDescent="0.25">
      <c r="A1831" s="1">
        <v>1830</v>
      </c>
      <c r="B1831" t="s">
        <v>5934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tr">
        <f>VLOOKUP(M1831,People!$A$1:$C$5,2,0)</f>
        <v>Chuck Magee</v>
      </c>
      <c r="O1831" s="1" t="s">
        <v>3713</v>
      </c>
      <c r="P1831" s="1" t="s">
        <v>65</v>
      </c>
      <c r="Q1831" s="1" t="s">
        <v>66</v>
      </c>
      <c r="R1831" s="1" t="s">
        <v>3714</v>
      </c>
      <c r="S1831" s="5">
        <v>779.79600000000005</v>
      </c>
      <c r="T1831" s="5">
        <v>2</v>
      </c>
      <c r="U1831" s="5">
        <v>0.4</v>
      </c>
      <c r="V1831" s="5">
        <v>-168.95579999999995</v>
      </c>
    </row>
    <row r="1832" spans="1:22" x14ac:dyDescent="0.25">
      <c r="A1832" s="1">
        <v>1831</v>
      </c>
      <c r="B1832" t="s">
        <v>7053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tr">
        <f>VLOOKUP(M1832,People!$A$1:$C$5,2,0)</f>
        <v>Kelly Williams</v>
      </c>
      <c r="O1832" s="1" t="s">
        <v>3716</v>
      </c>
      <c r="P1832" s="1" t="s">
        <v>65</v>
      </c>
      <c r="Q1832" s="1" t="s">
        <v>66</v>
      </c>
      <c r="R1832" s="1" t="s">
        <v>3717</v>
      </c>
      <c r="S1832" s="5">
        <v>1439.92</v>
      </c>
      <c r="T1832" s="5">
        <v>8</v>
      </c>
      <c r="U1832" s="5">
        <v>0</v>
      </c>
      <c r="V1832" s="5">
        <v>374.37920000000008</v>
      </c>
    </row>
    <row r="1833" spans="1:22" x14ac:dyDescent="0.25">
      <c r="A1833" s="1">
        <v>1832</v>
      </c>
      <c r="B1833" t="s">
        <v>7053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tr">
        <f>VLOOKUP(M1833,People!$A$1:$C$5,2,0)</f>
        <v>Kelly Williams</v>
      </c>
      <c r="O1833" s="1" t="s">
        <v>2428</v>
      </c>
      <c r="P1833" s="1" t="s">
        <v>29</v>
      </c>
      <c r="Q1833" s="1" t="s">
        <v>51</v>
      </c>
      <c r="R1833" s="1" t="s">
        <v>2429</v>
      </c>
      <c r="S1833" s="5">
        <v>262.11</v>
      </c>
      <c r="T1833" s="5">
        <v>1</v>
      </c>
      <c r="U1833" s="5">
        <v>0</v>
      </c>
      <c r="V1833" s="5">
        <v>62.906399999999991</v>
      </c>
    </row>
    <row r="1834" spans="1:22" x14ac:dyDescent="0.25">
      <c r="A1834" s="1">
        <v>1833</v>
      </c>
      <c r="B1834" t="s">
        <v>7054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tr">
        <f>VLOOKUP(M1834,People!$A$1:$C$5,2,0)</f>
        <v>Cassandra Brandow</v>
      </c>
      <c r="O1834" s="1" t="s">
        <v>2819</v>
      </c>
      <c r="P1834" s="1" t="s">
        <v>29</v>
      </c>
      <c r="Q1834" s="1" t="s">
        <v>33</v>
      </c>
      <c r="R1834" s="1" t="s">
        <v>2820</v>
      </c>
      <c r="S1834" s="5">
        <v>207</v>
      </c>
      <c r="T1834" s="5">
        <v>3</v>
      </c>
      <c r="U1834" s="5">
        <v>0.2</v>
      </c>
      <c r="V1834" s="5">
        <v>25.874999999999972</v>
      </c>
    </row>
    <row r="1835" spans="1:22" x14ac:dyDescent="0.25">
      <c r="A1835" s="1">
        <v>1834</v>
      </c>
      <c r="B1835" t="s">
        <v>7055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tr">
        <f>VLOOKUP(M1835,People!$A$1:$C$5,2,0)</f>
        <v>Kelly Williams</v>
      </c>
      <c r="O1835" s="1" t="s">
        <v>3718</v>
      </c>
      <c r="P1835" s="1" t="s">
        <v>65</v>
      </c>
      <c r="Q1835" s="1" t="s">
        <v>600</v>
      </c>
      <c r="R1835" s="1" t="s">
        <v>3719</v>
      </c>
      <c r="S1835" s="5">
        <v>1439.982</v>
      </c>
      <c r="T1835" s="5">
        <v>3</v>
      </c>
      <c r="U1835" s="5">
        <v>0.4</v>
      </c>
      <c r="V1835" s="5">
        <v>-263.99670000000026</v>
      </c>
    </row>
    <row r="1836" spans="1:22" x14ac:dyDescent="0.25">
      <c r="A1836" s="1">
        <v>1835</v>
      </c>
      <c r="B1836" t="s">
        <v>7055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tr">
        <f>VLOOKUP(M1836,People!$A$1:$C$5,2,0)</f>
        <v>Kelly Williams</v>
      </c>
      <c r="O1836" s="1" t="s">
        <v>3720</v>
      </c>
      <c r="P1836" s="1" t="s">
        <v>42</v>
      </c>
      <c r="Q1836" s="1" t="s">
        <v>83</v>
      </c>
      <c r="R1836" s="1" t="s">
        <v>3721</v>
      </c>
      <c r="S1836" s="5">
        <v>36.288000000000011</v>
      </c>
      <c r="T1836" s="5">
        <v>7</v>
      </c>
      <c r="U1836" s="5">
        <v>0.2</v>
      </c>
      <c r="V1836" s="5">
        <v>12.700800000000001</v>
      </c>
    </row>
    <row r="1837" spans="1:22" x14ac:dyDescent="0.25">
      <c r="A1837" s="1">
        <v>1836</v>
      </c>
      <c r="B1837" t="s">
        <v>7056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tr">
        <f>VLOOKUP(M1837,People!$A$1:$C$5,2,0)</f>
        <v>Chuck Magee</v>
      </c>
      <c r="O1837" s="1" t="s">
        <v>116</v>
      </c>
      <c r="P1837" s="1" t="s">
        <v>42</v>
      </c>
      <c r="Q1837" s="1" t="s">
        <v>62</v>
      </c>
      <c r="R1837" s="1" t="s">
        <v>117</v>
      </c>
      <c r="S1837" s="5">
        <v>21.400000000000002</v>
      </c>
      <c r="T1837" s="5">
        <v>5</v>
      </c>
      <c r="U1837" s="5">
        <v>0</v>
      </c>
      <c r="V1837" s="5">
        <v>6.2059999999999977</v>
      </c>
    </row>
    <row r="1838" spans="1:22" x14ac:dyDescent="0.25">
      <c r="A1838" s="1">
        <v>1837</v>
      </c>
      <c r="B1838" t="s">
        <v>7057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tr">
        <f>VLOOKUP(M1838,People!$A$1:$C$5,2,0)</f>
        <v>Cassandra Brandow</v>
      </c>
      <c r="O1838" s="1" t="s">
        <v>608</v>
      </c>
      <c r="P1838" s="1" t="s">
        <v>42</v>
      </c>
      <c r="Q1838" s="1" t="s">
        <v>72</v>
      </c>
      <c r="R1838" s="1" t="s">
        <v>609</v>
      </c>
      <c r="S1838" s="5">
        <v>1245.8599999999999</v>
      </c>
      <c r="T1838" s="5">
        <v>7</v>
      </c>
      <c r="U1838" s="5">
        <v>0</v>
      </c>
      <c r="V1838" s="5">
        <v>361.29939999999988</v>
      </c>
    </row>
    <row r="1839" spans="1:22" x14ac:dyDescent="0.25">
      <c r="A1839" s="1">
        <v>1838</v>
      </c>
      <c r="B1839" t="s">
        <v>7058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tr">
        <f>VLOOKUP(M1839,People!$A$1:$C$5,2,0)</f>
        <v>Cassandra Brandow</v>
      </c>
      <c r="O1839" s="1" t="s">
        <v>41</v>
      </c>
      <c r="P1839" s="1" t="s">
        <v>42</v>
      </c>
      <c r="Q1839" s="1" t="s">
        <v>43</v>
      </c>
      <c r="R1839" s="1" t="s">
        <v>44</v>
      </c>
      <c r="S1839" s="5">
        <v>17.544</v>
      </c>
      <c r="T1839" s="5">
        <v>3</v>
      </c>
      <c r="U1839" s="5">
        <v>0.2</v>
      </c>
      <c r="V1839" s="5">
        <v>5.9210999999999983</v>
      </c>
    </row>
    <row r="1840" spans="1:22" x14ac:dyDescent="0.25">
      <c r="A1840" s="1">
        <v>1839</v>
      </c>
      <c r="B1840" t="s">
        <v>7058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tr">
        <f>VLOOKUP(M1840,People!$A$1:$C$5,2,0)</f>
        <v>Cassandra Brandow</v>
      </c>
      <c r="O1840" s="1" t="s">
        <v>377</v>
      </c>
      <c r="P1840" s="1" t="s">
        <v>29</v>
      </c>
      <c r="Q1840" s="1" t="s">
        <v>59</v>
      </c>
      <c r="R1840" s="1" t="s">
        <v>378</v>
      </c>
      <c r="S1840" s="5">
        <v>44.128</v>
      </c>
      <c r="T1840" s="5">
        <v>4</v>
      </c>
      <c r="U1840" s="5">
        <v>0.2</v>
      </c>
      <c r="V1840" s="5">
        <v>12.135200000000001</v>
      </c>
    </row>
    <row r="1841" spans="1:22" x14ac:dyDescent="0.25">
      <c r="A1841" s="1">
        <v>1840</v>
      </c>
      <c r="B1841" t="s">
        <v>7058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tr">
        <f>VLOOKUP(M1841,People!$A$1:$C$5,2,0)</f>
        <v>Cassandra Brandow</v>
      </c>
      <c r="O1841" s="1" t="s">
        <v>3725</v>
      </c>
      <c r="P1841" s="1" t="s">
        <v>42</v>
      </c>
      <c r="Q1841" s="1" t="s">
        <v>72</v>
      </c>
      <c r="R1841" s="1" t="s">
        <v>3726</v>
      </c>
      <c r="S1841" s="5">
        <v>62.920000000000009</v>
      </c>
      <c r="T1841" s="5">
        <v>1</v>
      </c>
      <c r="U1841" s="5">
        <v>0.2</v>
      </c>
      <c r="V1841" s="5">
        <v>10.224499999999994</v>
      </c>
    </row>
    <row r="1842" spans="1:22" x14ac:dyDescent="0.25">
      <c r="A1842" s="1">
        <v>1841</v>
      </c>
      <c r="B1842" t="s">
        <v>7058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tr">
        <f>VLOOKUP(M1842,People!$A$1:$C$5,2,0)</f>
        <v>Cassandra Brandow</v>
      </c>
      <c r="O1842" s="1" t="s">
        <v>493</v>
      </c>
      <c r="P1842" s="1" t="s">
        <v>42</v>
      </c>
      <c r="Q1842" s="1" t="s">
        <v>83</v>
      </c>
      <c r="R1842" s="1" t="s">
        <v>494</v>
      </c>
      <c r="S1842" s="5">
        <v>78.304000000000002</v>
      </c>
      <c r="T1842" s="5">
        <v>2</v>
      </c>
      <c r="U1842" s="5">
        <v>0.2</v>
      </c>
      <c r="V1842" s="5">
        <v>29.363999999999997</v>
      </c>
    </row>
    <row r="1843" spans="1:22" x14ac:dyDescent="0.25">
      <c r="A1843" s="1">
        <v>1842</v>
      </c>
      <c r="B1843" t="s">
        <v>7059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tr">
        <f>VLOOKUP(M1843,People!$A$1:$C$5,2,0)</f>
        <v>Cassandra Brandow</v>
      </c>
      <c r="O1843" s="1" t="s">
        <v>3730</v>
      </c>
      <c r="P1843" s="1" t="s">
        <v>29</v>
      </c>
      <c r="Q1843" s="1" t="s">
        <v>33</v>
      </c>
      <c r="R1843" s="1" t="s">
        <v>3731</v>
      </c>
      <c r="S1843" s="5">
        <v>140.81</v>
      </c>
      <c r="T1843" s="5">
        <v>1</v>
      </c>
      <c r="U1843" s="5">
        <v>0</v>
      </c>
      <c r="V1843" s="5">
        <v>39.4268</v>
      </c>
    </row>
    <row r="1844" spans="1:22" x14ac:dyDescent="0.25">
      <c r="A1844" s="1">
        <v>1843</v>
      </c>
      <c r="B1844" t="s">
        <v>7060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tr">
        <f>VLOOKUP(M1844,People!$A$1:$C$5,2,0)</f>
        <v>Kelly Williams</v>
      </c>
      <c r="O1844" s="1" t="s">
        <v>1047</v>
      </c>
      <c r="P1844" s="1" t="s">
        <v>42</v>
      </c>
      <c r="Q1844" s="1" t="s">
        <v>43</v>
      </c>
      <c r="R1844" s="1" t="s">
        <v>1048</v>
      </c>
      <c r="S1844" s="5">
        <v>40.096000000000004</v>
      </c>
      <c r="T1844" s="5">
        <v>4</v>
      </c>
      <c r="U1844" s="5">
        <v>0.2</v>
      </c>
      <c r="V1844" s="5">
        <v>13.532399999999996</v>
      </c>
    </row>
    <row r="1845" spans="1:22" x14ac:dyDescent="0.25">
      <c r="A1845" s="1">
        <v>1844</v>
      </c>
      <c r="B1845" t="s">
        <v>7060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tr">
        <f>VLOOKUP(M1845,People!$A$1:$C$5,2,0)</f>
        <v>Kelly Williams</v>
      </c>
      <c r="O1845" s="1" t="s">
        <v>3732</v>
      </c>
      <c r="P1845" s="1" t="s">
        <v>29</v>
      </c>
      <c r="Q1845" s="1" t="s">
        <v>59</v>
      </c>
      <c r="R1845" s="1" t="s">
        <v>3733</v>
      </c>
      <c r="S1845" s="5">
        <v>40.783999999999999</v>
      </c>
      <c r="T1845" s="5">
        <v>2</v>
      </c>
      <c r="U1845" s="5">
        <v>0.6</v>
      </c>
      <c r="V1845" s="5">
        <v>-30.588000000000001</v>
      </c>
    </row>
    <row r="1846" spans="1:22" x14ac:dyDescent="0.25">
      <c r="A1846" s="1">
        <v>1845</v>
      </c>
      <c r="B1846" t="s">
        <v>7061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tr">
        <f>VLOOKUP(M1846,People!$A$1:$C$5,2,0)</f>
        <v>Anna Andreadi</v>
      </c>
      <c r="O1846" s="1" t="s">
        <v>144</v>
      </c>
      <c r="P1846" s="1" t="s">
        <v>65</v>
      </c>
      <c r="Q1846" s="1" t="s">
        <v>145</v>
      </c>
      <c r="R1846" s="1" t="s">
        <v>146</v>
      </c>
      <c r="S1846" s="5">
        <v>90.570000000000007</v>
      </c>
      <c r="T1846" s="5">
        <v>3</v>
      </c>
      <c r="U1846" s="5">
        <v>0</v>
      </c>
      <c r="V1846" s="5">
        <v>11.774100000000004</v>
      </c>
    </row>
    <row r="1847" spans="1:22" x14ac:dyDescent="0.25">
      <c r="A1847" s="1">
        <v>1846</v>
      </c>
      <c r="B1847" t="s">
        <v>7062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tr">
        <f>VLOOKUP(M1847,People!$A$1:$C$5,2,0)</f>
        <v>Chuck Magee</v>
      </c>
      <c r="O1847" s="1" t="s">
        <v>500</v>
      </c>
      <c r="P1847" s="1" t="s">
        <v>42</v>
      </c>
      <c r="Q1847" s="1" t="s">
        <v>83</v>
      </c>
      <c r="R1847" s="1" t="s">
        <v>501</v>
      </c>
      <c r="S1847" s="5">
        <v>40.08</v>
      </c>
      <c r="T1847" s="5">
        <v>6</v>
      </c>
      <c r="U1847" s="5">
        <v>0</v>
      </c>
      <c r="V1847" s="5">
        <v>19.238399999999999</v>
      </c>
    </row>
    <row r="1848" spans="1:22" x14ac:dyDescent="0.25">
      <c r="A1848" s="1">
        <v>1847</v>
      </c>
      <c r="B1848" t="s">
        <v>7062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tr">
        <f>VLOOKUP(M1848,People!$A$1:$C$5,2,0)</f>
        <v>Chuck Magee</v>
      </c>
      <c r="O1848" s="1" t="s">
        <v>3736</v>
      </c>
      <c r="P1848" s="1" t="s">
        <v>29</v>
      </c>
      <c r="Q1848" s="1" t="s">
        <v>59</v>
      </c>
      <c r="R1848" s="1" t="s">
        <v>3737</v>
      </c>
      <c r="S1848" s="5">
        <v>37.68</v>
      </c>
      <c r="T1848" s="5">
        <v>2</v>
      </c>
      <c r="U1848" s="5">
        <v>0</v>
      </c>
      <c r="V1848" s="5">
        <v>15.825600000000001</v>
      </c>
    </row>
    <row r="1849" spans="1:22" x14ac:dyDescent="0.25">
      <c r="A1849" s="1">
        <v>1848</v>
      </c>
      <c r="B1849" t="s">
        <v>7063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tr">
        <f>VLOOKUP(M1849,People!$A$1:$C$5,2,0)</f>
        <v>Anna Andreadi</v>
      </c>
      <c r="O1849" s="1" t="s">
        <v>1018</v>
      </c>
      <c r="P1849" s="1" t="s">
        <v>29</v>
      </c>
      <c r="Q1849" s="1" t="s">
        <v>33</v>
      </c>
      <c r="R1849" s="1" t="s">
        <v>1019</v>
      </c>
      <c r="S1849" s="5">
        <v>362.35199999999998</v>
      </c>
      <c r="T1849" s="5">
        <v>3</v>
      </c>
      <c r="U1849" s="5">
        <v>0.2</v>
      </c>
      <c r="V1849" s="5">
        <v>27.176400000000015</v>
      </c>
    </row>
    <row r="1850" spans="1:22" x14ac:dyDescent="0.25">
      <c r="A1850" s="1">
        <v>1849</v>
      </c>
      <c r="B1850" t="s">
        <v>7063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tr">
        <f>VLOOKUP(M1850,People!$A$1:$C$5,2,0)</f>
        <v>Anna Andreadi</v>
      </c>
      <c r="O1850" s="1" t="s">
        <v>1066</v>
      </c>
      <c r="P1850" s="1" t="s">
        <v>42</v>
      </c>
      <c r="Q1850" s="1" t="s">
        <v>69</v>
      </c>
      <c r="R1850" s="1" t="s">
        <v>1067</v>
      </c>
      <c r="S1850" s="5">
        <v>7.1840000000000011</v>
      </c>
      <c r="T1850" s="5">
        <v>2</v>
      </c>
      <c r="U1850" s="5">
        <v>0.2</v>
      </c>
      <c r="V1850" s="5">
        <v>2.2449999999999992</v>
      </c>
    </row>
    <row r="1851" spans="1:22" x14ac:dyDescent="0.25">
      <c r="A1851" s="1">
        <v>1850</v>
      </c>
      <c r="B1851" t="s">
        <v>7064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tr">
        <f>VLOOKUP(M1851,People!$A$1:$C$5,2,0)</f>
        <v>Kelly Williams</v>
      </c>
      <c r="O1851" s="1" t="s">
        <v>3739</v>
      </c>
      <c r="P1851" s="1" t="s">
        <v>42</v>
      </c>
      <c r="Q1851" s="1" t="s">
        <v>54</v>
      </c>
      <c r="R1851" s="1" t="s">
        <v>3740</v>
      </c>
      <c r="S1851" s="5">
        <v>34.76</v>
      </c>
      <c r="T1851" s="5">
        <v>1</v>
      </c>
      <c r="U1851" s="5">
        <v>0</v>
      </c>
      <c r="V1851" s="5">
        <v>9.732800000000001</v>
      </c>
    </row>
    <row r="1852" spans="1:22" x14ac:dyDescent="0.25">
      <c r="A1852" s="1">
        <v>1851</v>
      </c>
      <c r="B1852" t="s">
        <v>7064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tr">
        <f>VLOOKUP(M1852,People!$A$1:$C$5,2,0)</f>
        <v>Kelly Williams</v>
      </c>
      <c r="O1852" s="1" t="s">
        <v>1926</v>
      </c>
      <c r="P1852" s="1" t="s">
        <v>65</v>
      </c>
      <c r="Q1852" s="1" t="s">
        <v>145</v>
      </c>
      <c r="R1852" s="1" t="s">
        <v>1927</v>
      </c>
      <c r="S1852" s="5">
        <v>831.2</v>
      </c>
      <c r="T1852" s="5">
        <v>5</v>
      </c>
      <c r="U1852" s="5">
        <v>0</v>
      </c>
      <c r="V1852" s="5">
        <v>124.68000000000004</v>
      </c>
    </row>
    <row r="1853" spans="1:22" x14ac:dyDescent="0.25">
      <c r="A1853" s="1">
        <v>1852</v>
      </c>
      <c r="B1853" t="s">
        <v>7064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tr">
        <f>VLOOKUP(M1853,People!$A$1:$C$5,2,0)</f>
        <v>Kelly Williams</v>
      </c>
      <c r="O1853" s="1" t="s">
        <v>3741</v>
      </c>
      <c r="P1853" s="1" t="s">
        <v>42</v>
      </c>
      <c r="Q1853" s="1" t="s">
        <v>83</v>
      </c>
      <c r="R1853" s="1" t="s">
        <v>3742</v>
      </c>
      <c r="S1853" s="5">
        <v>26.400000000000002</v>
      </c>
      <c r="T1853" s="5">
        <v>5</v>
      </c>
      <c r="U1853" s="5">
        <v>0</v>
      </c>
      <c r="V1853" s="5">
        <v>11.879999999999999</v>
      </c>
    </row>
    <row r="1854" spans="1:22" x14ac:dyDescent="0.25">
      <c r="A1854" s="1">
        <v>1853</v>
      </c>
      <c r="B1854" t="s">
        <v>7064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tr">
        <f>VLOOKUP(M1854,People!$A$1:$C$5,2,0)</f>
        <v>Kelly Williams</v>
      </c>
      <c r="O1854" s="1" t="s">
        <v>1281</v>
      </c>
      <c r="P1854" s="1" t="s">
        <v>42</v>
      </c>
      <c r="Q1854" s="1" t="s">
        <v>156</v>
      </c>
      <c r="R1854" s="1" t="s">
        <v>1282</v>
      </c>
      <c r="S1854" s="5">
        <v>106.75</v>
      </c>
      <c r="T1854" s="5">
        <v>7</v>
      </c>
      <c r="U1854" s="5">
        <v>0</v>
      </c>
      <c r="V1854" s="5">
        <v>49.10499999999999</v>
      </c>
    </row>
    <row r="1855" spans="1:22" x14ac:dyDescent="0.25">
      <c r="A1855" s="1">
        <v>1854</v>
      </c>
      <c r="B1855" t="s">
        <v>7064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tr">
        <f>VLOOKUP(M1855,People!$A$1:$C$5,2,0)</f>
        <v>Kelly Williams</v>
      </c>
      <c r="O1855" s="1" t="s">
        <v>3743</v>
      </c>
      <c r="P1855" s="1" t="s">
        <v>42</v>
      </c>
      <c r="Q1855" s="1" t="s">
        <v>83</v>
      </c>
      <c r="R1855" s="1" t="s">
        <v>3744</v>
      </c>
      <c r="S1855" s="5">
        <v>97.82</v>
      </c>
      <c r="T1855" s="5">
        <v>2</v>
      </c>
      <c r="U1855" s="5">
        <v>0</v>
      </c>
      <c r="V1855" s="5">
        <v>45.975399999999993</v>
      </c>
    </row>
    <row r="1856" spans="1:22" x14ac:dyDescent="0.25">
      <c r="A1856" s="1">
        <v>1855</v>
      </c>
      <c r="B1856" t="s">
        <v>7064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tr">
        <f>VLOOKUP(M1856,People!$A$1:$C$5,2,0)</f>
        <v>Kelly Williams</v>
      </c>
      <c r="O1856" s="1" t="s">
        <v>352</v>
      </c>
      <c r="P1856" s="1" t="s">
        <v>42</v>
      </c>
      <c r="Q1856" s="1" t="s">
        <v>54</v>
      </c>
      <c r="R1856" s="1" t="s">
        <v>353</v>
      </c>
      <c r="S1856" s="5">
        <v>141.4</v>
      </c>
      <c r="T1856" s="5">
        <v>5</v>
      </c>
      <c r="U1856" s="5">
        <v>0</v>
      </c>
      <c r="V1856" s="5">
        <v>38.177999999999997</v>
      </c>
    </row>
    <row r="1857" spans="1:22" x14ac:dyDescent="0.25">
      <c r="A1857" s="1">
        <v>1856</v>
      </c>
      <c r="B1857" t="s">
        <v>7065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tr">
        <f>VLOOKUP(M1857,People!$A$1:$C$5,2,0)</f>
        <v>Anna Andreadi</v>
      </c>
      <c r="O1857" s="1" t="s">
        <v>3745</v>
      </c>
      <c r="P1857" s="1" t="s">
        <v>42</v>
      </c>
      <c r="Q1857" s="1" t="s">
        <v>62</v>
      </c>
      <c r="R1857" s="1" t="s">
        <v>2549</v>
      </c>
      <c r="S1857" s="5">
        <v>14.52</v>
      </c>
      <c r="T1857" s="5">
        <v>3</v>
      </c>
      <c r="U1857" s="5">
        <v>0</v>
      </c>
      <c r="V1857" s="5">
        <v>4.7915999999999999</v>
      </c>
    </row>
    <row r="1858" spans="1:22" x14ac:dyDescent="0.25">
      <c r="A1858" s="1">
        <v>1857</v>
      </c>
      <c r="B1858" t="s">
        <v>7066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tr">
        <f>VLOOKUP(M1858,People!$A$1:$C$5,2,0)</f>
        <v>Kelly Williams</v>
      </c>
      <c r="O1858" s="1" t="s">
        <v>2949</v>
      </c>
      <c r="P1858" s="1" t="s">
        <v>42</v>
      </c>
      <c r="Q1858" s="1" t="s">
        <v>54</v>
      </c>
      <c r="R1858" s="1" t="s">
        <v>2950</v>
      </c>
      <c r="S1858" s="5">
        <v>127.92000000000002</v>
      </c>
      <c r="T1858" s="5">
        <v>5</v>
      </c>
      <c r="U1858" s="5">
        <v>0.2</v>
      </c>
      <c r="V1858" s="5">
        <v>-15.990000000000002</v>
      </c>
    </row>
    <row r="1859" spans="1:22" x14ac:dyDescent="0.25">
      <c r="A1859" s="1">
        <v>1858</v>
      </c>
      <c r="B1859" t="s">
        <v>7066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tr">
        <f>VLOOKUP(M1859,People!$A$1:$C$5,2,0)</f>
        <v>Kelly Williams</v>
      </c>
      <c r="O1859" s="1" t="s">
        <v>3746</v>
      </c>
      <c r="P1859" s="1" t="s">
        <v>42</v>
      </c>
      <c r="Q1859" s="1" t="s">
        <v>69</v>
      </c>
      <c r="R1859" s="1" t="s">
        <v>3747</v>
      </c>
      <c r="S1859" s="5">
        <v>34.239999999999988</v>
      </c>
      <c r="T1859" s="5">
        <v>4</v>
      </c>
      <c r="U1859" s="5">
        <v>0.8</v>
      </c>
      <c r="V1859" s="5">
        <v>-53.072000000000017</v>
      </c>
    </row>
    <row r="1860" spans="1:22" x14ac:dyDescent="0.25">
      <c r="A1860" s="1">
        <v>1859</v>
      </c>
      <c r="B1860" t="s">
        <v>7067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tr">
        <f>VLOOKUP(M1860,People!$A$1:$C$5,2,0)</f>
        <v>Chuck Magee</v>
      </c>
      <c r="O1860" s="1" t="s">
        <v>97</v>
      </c>
      <c r="P1860" s="1" t="s">
        <v>42</v>
      </c>
      <c r="Q1860" s="1" t="s">
        <v>72</v>
      </c>
      <c r="R1860" s="1" t="s">
        <v>98</v>
      </c>
      <c r="S1860" s="5">
        <v>137.62</v>
      </c>
      <c r="T1860" s="5">
        <v>2</v>
      </c>
      <c r="U1860" s="5">
        <v>0</v>
      </c>
      <c r="V1860" s="5">
        <v>60.552800000000005</v>
      </c>
    </row>
    <row r="1861" spans="1:22" x14ac:dyDescent="0.25">
      <c r="A1861" s="1">
        <v>1860</v>
      </c>
      <c r="B1861" t="s">
        <v>7067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tr">
        <f>VLOOKUP(M1861,People!$A$1:$C$5,2,0)</f>
        <v>Chuck Magee</v>
      </c>
      <c r="O1861" s="1" t="s">
        <v>3748</v>
      </c>
      <c r="P1861" s="1" t="s">
        <v>65</v>
      </c>
      <c r="Q1861" s="1" t="s">
        <v>66</v>
      </c>
      <c r="R1861" s="1" t="s">
        <v>3749</v>
      </c>
      <c r="S1861" s="5">
        <v>100.49</v>
      </c>
      <c r="T1861" s="5">
        <v>1</v>
      </c>
      <c r="U1861" s="5">
        <v>0</v>
      </c>
      <c r="V1861" s="5">
        <v>25.122500000000002</v>
      </c>
    </row>
    <row r="1862" spans="1:22" x14ac:dyDescent="0.25">
      <c r="A1862" s="1">
        <v>1861</v>
      </c>
      <c r="B1862" t="s">
        <v>7068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tr">
        <f>VLOOKUP(M1862,People!$A$1:$C$5,2,0)</f>
        <v>Chuck Magee</v>
      </c>
      <c r="O1862" s="1" t="s">
        <v>3750</v>
      </c>
      <c r="P1862" s="1" t="s">
        <v>29</v>
      </c>
      <c r="Q1862" s="1" t="s">
        <v>30</v>
      </c>
      <c r="R1862" s="1" t="s">
        <v>3751</v>
      </c>
      <c r="S1862" s="5">
        <v>257.56799999999998</v>
      </c>
      <c r="T1862" s="5">
        <v>2</v>
      </c>
      <c r="U1862" s="5">
        <v>0.2</v>
      </c>
      <c r="V1862" s="5">
        <v>-28.976400000000012</v>
      </c>
    </row>
    <row r="1863" spans="1:22" x14ac:dyDescent="0.25">
      <c r="A1863" s="1">
        <v>1862</v>
      </c>
      <c r="B1863" t="s">
        <v>7068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tr">
        <f>VLOOKUP(M1863,People!$A$1:$C$5,2,0)</f>
        <v>Chuck Magee</v>
      </c>
      <c r="O1863" s="1" t="s">
        <v>650</v>
      </c>
      <c r="P1863" s="1" t="s">
        <v>65</v>
      </c>
      <c r="Q1863" s="1" t="s">
        <v>66</v>
      </c>
      <c r="R1863" s="1" t="s">
        <v>651</v>
      </c>
      <c r="S1863" s="5">
        <v>119.96</v>
      </c>
      <c r="T1863" s="5">
        <v>4</v>
      </c>
      <c r="U1863" s="5">
        <v>0</v>
      </c>
      <c r="V1863" s="5">
        <v>33.588800000000006</v>
      </c>
    </row>
    <row r="1864" spans="1:22" x14ac:dyDescent="0.25">
      <c r="A1864" s="1">
        <v>1863</v>
      </c>
      <c r="B1864" t="s">
        <v>7069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tr">
        <f>VLOOKUP(M1864,People!$A$1:$C$5,2,0)</f>
        <v>Kelly Williams</v>
      </c>
      <c r="O1864" s="1" t="s">
        <v>667</v>
      </c>
      <c r="P1864" s="1" t="s">
        <v>42</v>
      </c>
      <c r="Q1864" s="1" t="s">
        <v>54</v>
      </c>
      <c r="R1864" s="1" t="s">
        <v>668</v>
      </c>
      <c r="S1864" s="5">
        <v>49.632000000000005</v>
      </c>
      <c r="T1864" s="5">
        <v>4</v>
      </c>
      <c r="U1864" s="5">
        <v>0.2</v>
      </c>
      <c r="V1864" s="5">
        <v>4.9632000000000005</v>
      </c>
    </row>
    <row r="1865" spans="1:22" x14ac:dyDescent="0.25">
      <c r="A1865" s="1">
        <v>1864</v>
      </c>
      <c r="B1865" t="s">
        <v>7070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tr">
        <f>VLOOKUP(M1865,People!$A$1:$C$5,2,0)</f>
        <v>Anna Andreadi</v>
      </c>
      <c r="O1865" s="1" t="s">
        <v>1072</v>
      </c>
      <c r="P1865" s="1" t="s">
        <v>29</v>
      </c>
      <c r="Q1865" s="1" t="s">
        <v>51</v>
      </c>
      <c r="R1865" s="1" t="s">
        <v>1073</v>
      </c>
      <c r="S1865" s="5">
        <v>727.45</v>
      </c>
      <c r="T1865" s="5">
        <v>5</v>
      </c>
      <c r="U1865" s="5">
        <v>0.5</v>
      </c>
      <c r="V1865" s="5">
        <v>-465.5680000000001</v>
      </c>
    </row>
    <row r="1866" spans="1:22" x14ac:dyDescent="0.25">
      <c r="A1866" s="1">
        <v>1865</v>
      </c>
      <c r="B1866" t="s">
        <v>7070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tr">
        <f>VLOOKUP(M1866,People!$A$1:$C$5,2,0)</f>
        <v>Anna Andreadi</v>
      </c>
      <c r="O1866" s="1" t="s">
        <v>3754</v>
      </c>
      <c r="P1866" s="1" t="s">
        <v>29</v>
      </c>
      <c r="Q1866" s="1" t="s">
        <v>59</v>
      </c>
      <c r="R1866" s="1" t="s">
        <v>3755</v>
      </c>
      <c r="S1866" s="5">
        <v>24.96</v>
      </c>
      <c r="T1866" s="5">
        <v>3</v>
      </c>
      <c r="U1866" s="5">
        <v>0.2</v>
      </c>
      <c r="V1866" s="5">
        <v>4.3679999999999986</v>
      </c>
    </row>
    <row r="1867" spans="1:22" x14ac:dyDescent="0.25">
      <c r="A1867" s="1">
        <v>1866</v>
      </c>
      <c r="B1867" t="s">
        <v>7071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tr">
        <f>VLOOKUP(M1867,People!$A$1:$C$5,2,0)</f>
        <v>Chuck Magee</v>
      </c>
      <c r="O1867" s="1" t="s">
        <v>3756</v>
      </c>
      <c r="P1867" s="1" t="s">
        <v>65</v>
      </c>
      <c r="Q1867" s="1" t="s">
        <v>66</v>
      </c>
      <c r="R1867" s="1" t="s">
        <v>3757</v>
      </c>
      <c r="S1867" s="5">
        <v>370.78199999999998</v>
      </c>
      <c r="T1867" s="5">
        <v>3</v>
      </c>
      <c r="U1867" s="5">
        <v>0.4</v>
      </c>
      <c r="V1867" s="5">
        <v>-92.695500000000038</v>
      </c>
    </row>
    <row r="1868" spans="1:22" x14ac:dyDescent="0.25">
      <c r="A1868" s="1">
        <v>1867</v>
      </c>
      <c r="B1868" t="s">
        <v>7072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tr">
        <f>VLOOKUP(M1868,People!$A$1:$C$5,2,0)</f>
        <v>Anna Andreadi</v>
      </c>
      <c r="O1868" s="1" t="s">
        <v>2612</v>
      </c>
      <c r="P1868" s="1" t="s">
        <v>29</v>
      </c>
      <c r="Q1868" s="1" t="s">
        <v>59</v>
      </c>
      <c r="R1868" s="1" t="s">
        <v>2613</v>
      </c>
      <c r="S1868" s="5">
        <v>196.45</v>
      </c>
      <c r="T1868" s="5">
        <v>5</v>
      </c>
      <c r="U1868" s="5">
        <v>0</v>
      </c>
      <c r="V1868" s="5">
        <v>70.72199999999998</v>
      </c>
    </row>
    <row r="1869" spans="1:22" x14ac:dyDescent="0.25">
      <c r="A1869" s="1">
        <v>1868</v>
      </c>
      <c r="B1869" t="s">
        <v>7073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tr">
        <f>VLOOKUP(M1869,People!$A$1:$C$5,2,0)</f>
        <v>Chuck Magee</v>
      </c>
      <c r="O1869" s="1" t="s">
        <v>3758</v>
      </c>
      <c r="P1869" s="1" t="s">
        <v>42</v>
      </c>
      <c r="Q1869" s="1" t="s">
        <v>83</v>
      </c>
      <c r="R1869" s="1" t="s">
        <v>3759</v>
      </c>
      <c r="S1869" s="5">
        <v>31.104000000000006</v>
      </c>
      <c r="T1869" s="5">
        <v>6</v>
      </c>
      <c r="U1869" s="5">
        <v>0.2</v>
      </c>
      <c r="V1869" s="5">
        <v>10.8864</v>
      </c>
    </row>
    <row r="1870" spans="1:22" x14ac:dyDescent="0.25">
      <c r="A1870" s="1">
        <v>1869</v>
      </c>
      <c r="B1870" t="s">
        <v>7073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tr">
        <f>VLOOKUP(M1870,People!$A$1:$C$5,2,0)</f>
        <v>Chuck Magee</v>
      </c>
      <c r="O1870" s="1" t="s">
        <v>3760</v>
      </c>
      <c r="P1870" s="1" t="s">
        <v>42</v>
      </c>
      <c r="Q1870" s="1" t="s">
        <v>54</v>
      </c>
      <c r="R1870" s="1" t="s">
        <v>3761</v>
      </c>
      <c r="S1870" s="5">
        <v>78.256</v>
      </c>
      <c r="T1870" s="5">
        <v>2</v>
      </c>
      <c r="U1870" s="5">
        <v>0.2</v>
      </c>
      <c r="V1870" s="5">
        <v>-17.607599999999998</v>
      </c>
    </row>
    <row r="1871" spans="1:22" x14ac:dyDescent="0.25">
      <c r="A1871" s="1">
        <v>1870</v>
      </c>
      <c r="B1871" t="s">
        <v>7074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tr">
        <f>VLOOKUP(M1871,People!$A$1:$C$5,2,0)</f>
        <v>Anna Andreadi</v>
      </c>
      <c r="O1871" s="1" t="s">
        <v>2352</v>
      </c>
      <c r="P1871" s="1" t="s">
        <v>42</v>
      </c>
      <c r="Q1871" s="1" t="s">
        <v>83</v>
      </c>
      <c r="R1871" s="1" t="s">
        <v>2353</v>
      </c>
      <c r="S1871" s="5">
        <v>6.48</v>
      </c>
      <c r="T1871" s="5">
        <v>1</v>
      </c>
      <c r="U1871" s="5">
        <v>0</v>
      </c>
      <c r="V1871" s="5">
        <v>3.1104000000000003</v>
      </c>
    </row>
    <row r="1872" spans="1:22" x14ac:dyDescent="0.25">
      <c r="A1872" s="1">
        <v>1871</v>
      </c>
      <c r="B1872" t="s">
        <v>7075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tr">
        <f>VLOOKUP(M1872,People!$A$1:$C$5,2,0)</f>
        <v>Anna Andreadi</v>
      </c>
      <c r="O1872" s="1" t="s">
        <v>3764</v>
      </c>
      <c r="P1872" s="1" t="s">
        <v>42</v>
      </c>
      <c r="Q1872" s="1" t="s">
        <v>62</v>
      </c>
      <c r="R1872" s="1" t="s">
        <v>3765</v>
      </c>
      <c r="S1872" s="5">
        <v>99.2</v>
      </c>
      <c r="T1872" s="5">
        <v>5</v>
      </c>
      <c r="U1872" s="5">
        <v>0</v>
      </c>
      <c r="V1872" s="5">
        <v>25.792000000000002</v>
      </c>
    </row>
    <row r="1873" spans="1:22" x14ac:dyDescent="0.25">
      <c r="A1873" s="1">
        <v>1872</v>
      </c>
      <c r="B1873" t="s">
        <v>7075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tr">
        <f>VLOOKUP(M1873,People!$A$1:$C$5,2,0)</f>
        <v>Anna Andreadi</v>
      </c>
      <c r="O1873" s="1" t="s">
        <v>1497</v>
      </c>
      <c r="P1873" s="1" t="s">
        <v>29</v>
      </c>
      <c r="Q1873" s="1" t="s">
        <v>33</v>
      </c>
      <c r="R1873" s="1" t="s">
        <v>1498</v>
      </c>
      <c r="S1873" s="5">
        <v>801.5680000000001</v>
      </c>
      <c r="T1873" s="5">
        <v>2</v>
      </c>
      <c r="U1873" s="5">
        <v>0.2</v>
      </c>
      <c r="V1873" s="5">
        <v>50.097999999999985</v>
      </c>
    </row>
    <row r="1874" spans="1:22" x14ac:dyDescent="0.25">
      <c r="A1874" s="1">
        <v>1873</v>
      </c>
      <c r="B1874" t="s">
        <v>7075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tr">
        <f>VLOOKUP(M1874,People!$A$1:$C$5,2,0)</f>
        <v>Anna Andreadi</v>
      </c>
      <c r="O1874" s="1" t="s">
        <v>3766</v>
      </c>
      <c r="P1874" s="1" t="s">
        <v>29</v>
      </c>
      <c r="Q1874" s="1" t="s">
        <v>51</v>
      </c>
      <c r="R1874" s="1" t="s">
        <v>3767</v>
      </c>
      <c r="S1874" s="5">
        <v>272.84800000000001</v>
      </c>
      <c r="T1874" s="5">
        <v>1</v>
      </c>
      <c r="U1874" s="5">
        <v>0.2</v>
      </c>
      <c r="V1874" s="5">
        <v>27.284800000000004</v>
      </c>
    </row>
    <row r="1875" spans="1:22" x14ac:dyDescent="0.25">
      <c r="A1875" s="1">
        <v>1874</v>
      </c>
      <c r="B1875" t="s">
        <v>6150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tr">
        <f>VLOOKUP(M1875,People!$A$1:$C$5,2,0)</f>
        <v>Anna Andreadi</v>
      </c>
      <c r="O1875" s="1" t="s">
        <v>3771</v>
      </c>
      <c r="P1875" s="1" t="s">
        <v>29</v>
      </c>
      <c r="Q1875" s="1" t="s">
        <v>51</v>
      </c>
      <c r="R1875" s="1" t="s">
        <v>3772</v>
      </c>
      <c r="S1875" s="5">
        <v>70.98</v>
      </c>
      <c r="T1875" s="5">
        <v>1</v>
      </c>
      <c r="U1875" s="5">
        <v>0</v>
      </c>
      <c r="V1875" s="5">
        <v>20.584199999999996</v>
      </c>
    </row>
    <row r="1876" spans="1:22" x14ac:dyDescent="0.25">
      <c r="A1876" s="1">
        <v>1875</v>
      </c>
      <c r="B1876" t="s">
        <v>7076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tr">
        <f>VLOOKUP(M1876,People!$A$1:$C$5,2,0)</f>
        <v>Chuck Magee</v>
      </c>
      <c r="O1876" s="1" t="s">
        <v>2872</v>
      </c>
      <c r="P1876" s="1" t="s">
        <v>42</v>
      </c>
      <c r="Q1876" s="1" t="s">
        <v>83</v>
      </c>
      <c r="R1876" s="1" t="s">
        <v>168</v>
      </c>
      <c r="S1876" s="5">
        <v>16.224</v>
      </c>
      <c r="T1876" s="5">
        <v>2</v>
      </c>
      <c r="U1876" s="5">
        <v>0.2</v>
      </c>
      <c r="V1876" s="5">
        <v>5.8812000000000006</v>
      </c>
    </row>
    <row r="1877" spans="1:22" x14ac:dyDescent="0.25">
      <c r="A1877" s="1">
        <v>1876</v>
      </c>
      <c r="B1877" t="s">
        <v>7077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tr">
        <f>VLOOKUP(M1877,People!$A$1:$C$5,2,0)</f>
        <v>Chuck Magee</v>
      </c>
      <c r="O1877" s="1" t="s">
        <v>1956</v>
      </c>
      <c r="P1877" s="1" t="s">
        <v>29</v>
      </c>
      <c r="Q1877" s="1" t="s">
        <v>30</v>
      </c>
      <c r="R1877" s="1" t="s">
        <v>1957</v>
      </c>
      <c r="S1877" s="5">
        <v>176.78399999999999</v>
      </c>
      <c r="T1877" s="5">
        <v>1</v>
      </c>
      <c r="U1877" s="5">
        <v>0.2</v>
      </c>
      <c r="V1877" s="5">
        <v>-22.098000000000013</v>
      </c>
    </row>
    <row r="1878" spans="1:22" x14ac:dyDescent="0.25">
      <c r="A1878" s="1">
        <v>1877</v>
      </c>
      <c r="B1878" t="s">
        <v>7078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tr">
        <f>VLOOKUP(M1878,People!$A$1:$C$5,2,0)</f>
        <v>Kelly Williams</v>
      </c>
      <c r="O1878" s="1" t="s">
        <v>1574</v>
      </c>
      <c r="P1878" s="1" t="s">
        <v>65</v>
      </c>
      <c r="Q1878" s="1" t="s">
        <v>66</v>
      </c>
      <c r="R1878" s="1" t="s">
        <v>1575</v>
      </c>
      <c r="S1878" s="5">
        <v>470.37600000000009</v>
      </c>
      <c r="T1878" s="5">
        <v>3</v>
      </c>
      <c r="U1878" s="5">
        <v>0.2</v>
      </c>
      <c r="V1878" s="5">
        <v>47.037600000000026</v>
      </c>
    </row>
    <row r="1879" spans="1:22" x14ac:dyDescent="0.25">
      <c r="A1879" s="1">
        <v>1878</v>
      </c>
      <c r="B1879" t="s">
        <v>7079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tr">
        <f>VLOOKUP(M1879,People!$A$1:$C$5,2,0)</f>
        <v>Anna Andreadi</v>
      </c>
      <c r="O1879" s="1" t="s">
        <v>2670</v>
      </c>
      <c r="P1879" s="1" t="s">
        <v>29</v>
      </c>
      <c r="Q1879" s="1" t="s">
        <v>33</v>
      </c>
      <c r="R1879" s="1" t="s">
        <v>2671</v>
      </c>
      <c r="S1879" s="5">
        <v>393.56799999999998</v>
      </c>
      <c r="T1879" s="5">
        <v>4</v>
      </c>
      <c r="U1879" s="5">
        <v>0.2</v>
      </c>
      <c r="V1879" s="5">
        <v>-44.276400000000024</v>
      </c>
    </row>
    <row r="1880" spans="1:22" x14ac:dyDescent="0.25">
      <c r="A1880" s="1">
        <v>1879</v>
      </c>
      <c r="B1880" t="s">
        <v>7079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tr">
        <f>VLOOKUP(M1880,People!$A$1:$C$5,2,0)</f>
        <v>Anna Andreadi</v>
      </c>
      <c r="O1880" s="1" t="s">
        <v>755</v>
      </c>
      <c r="P1880" s="1" t="s">
        <v>65</v>
      </c>
      <c r="Q1880" s="1" t="s">
        <v>66</v>
      </c>
      <c r="R1880" s="1" t="s">
        <v>756</v>
      </c>
      <c r="S1880" s="5">
        <v>302.37599999999998</v>
      </c>
      <c r="T1880" s="5">
        <v>3</v>
      </c>
      <c r="U1880" s="5">
        <v>0.2</v>
      </c>
      <c r="V1880" s="5">
        <v>22.678200000000018</v>
      </c>
    </row>
    <row r="1881" spans="1:22" x14ac:dyDescent="0.25">
      <c r="A1881" s="1">
        <v>1880</v>
      </c>
      <c r="B1881" t="s">
        <v>7080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tr">
        <f>VLOOKUP(M1881,People!$A$1:$C$5,2,0)</f>
        <v>Cassandra Brandow</v>
      </c>
      <c r="O1881" s="1" t="s">
        <v>3194</v>
      </c>
      <c r="P1881" s="1" t="s">
        <v>42</v>
      </c>
      <c r="Q1881" s="1" t="s">
        <v>69</v>
      </c>
      <c r="R1881" s="1" t="s">
        <v>3195</v>
      </c>
      <c r="S1881" s="5">
        <v>68.742000000000019</v>
      </c>
      <c r="T1881" s="5">
        <v>9</v>
      </c>
      <c r="U1881" s="5">
        <v>0.7</v>
      </c>
      <c r="V1881" s="5">
        <v>-48.119399999999985</v>
      </c>
    </row>
    <row r="1882" spans="1:22" x14ac:dyDescent="0.25">
      <c r="A1882" s="1">
        <v>1881</v>
      </c>
      <c r="B1882" t="s">
        <v>7081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tr">
        <f>VLOOKUP(M1882,People!$A$1:$C$5,2,0)</f>
        <v>Chuck Magee</v>
      </c>
      <c r="O1882" s="1" t="s">
        <v>3775</v>
      </c>
      <c r="P1882" s="1" t="s">
        <v>42</v>
      </c>
      <c r="Q1882" s="1" t="s">
        <v>156</v>
      </c>
      <c r="R1882" s="1" t="s">
        <v>589</v>
      </c>
      <c r="S1882" s="5">
        <v>29.339999999999996</v>
      </c>
      <c r="T1882" s="5">
        <v>3</v>
      </c>
      <c r="U1882" s="5">
        <v>0</v>
      </c>
      <c r="V1882" s="5">
        <v>14.669999999999998</v>
      </c>
    </row>
    <row r="1883" spans="1:22" x14ac:dyDescent="0.25">
      <c r="A1883" s="1">
        <v>1882</v>
      </c>
      <c r="B1883" t="s">
        <v>7081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tr">
        <f>VLOOKUP(M1883,People!$A$1:$C$5,2,0)</f>
        <v>Chuck Magee</v>
      </c>
      <c r="O1883" s="1" t="s">
        <v>273</v>
      </c>
      <c r="P1883" s="1" t="s">
        <v>29</v>
      </c>
      <c r="Q1883" s="1" t="s">
        <v>33</v>
      </c>
      <c r="R1883" s="1" t="s">
        <v>274</v>
      </c>
      <c r="S1883" s="5">
        <v>383.60700000000003</v>
      </c>
      <c r="T1883" s="5">
        <v>7</v>
      </c>
      <c r="U1883" s="5">
        <v>0.1</v>
      </c>
      <c r="V1883" s="5">
        <v>63.934499999999971</v>
      </c>
    </row>
    <row r="1884" spans="1:22" x14ac:dyDescent="0.25">
      <c r="A1884" s="1">
        <v>1883</v>
      </c>
      <c r="B1884" t="s">
        <v>7081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tr">
        <f>VLOOKUP(M1884,People!$A$1:$C$5,2,0)</f>
        <v>Chuck Magee</v>
      </c>
      <c r="O1884" s="1" t="s">
        <v>1434</v>
      </c>
      <c r="P1884" s="1" t="s">
        <v>42</v>
      </c>
      <c r="Q1884" s="1" t="s">
        <v>54</v>
      </c>
      <c r="R1884" s="1" t="s">
        <v>1435</v>
      </c>
      <c r="S1884" s="5">
        <v>563.4</v>
      </c>
      <c r="T1884" s="5">
        <v>4</v>
      </c>
      <c r="U1884" s="5">
        <v>0</v>
      </c>
      <c r="V1884" s="5">
        <v>67.608000000000004</v>
      </c>
    </row>
    <row r="1885" spans="1:22" x14ac:dyDescent="0.25">
      <c r="A1885" s="1">
        <v>1884</v>
      </c>
      <c r="B1885" t="s">
        <v>7082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tr">
        <f>VLOOKUP(M1885,People!$A$1:$C$5,2,0)</f>
        <v>Chuck Magee</v>
      </c>
      <c r="O1885" s="1" t="s">
        <v>3142</v>
      </c>
      <c r="P1885" s="1" t="s">
        <v>42</v>
      </c>
      <c r="Q1885" s="1" t="s">
        <v>83</v>
      </c>
      <c r="R1885" s="1" t="s">
        <v>3143</v>
      </c>
      <c r="S1885" s="5">
        <v>217.05599999999998</v>
      </c>
      <c r="T1885" s="5">
        <v>7</v>
      </c>
      <c r="U1885" s="5">
        <v>0.2</v>
      </c>
      <c r="V1885" s="5">
        <v>78.6828</v>
      </c>
    </row>
    <row r="1886" spans="1:22" x14ac:dyDescent="0.25">
      <c r="A1886" s="1">
        <v>1885</v>
      </c>
      <c r="B1886" t="s">
        <v>7083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tr">
        <f>VLOOKUP(M1886,People!$A$1:$C$5,2,0)</f>
        <v>Kelly Williams</v>
      </c>
      <c r="O1886" s="1" t="s">
        <v>3777</v>
      </c>
      <c r="P1886" s="1" t="s">
        <v>42</v>
      </c>
      <c r="Q1886" s="1" t="s">
        <v>43</v>
      </c>
      <c r="R1886" s="1" t="s">
        <v>3778</v>
      </c>
      <c r="S1886" s="5">
        <v>6</v>
      </c>
      <c r="T1886" s="5">
        <v>2</v>
      </c>
      <c r="U1886" s="5">
        <v>0.2</v>
      </c>
      <c r="V1886" s="5">
        <v>2.0999999999999996</v>
      </c>
    </row>
    <row r="1887" spans="1:22" x14ac:dyDescent="0.25">
      <c r="A1887" s="1">
        <v>1886</v>
      </c>
      <c r="B1887" t="s">
        <v>7084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tr">
        <f>VLOOKUP(M1887,People!$A$1:$C$5,2,0)</f>
        <v>Anna Andreadi</v>
      </c>
      <c r="O1887" s="1" t="s">
        <v>3779</v>
      </c>
      <c r="P1887" s="1" t="s">
        <v>29</v>
      </c>
      <c r="Q1887" s="1" t="s">
        <v>59</v>
      </c>
      <c r="R1887" s="1" t="s">
        <v>3780</v>
      </c>
      <c r="S1887" s="5">
        <v>31.56</v>
      </c>
      <c r="T1887" s="5">
        <v>3</v>
      </c>
      <c r="U1887" s="5">
        <v>0</v>
      </c>
      <c r="V1887" s="5">
        <v>10.4148</v>
      </c>
    </row>
    <row r="1888" spans="1:22" x14ac:dyDescent="0.25">
      <c r="A1888" s="1">
        <v>1887</v>
      </c>
      <c r="B1888" t="s">
        <v>7085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tr">
        <f>VLOOKUP(M1888,People!$A$1:$C$5,2,0)</f>
        <v>Cassandra Brandow</v>
      </c>
      <c r="O1888" s="1" t="s">
        <v>1549</v>
      </c>
      <c r="P1888" s="1" t="s">
        <v>42</v>
      </c>
      <c r="Q1888" s="1" t="s">
        <v>241</v>
      </c>
      <c r="R1888" s="1" t="s">
        <v>496</v>
      </c>
      <c r="S1888" s="5">
        <v>7.104000000000001</v>
      </c>
      <c r="T1888" s="5">
        <v>2</v>
      </c>
      <c r="U1888" s="5">
        <v>0.2</v>
      </c>
      <c r="V1888" s="5">
        <v>2.3976000000000002</v>
      </c>
    </row>
    <row r="1889" spans="1:22" x14ac:dyDescent="0.25">
      <c r="A1889" s="1">
        <v>1888</v>
      </c>
      <c r="B1889" t="s">
        <v>7085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tr">
        <f>VLOOKUP(M1889,People!$A$1:$C$5,2,0)</f>
        <v>Cassandra Brandow</v>
      </c>
      <c r="O1889" s="1" t="s">
        <v>2901</v>
      </c>
      <c r="P1889" s="1" t="s">
        <v>42</v>
      </c>
      <c r="Q1889" s="1" t="s">
        <v>69</v>
      </c>
      <c r="R1889" s="1" t="s">
        <v>2902</v>
      </c>
      <c r="S1889" s="5">
        <v>398.35200000000003</v>
      </c>
      <c r="T1889" s="5">
        <v>8</v>
      </c>
      <c r="U1889" s="5">
        <v>0.7</v>
      </c>
      <c r="V1889" s="5">
        <v>-331.95999999999992</v>
      </c>
    </row>
    <row r="1890" spans="1:22" x14ac:dyDescent="0.25">
      <c r="A1890" s="1">
        <v>1889</v>
      </c>
      <c r="B1890" t="s">
        <v>7086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tr">
        <f>VLOOKUP(M1890,People!$A$1:$C$5,2,0)</f>
        <v>Chuck Magee</v>
      </c>
      <c r="O1890" s="1" t="s">
        <v>1717</v>
      </c>
      <c r="P1890" s="1" t="s">
        <v>42</v>
      </c>
      <c r="Q1890" s="1" t="s">
        <v>72</v>
      </c>
      <c r="R1890" s="1" t="s">
        <v>1718</v>
      </c>
      <c r="S1890" s="5">
        <v>121.79200000000002</v>
      </c>
      <c r="T1890" s="5">
        <v>4</v>
      </c>
      <c r="U1890" s="5">
        <v>0.2</v>
      </c>
      <c r="V1890" s="5">
        <v>13.701599999999988</v>
      </c>
    </row>
    <row r="1891" spans="1:22" x14ac:dyDescent="0.25">
      <c r="A1891" s="1">
        <v>1890</v>
      </c>
      <c r="B1891" t="s">
        <v>7086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tr">
        <f>VLOOKUP(M1891,People!$A$1:$C$5,2,0)</f>
        <v>Chuck Magee</v>
      </c>
      <c r="O1891" s="1" t="s">
        <v>1181</v>
      </c>
      <c r="P1891" s="1" t="s">
        <v>29</v>
      </c>
      <c r="Q1891" s="1" t="s">
        <v>51</v>
      </c>
      <c r="R1891" s="1" t="s">
        <v>1182</v>
      </c>
      <c r="S1891" s="5">
        <v>409.59000000000003</v>
      </c>
      <c r="T1891" s="5">
        <v>3</v>
      </c>
      <c r="U1891" s="5">
        <v>0.4</v>
      </c>
      <c r="V1891" s="5">
        <v>-122.87700000000004</v>
      </c>
    </row>
    <row r="1892" spans="1:22" x14ac:dyDescent="0.25">
      <c r="A1892" s="1">
        <v>1891</v>
      </c>
      <c r="B1892" t="s">
        <v>7087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tr">
        <f>VLOOKUP(M1892,People!$A$1:$C$5,2,0)</f>
        <v>Anna Andreadi</v>
      </c>
      <c r="O1892" s="1" t="s">
        <v>1749</v>
      </c>
      <c r="P1892" s="1" t="s">
        <v>42</v>
      </c>
      <c r="Q1892" s="1" t="s">
        <v>83</v>
      </c>
      <c r="R1892" s="1" t="s">
        <v>1750</v>
      </c>
      <c r="S1892" s="5">
        <v>10.56</v>
      </c>
      <c r="T1892" s="5">
        <v>2</v>
      </c>
      <c r="U1892" s="5">
        <v>0</v>
      </c>
      <c r="V1892" s="5">
        <v>4.7519999999999998</v>
      </c>
    </row>
    <row r="1893" spans="1:22" x14ac:dyDescent="0.25">
      <c r="A1893" s="1">
        <v>1892</v>
      </c>
      <c r="B1893" t="s">
        <v>7087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tr">
        <f>VLOOKUP(M1893,People!$A$1:$C$5,2,0)</f>
        <v>Anna Andreadi</v>
      </c>
      <c r="O1893" s="1" t="s">
        <v>3781</v>
      </c>
      <c r="P1893" s="1" t="s">
        <v>42</v>
      </c>
      <c r="Q1893" s="1" t="s">
        <v>62</v>
      </c>
      <c r="R1893" s="1" t="s">
        <v>3782</v>
      </c>
      <c r="S1893" s="5">
        <v>3.38</v>
      </c>
      <c r="T1893" s="5">
        <v>1</v>
      </c>
      <c r="U1893" s="5">
        <v>0</v>
      </c>
      <c r="V1893" s="5">
        <v>1.2505999999999999</v>
      </c>
    </row>
    <row r="1894" spans="1:22" x14ac:dyDescent="0.25">
      <c r="A1894" s="1">
        <v>1893</v>
      </c>
      <c r="B1894" t="s">
        <v>7088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tr">
        <f>VLOOKUP(M1894,People!$A$1:$C$5,2,0)</f>
        <v>Cassandra Brandow</v>
      </c>
      <c r="O1894" s="1" t="s">
        <v>3775</v>
      </c>
      <c r="P1894" s="1" t="s">
        <v>42</v>
      </c>
      <c r="Q1894" s="1" t="s">
        <v>156</v>
      </c>
      <c r="R1894" s="1" t="s">
        <v>589</v>
      </c>
      <c r="S1894" s="5">
        <v>7.8239999999999998</v>
      </c>
      <c r="T1894" s="5">
        <v>1</v>
      </c>
      <c r="U1894" s="5">
        <v>0.2</v>
      </c>
      <c r="V1894" s="5">
        <v>2.9339999999999997</v>
      </c>
    </row>
    <row r="1895" spans="1:22" x14ac:dyDescent="0.25">
      <c r="A1895" s="1">
        <v>1894</v>
      </c>
      <c r="B1895" t="s">
        <v>7089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tr">
        <f>VLOOKUP(M1895,People!$A$1:$C$5,2,0)</f>
        <v>Anna Andreadi</v>
      </c>
      <c r="O1895" s="1" t="s">
        <v>3785</v>
      </c>
      <c r="P1895" s="1" t="s">
        <v>42</v>
      </c>
      <c r="Q1895" s="1" t="s">
        <v>83</v>
      </c>
      <c r="R1895" s="1" t="s">
        <v>3786</v>
      </c>
      <c r="S1895" s="5">
        <v>24.784000000000002</v>
      </c>
      <c r="T1895" s="5">
        <v>1</v>
      </c>
      <c r="U1895" s="5">
        <v>0.2</v>
      </c>
      <c r="V1895" s="5">
        <v>7.7449999999999983</v>
      </c>
    </row>
    <row r="1896" spans="1:22" x14ac:dyDescent="0.25">
      <c r="A1896" s="1">
        <v>1895</v>
      </c>
      <c r="B1896" t="s">
        <v>7090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tr">
        <f>VLOOKUP(M1896,People!$A$1:$C$5,2,0)</f>
        <v>Cassandra Brandow</v>
      </c>
      <c r="O1896" s="1" t="s">
        <v>3790</v>
      </c>
      <c r="P1896" s="1" t="s">
        <v>42</v>
      </c>
      <c r="Q1896" s="1" t="s">
        <v>62</v>
      </c>
      <c r="R1896" s="1" t="s">
        <v>3791</v>
      </c>
      <c r="S1896" s="5">
        <v>34.650000000000006</v>
      </c>
      <c r="T1896" s="5">
        <v>3</v>
      </c>
      <c r="U1896" s="5">
        <v>0</v>
      </c>
      <c r="V1896" s="5">
        <v>10.395</v>
      </c>
    </row>
    <row r="1897" spans="1:22" x14ac:dyDescent="0.25">
      <c r="A1897" s="1">
        <v>1896</v>
      </c>
      <c r="B1897" t="s">
        <v>7091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tr">
        <f>VLOOKUP(M1897,People!$A$1:$C$5,2,0)</f>
        <v>Anna Andreadi</v>
      </c>
      <c r="O1897" s="1" t="s">
        <v>1896</v>
      </c>
      <c r="P1897" s="1" t="s">
        <v>42</v>
      </c>
      <c r="Q1897" s="1" t="s">
        <v>69</v>
      </c>
      <c r="R1897" s="1" t="s">
        <v>1897</v>
      </c>
      <c r="S1897" s="5">
        <v>487.98400000000004</v>
      </c>
      <c r="T1897" s="5">
        <v>2</v>
      </c>
      <c r="U1897" s="5">
        <v>0.2</v>
      </c>
      <c r="V1897" s="5">
        <v>152.49499999999998</v>
      </c>
    </row>
    <row r="1898" spans="1:22" x14ac:dyDescent="0.25">
      <c r="A1898" s="1">
        <v>1897</v>
      </c>
      <c r="B1898" t="s">
        <v>7092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tr">
        <f>VLOOKUP(M1898,People!$A$1:$C$5,2,0)</f>
        <v>Kelly Williams</v>
      </c>
      <c r="O1898" s="1" t="s">
        <v>3795</v>
      </c>
      <c r="P1898" s="1" t="s">
        <v>42</v>
      </c>
      <c r="Q1898" s="1" t="s">
        <v>69</v>
      </c>
      <c r="R1898" s="1" t="s">
        <v>3796</v>
      </c>
      <c r="S1898" s="5">
        <v>1793.98</v>
      </c>
      <c r="T1898" s="5">
        <v>2</v>
      </c>
      <c r="U1898" s="5">
        <v>0</v>
      </c>
      <c r="V1898" s="5">
        <v>843.17059999999992</v>
      </c>
    </row>
    <row r="1899" spans="1:22" x14ac:dyDescent="0.25">
      <c r="A1899" s="1">
        <v>1898</v>
      </c>
      <c r="B1899" t="s">
        <v>7093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tr">
        <f>VLOOKUP(M1899,People!$A$1:$C$5,2,0)</f>
        <v>Cassandra Brandow</v>
      </c>
      <c r="O1899" s="1" t="s">
        <v>3797</v>
      </c>
      <c r="P1899" s="1" t="s">
        <v>42</v>
      </c>
      <c r="Q1899" s="1" t="s">
        <v>156</v>
      </c>
      <c r="R1899" s="1" t="s">
        <v>3798</v>
      </c>
      <c r="S1899" s="5">
        <v>29.808</v>
      </c>
      <c r="T1899" s="5">
        <v>2</v>
      </c>
      <c r="U1899" s="5">
        <v>0.2</v>
      </c>
      <c r="V1899" s="5">
        <v>10.805399999999997</v>
      </c>
    </row>
    <row r="1900" spans="1:22" x14ac:dyDescent="0.25">
      <c r="A1900" s="1">
        <v>1899</v>
      </c>
      <c r="B1900" t="s">
        <v>7093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tr">
        <f>VLOOKUP(M1900,People!$A$1:$C$5,2,0)</f>
        <v>Cassandra Brandow</v>
      </c>
      <c r="O1900" s="1" t="s">
        <v>3799</v>
      </c>
      <c r="P1900" s="1" t="s">
        <v>42</v>
      </c>
      <c r="Q1900" s="1" t="s">
        <v>69</v>
      </c>
      <c r="R1900" s="1" t="s">
        <v>3800</v>
      </c>
      <c r="S1900" s="5">
        <v>505.1760000000001</v>
      </c>
      <c r="T1900" s="5">
        <v>4</v>
      </c>
      <c r="U1900" s="5">
        <v>0.7</v>
      </c>
      <c r="V1900" s="5">
        <v>-336.78399999999988</v>
      </c>
    </row>
    <row r="1901" spans="1:22" x14ac:dyDescent="0.25">
      <c r="A1901" s="1">
        <v>1900</v>
      </c>
      <c r="B1901" t="s">
        <v>7093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tr">
        <f>VLOOKUP(M1901,People!$A$1:$C$5,2,0)</f>
        <v>Cassandra Brandow</v>
      </c>
      <c r="O1901" s="1" t="s">
        <v>1475</v>
      </c>
      <c r="P1901" s="1" t="s">
        <v>29</v>
      </c>
      <c r="Q1901" s="1" t="s">
        <v>51</v>
      </c>
      <c r="R1901" s="1" t="s">
        <v>1476</v>
      </c>
      <c r="S1901" s="5">
        <v>174.05850000000001</v>
      </c>
      <c r="T1901" s="5">
        <v>3</v>
      </c>
      <c r="U1901" s="5">
        <v>0.45</v>
      </c>
      <c r="V1901" s="5">
        <v>-110.76450000000001</v>
      </c>
    </row>
    <row r="1902" spans="1:22" x14ac:dyDescent="0.25">
      <c r="A1902" s="1">
        <v>1901</v>
      </c>
      <c r="B1902" t="s">
        <v>7094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tr">
        <f>VLOOKUP(M1902,People!$A$1:$C$5,2,0)</f>
        <v>Cassandra Brandow</v>
      </c>
      <c r="O1902" s="1" t="s">
        <v>2949</v>
      </c>
      <c r="P1902" s="1" t="s">
        <v>42</v>
      </c>
      <c r="Q1902" s="1" t="s">
        <v>54</v>
      </c>
      <c r="R1902" s="1" t="s">
        <v>2950</v>
      </c>
      <c r="S1902" s="5">
        <v>191.88</v>
      </c>
      <c r="T1902" s="5">
        <v>6</v>
      </c>
      <c r="U1902" s="5">
        <v>0</v>
      </c>
      <c r="V1902" s="5">
        <v>19.188000000000002</v>
      </c>
    </row>
    <row r="1903" spans="1:22" x14ac:dyDescent="0.25">
      <c r="A1903" s="1">
        <v>1902</v>
      </c>
      <c r="B1903" t="s">
        <v>7095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tr">
        <f>VLOOKUP(M1903,People!$A$1:$C$5,2,0)</f>
        <v>Kelly Williams</v>
      </c>
      <c r="O1903" s="1" t="s">
        <v>3801</v>
      </c>
      <c r="P1903" s="1" t="s">
        <v>65</v>
      </c>
      <c r="Q1903" s="1" t="s">
        <v>66</v>
      </c>
      <c r="R1903" s="1" t="s">
        <v>3802</v>
      </c>
      <c r="S1903" s="5">
        <v>14.78</v>
      </c>
      <c r="T1903" s="5">
        <v>2</v>
      </c>
      <c r="U1903" s="5">
        <v>0</v>
      </c>
      <c r="V1903" s="5">
        <v>3.9906000000000006</v>
      </c>
    </row>
    <row r="1904" spans="1:22" x14ac:dyDescent="0.25">
      <c r="A1904" s="1">
        <v>1903</v>
      </c>
      <c r="B1904" t="s">
        <v>7096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tr">
        <f>VLOOKUP(M1904,People!$A$1:$C$5,2,0)</f>
        <v>Anna Andreadi</v>
      </c>
      <c r="O1904" s="1" t="s">
        <v>2145</v>
      </c>
      <c r="P1904" s="1" t="s">
        <v>42</v>
      </c>
      <c r="Q1904" s="1" t="s">
        <v>83</v>
      </c>
      <c r="R1904" s="1" t="s">
        <v>2146</v>
      </c>
      <c r="S1904" s="5">
        <v>5.1840000000000011</v>
      </c>
      <c r="T1904" s="5">
        <v>1</v>
      </c>
      <c r="U1904" s="5">
        <v>0.2</v>
      </c>
      <c r="V1904" s="5">
        <v>1.8144</v>
      </c>
    </row>
    <row r="1905" spans="1:22" x14ac:dyDescent="0.25">
      <c r="A1905" s="1">
        <v>1904</v>
      </c>
      <c r="B1905" t="s">
        <v>7096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tr">
        <f>VLOOKUP(M1905,People!$A$1:$C$5,2,0)</f>
        <v>Anna Andreadi</v>
      </c>
      <c r="O1905" s="1" t="s">
        <v>3803</v>
      </c>
      <c r="P1905" s="1" t="s">
        <v>29</v>
      </c>
      <c r="Q1905" s="1" t="s">
        <v>33</v>
      </c>
      <c r="R1905" s="1" t="s">
        <v>3804</v>
      </c>
      <c r="S1905" s="5">
        <v>478.48</v>
      </c>
      <c r="T1905" s="5">
        <v>2</v>
      </c>
      <c r="U1905" s="5">
        <v>0.2</v>
      </c>
      <c r="V1905" s="5">
        <v>47.848000000000013</v>
      </c>
    </row>
    <row r="1906" spans="1:22" x14ac:dyDescent="0.25">
      <c r="A1906" s="1">
        <v>1905</v>
      </c>
      <c r="B1906" t="s">
        <v>7096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tr">
        <f>VLOOKUP(M1906,People!$A$1:$C$5,2,0)</f>
        <v>Anna Andreadi</v>
      </c>
      <c r="O1906" s="1" t="s">
        <v>3022</v>
      </c>
      <c r="P1906" s="1" t="s">
        <v>65</v>
      </c>
      <c r="Q1906" s="1" t="s">
        <v>145</v>
      </c>
      <c r="R1906" s="1" t="s">
        <v>3023</v>
      </c>
      <c r="S1906" s="5">
        <v>28.400000000000002</v>
      </c>
      <c r="T1906" s="5">
        <v>2</v>
      </c>
      <c r="U1906" s="5">
        <v>0.2</v>
      </c>
      <c r="V1906" s="5">
        <v>6.7449999999999983</v>
      </c>
    </row>
    <row r="1907" spans="1:22" x14ac:dyDescent="0.25">
      <c r="A1907" s="1">
        <v>1906</v>
      </c>
      <c r="B1907" t="s">
        <v>7097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tr">
        <f>VLOOKUP(M1907,People!$A$1:$C$5,2,0)</f>
        <v>Kelly Williams</v>
      </c>
      <c r="O1907" s="1" t="s">
        <v>1414</v>
      </c>
      <c r="P1907" s="1" t="s">
        <v>42</v>
      </c>
      <c r="Q1907" s="1" t="s">
        <v>54</v>
      </c>
      <c r="R1907" s="1" t="s">
        <v>1415</v>
      </c>
      <c r="S1907" s="5">
        <v>909.12</v>
      </c>
      <c r="T1907" s="5">
        <v>8</v>
      </c>
      <c r="U1907" s="5">
        <v>0</v>
      </c>
      <c r="V1907" s="5">
        <v>9.091199999999958</v>
      </c>
    </row>
    <row r="1908" spans="1:22" x14ac:dyDescent="0.25">
      <c r="A1908" s="1">
        <v>1907</v>
      </c>
      <c r="B1908" t="s">
        <v>7098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tr">
        <f>VLOOKUP(M1908,People!$A$1:$C$5,2,0)</f>
        <v>Cassandra Brandow</v>
      </c>
      <c r="O1908" s="1" t="s">
        <v>3808</v>
      </c>
      <c r="P1908" s="1" t="s">
        <v>42</v>
      </c>
      <c r="Q1908" s="1" t="s">
        <v>69</v>
      </c>
      <c r="R1908" s="1" t="s">
        <v>3809</v>
      </c>
      <c r="S1908" s="5">
        <v>2.9520000000000004</v>
      </c>
      <c r="T1908" s="5">
        <v>2</v>
      </c>
      <c r="U1908" s="5">
        <v>0.7</v>
      </c>
      <c r="V1908" s="5">
        <v>-2.1648000000000005</v>
      </c>
    </row>
    <row r="1909" spans="1:22" x14ac:dyDescent="0.25">
      <c r="A1909" s="1">
        <v>1908</v>
      </c>
      <c r="B1909" t="s">
        <v>7098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tr">
        <f>VLOOKUP(M1909,People!$A$1:$C$5,2,0)</f>
        <v>Cassandra Brandow</v>
      </c>
      <c r="O1909" s="1" t="s">
        <v>1642</v>
      </c>
      <c r="P1909" s="1" t="s">
        <v>42</v>
      </c>
      <c r="Q1909" s="1" t="s">
        <v>69</v>
      </c>
      <c r="R1909" s="1" t="s">
        <v>1643</v>
      </c>
      <c r="S1909" s="5">
        <v>27.018000000000008</v>
      </c>
      <c r="T1909" s="5">
        <v>6</v>
      </c>
      <c r="U1909" s="5">
        <v>0.7</v>
      </c>
      <c r="V1909" s="5">
        <v>-21.61440000000001</v>
      </c>
    </row>
    <row r="1910" spans="1:22" x14ac:dyDescent="0.25">
      <c r="A1910" s="1">
        <v>1909</v>
      </c>
      <c r="B1910" t="s">
        <v>7099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tr">
        <f>VLOOKUP(M1910,People!$A$1:$C$5,2,0)</f>
        <v>Anna Andreadi</v>
      </c>
      <c r="O1910" s="1" t="s">
        <v>3810</v>
      </c>
      <c r="P1910" s="1" t="s">
        <v>29</v>
      </c>
      <c r="Q1910" s="1" t="s">
        <v>59</v>
      </c>
      <c r="R1910" s="1" t="s">
        <v>3811</v>
      </c>
      <c r="S1910" s="5">
        <v>136.91999999999999</v>
      </c>
      <c r="T1910" s="5">
        <v>4</v>
      </c>
      <c r="U1910" s="5">
        <v>0</v>
      </c>
      <c r="V1910" s="5">
        <v>41.075999999999993</v>
      </c>
    </row>
    <row r="1911" spans="1:22" x14ac:dyDescent="0.25">
      <c r="A1911" s="1">
        <v>1910</v>
      </c>
      <c r="B1911" t="s">
        <v>7100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tr">
        <f>VLOOKUP(M1911,People!$A$1:$C$5,2,0)</f>
        <v>Chuck Magee</v>
      </c>
      <c r="O1911" s="1" t="s">
        <v>3814</v>
      </c>
      <c r="P1911" s="1" t="s">
        <v>29</v>
      </c>
      <c r="Q1911" s="1" t="s">
        <v>59</v>
      </c>
      <c r="R1911" s="1" t="s">
        <v>3815</v>
      </c>
      <c r="S1911" s="5">
        <v>18.96</v>
      </c>
      <c r="T1911" s="5">
        <v>2</v>
      </c>
      <c r="U1911" s="5">
        <v>0</v>
      </c>
      <c r="V1911" s="5">
        <v>8.532</v>
      </c>
    </row>
    <row r="1912" spans="1:22" x14ac:dyDescent="0.25">
      <c r="A1912" s="1">
        <v>1911</v>
      </c>
      <c r="B1912" t="s">
        <v>7101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tr">
        <f>VLOOKUP(M1912,People!$A$1:$C$5,2,0)</f>
        <v>Anna Andreadi</v>
      </c>
      <c r="O1912" s="1" t="s">
        <v>796</v>
      </c>
      <c r="P1912" s="1" t="s">
        <v>65</v>
      </c>
      <c r="Q1912" s="1" t="s">
        <v>145</v>
      </c>
      <c r="R1912" s="1" t="s">
        <v>1546</v>
      </c>
      <c r="S1912" s="5">
        <v>99.390000000000015</v>
      </c>
      <c r="T1912" s="5">
        <v>3</v>
      </c>
      <c r="U1912" s="5">
        <v>0</v>
      </c>
      <c r="V1912" s="5">
        <v>40.749900000000004</v>
      </c>
    </row>
    <row r="1913" spans="1:22" x14ac:dyDescent="0.25">
      <c r="A1913" s="1">
        <v>1912</v>
      </c>
      <c r="B1913" t="s">
        <v>7102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tr">
        <f>VLOOKUP(M1913,People!$A$1:$C$5,2,0)</f>
        <v>Kelly Williams</v>
      </c>
      <c r="O1913" s="1" t="s">
        <v>3816</v>
      </c>
      <c r="P1913" s="1" t="s">
        <v>42</v>
      </c>
      <c r="Q1913" s="1" t="s">
        <v>83</v>
      </c>
      <c r="R1913" s="1" t="s">
        <v>3817</v>
      </c>
      <c r="S1913" s="5">
        <v>273.89600000000002</v>
      </c>
      <c r="T1913" s="5">
        <v>7</v>
      </c>
      <c r="U1913" s="5">
        <v>0.2</v>
      </c>
      <c r="V1913" s="5">
        <v>92.43989999999998</v>
      </c>
    </row>
    <row r="1914" spans="1:22" x14ac:dyDescent="0.25">
      <c r="A1914" s="1">
        <v>1913</v>
      </c>
      <c r="B1914" t="s">
        <v>7102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tr">
        <f>VLOOKUP(M1914,People!$A$1:$C$5,2,0)</f>
        <v>Kelly Williams</v>
      </c>
      <c r="O1914" s="1" t="s">
        <v>3818</v>
      </c>
      <c r="P1914" s="1" t="s">
        <v>65</v>
      </c>
      <c r="Q1914" s="1" t="s">
        <v>600</v>
      </c>
      <c r="R1914" s="1" t="s">
        <v>3819</v>
      </c>
      <c r="S1914" s="5">
        <v>597.13200000000006</v>
      </c>
      <c r="T1914" s="5">
        <v>3</v>
      </c>
      <c r="U1914" s="5">
        <v>0.4</v>
      </c>
      <c r="V1914" s="5">
        <v>49.760999999999967</v>
      </c>
    </row>
    <row r="1915" spans="1:22" x14ac:dyDescent="0.25">
      <c r="A1915" s="1">
        <v>1914</v>
      </c>
      <c r="B1915" t="s">
        <v>7103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tr">
        <f>VLOOKUP(M1915,People!$A$1:$C$5,2,0)</f>
        <v>Cassandra Brandow</v>
      </c>
      <c r="O1915" s="1" t="s">
        <v>891</v>
      </c>
      <c r="P1915" s="1" t="s">
        <v>65</v>
      </c>
      <c r="Q1915" s="1" t="s">
        <v>145</v>
      </c>
      <c r="R1915" s="1" t="s">
        <v>892</v>
      </c>
      <c r="S1915" s="5">
        <v>149.94999999999999</v>
      </c>
      <c r="T1915" s="5">
        <v>5</v>
      </c>
      <c r="U1915" s="5">
        <v>0</v>
      </c>
      <c r="V1915" s="5">
        <v>65.978000000000009</v>
      </c>
    </row>
    <row r="1916" spans="1:22" x14ac:dyDescent="0.25">
      <c r="A1916" s="1">
        <v>1915</v>
      </c>
      <c r="B1916" t="s">
        <v>7104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tr">
        <f>VLOOKUP(M1916,People!$A$1:$C$5,2,0)</f>
        <v>Cassandra Brandow</v>
      </c>
      <c r="O1916" s="1" t="s">
        <v>3822</v>
      </c>
      <c r="P1916" s="1" t="s">
        <v>42</v>
      </c>
      <c r="Q1916" s="1" t="s">
        <v>43</v>
      </c>
      <c r="R1916" s="1" t="s">
        <v>3823</v>
      </c>
      <c r="S1916" s="5">
        <v>4.6079999999999997</v>
      </c>
      <c r="T1916" s="5">
        <v>2</v>
      </c>
      <c r="U1916" s="5">
        <v>0.2</v>
      </c>
      <c r="V1916" s="5">
        <v>1.6704000000000001</v>
      </c>
    </row>
    <row r="1917" spans="1:22" x14ac:dyDescent="0.25">
      <c r="A1917" s="1">
        <v>1916</v>
      </c>
      <c r="B1917" t="s">
        <v>7104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tr">
        <f>VLOOKUP(M1917,People!$A$1:$C$5,2,0)</f>
        <v>Cassandra Brandow</v>
      </c>
      <c r="O1917" s="1" t="s">
        <v>2915</v>
      </c>
      <c r="P1917" s="1" t="s">
        <v>42</v>
      </c>
      <c r="Q1917" s="1" t="s">
        <v>62</v>
      </c>
      <c r="R1917" s="1" t="s">
        <v>2549</v>
      </c>
      <c r="S1917" s="5">
        <v>15.528</v>
      </c>
      <c r="T1917" s="5">
        <v>3</v>
      </c>
      <c r="U1917" s="5">
        <v>0.2</v>
      </c>
      <c r="V1917" s="5">
        <v>4.8524999999999991</v>
      </c>
    </row>
    <row r="1918" spans="1:22" x14ac:dyDescent="0.25">
      <c r="A1918" s="1">
        <v>1917</v>
      </c>
      <c r="B1918" t="s">
        <v>7104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tr">
        <f>VLOOKUP(M1918,People!$A$1:$C$5,2,0)</f>
        <v>Cassandra Brandow</v>
      </c>
      <c r="O1918" s="1" t="s">
        <v>2126</v>
      </c>
      <c r="P1918" s="1" t="s">
        <v>42</v>
      </c>
      <c r="Q1918" s="1" t="s">
        <v>43</v>
      </c>
      <c r="R1918" s="1" t="s">
        <v>2127</v>
      </c>
      <c r="S1918" s="5">
        <v>11.952000000000002</v>
      </c>
      <c r="T1918" s="5">
        <v>3</v>
      </c>
      <c r="U1918" s="5">
        <v>0.2</v>
      </c>
      <c r="V1918" s="5">
        <v>3.8843999999999994</v>
      </c>
    </row>
    <row r="1919" spans="1:22" x14ac:dyDescent="0.25">
      <c r="A1919" s="1">
        <v>1918</v>
      </c>
      <c r="B1919" t="s">
        <v>7105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tr">
        <f>VLOOKUP(M1919,People!$A$1:$C$5,2,0)</f>
        <v>Chuck Magee</v>
      </c>
      <c r="O1919" s="1" t="s">
        <v>1279</v>
      </c>
      <c r="P1919" s="1" t="s">
        <v>42</v>
      </c>
      <c r="Q1919" s="1" t="s">
        <v>62</v>
      </c>
      <c r="R1919" s="1" t="s">
        <v>1280</v>
      </c>
      <c r="S1919" s="5">
        <v>11.65</v>
      </c>
      <c r="T1919" s="5">
        <v>5</v>
      </c>
      <c r="U1919" s="5">
        <v>0</v>
      </c>
      <c r="V1919" s="5">
        <v>3.3784999999999989</v>
      </c>
    </row>
    <row r="1920" spans="1:22" x14ac:dyDescent="0.25">
      <c r="A1920" s="1">
        <v>1919</v>
      </c>
      <c r="B1920" t="s">
        <v>7106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tr">
        <f>VLOOKUP(M1920,People!$A$1:$C$5,2,0)</f>
        <v>Kelly Williams</v>
      </c>
      <c r="O1920" s="1" t="s">
        <v>3824</v>
      </c>
      <c r="P1920" s="1" t="s">
        <v>65</v>
      </c>
      <c r="Q1920" s="1" t="s">
        <v>66</v>
      </c>
      <c r="R1920" s="1" t="s">
        <v>3825</v>
      </c>
      <c r="S1920" s="5">
        <v>299.89999999999998</v>
      </c>
      <c r="T1920" s="5">
        <v>2</v>
      </c>
      <c r="U1920" s="5">
        <v>0</v>
      </c>
      <c r="V1920" s="5">
        <v>74.974999999999994</v>
      </c>
    </row>
    <row r="1921" spans="1:22" x14ac:dyDescent="0.25">
      <c r="A1921" s="1">
        <v>1920</v>
      </c>
      <c r="B1921" t="s">
        <v>7107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tr">
        <f>VLOOKUP(M1921,People!$A$1:$C$5,2,0)</f>
        <v>Chuck Magee</v>
      </c>
      <c r="O1921" s="1" t="s">
        <v>3828</v>
      </c>
      <c r="P1921" s="1" t="s">
        <v>42</v>
      </c>
      <c r="Q1921" s="1" t="s">
        <v>69</v>
      </c>
      <c r="R1921" s="1" t="s">
        <v>3829</v>
      </c>
      <c r="S1921" s="5">
        <v>895.92</v>
      </c>
      <c r="T1921" s="5">
        <v>5</v>
      </c>
      <c r="U1921" s="5">
        <v>0.2</v>
      </c>
      <c r="V1921" s="5">
        <v>302.37299999999993</v>
      </c>
    </row>
    <row r="1922" spans="1:22" x14ac:dyDescent="0.25">
      <c r="A1922" s="1">
        <v>1921</v>
      </c>
      <c r="B1922" t="s">
        <v>7107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tr">
        <f>VLOOKUP(M1922,People!$A$1:$C$5,2,0)</f>
        <v>Chuck Magee</v>
      </c>
      <c r="O1922" s="1" t="s">
        <v>3830</v>
      </c>
      <c r="P1922" s="1" t="s">
        <v>29</v>
      </c>
      <c r="Q1922" s="1" t="s">
        <v>33</v>
      </c>
      <c r="R1922" s="1" t="s">
        <v>3831</v>
      </c>
      <c r="S1922" s="5">
        <v>462.56400000000002</v>
      </c>
      <c r="T1922" s="5">
        <v>2</v>
      </c>
      <c r="U1922" s="5">
        <v>0.1</v>
      </c>
      <c r="V1922" s="5">
        <v>97.652399999999943</v>
      </c>
    </row>
    <row r="1923" spans="1:22" x14ac:dyDescent="0.25">
      <c r="A1923" s="1">
        <v>1922</v>
      </c>
      <c r="B1923" t="s">
        <v>7108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tr">
        <f>VLOOKUP(M1923,People!$A$1:$C$5,2,0)</f>
        <v>Chuck Magee</v>
      </c>
      <c r="O1923" s="1" t="s">
        <v>3833</v>
      </c>
      <c r="P1923" s="1" t="s">
        <v>42</v>
      </c>
      <c r="Q1923" s="1" t="s">
        <v>54</v>
      </c>
      <c r="R1923" s="1" t="s">
        <v>2258</v>
      </c>
      <c r="S1923" s="5">
        <v>15.008000000000003</v>
      </c>
      <c r="T1923" s="5">
        <v>2</v>
      </c>
      <c r="U1923" s="5">
        <v>0.2</v>
      </c>
      <c r="V1923" s="5">
        <v>1.5007999999999999</v>
      </c>
    </row>
    <row r="1924" spans="1:22" x14ac:dyDescent="0.25">
      <c r="A1924" s="1">
        <v>1923</v>
      </c>
      <c r="B1924" t="s">
        <v>7109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tr">
        <f>VLOOKUP(M1924,People!$A$1:$C$5,2,0)</f>
        <v>Kelly Williams</v>
      </c>
      <c r="O1924" s="1" t="s">
        <v>3836</v>
      </c>
      <c r="P1924" s="1" t="s">
        <v>65</v>
      </c>
      <c r="Q1924" s="1" t="s">
        <v>66</v>
      </c>
      <c r="R1924" s="1" t="s">
        <v>3837</v>
      </c>
      <c r="S1924" s="5">
        <v>863.6400000000001</v>
      </c>
      <c r="T1924" s="5">
        <v>9</v>
      </c>
      <c r="U1924" s="5">
        <v>0.2</v>
      </c>
      <c r="V1924" s="5">
        <v>107.95499999999998</v>
      </c>
    </row>
    <row r="1925" spans="1:22" x14ac:dyDescent="0.25">
      <c r="A1925" s="1">
        <v>1924</v>
      </c>
      <c r="B1925" t="s">
        <v>7109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tr">
        <f>VLOOKUP(M1925,People!$A$1:$C$5,2,0)</f>
        <v>Kelly Williams</v>
      </c>
      <c r="O1925" s="1" t="s">
        <v>1357</v>
      </c>
      <c r="P1925" s="1" t="s">
        <v>42</v>
      </c>
      <c r="Q1925" s="1" t="s">
        <v>62</v>
      </c>
      <c r="R1925" s="1" t="s">
        <v>1358</v>
      </c>
      <c r="S1925" s="5">
        <v>47.616</v>
      </c>
      <c r="T1925" s="5">
        <v>3</v>
      </c>
      <c r="U1925" s="5">
        <v>0.2</v>
      </c>
      <c r="V1925" s="5">
        <v>3.571200000000001</v>
      </c>
    </row>
    <row r="1926" spans="1:22" x14ac:dyDescent="0.25">
      <c r="A1926" s="1">
        <v>1925</v>
      </c>
      <c r="B1926" t="s">
        <v>7110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tr">
        <f>VLOOKUP(M1926,People!$A$1:$C$5,2,0)</f>
        <v>Anna Andreadi</v>
      </c>
      <c r="O1926" s="1" t="s">
        <v>1154</v>
      </c>
      <c r="P1926" s="1" t="s">
        <v>42</v>
      </c>
      <c r="Q1926" s="1" t="s">
        <v>83</v>
      </c>
      <c r="R1926" s="1" t="s">
        <v>1155</v>
      </c>
      <c r="S1926" s="5">
        <v>92.94</v>
      </c>
      <c r="T1926" s="5">
        <v>3</v>
      </c>
      <c r="U1926" s="5">
        <v>0</v>
      </c>
      <c r="V1926" s="5">
        <v>41.822999999999993</v>
      </c>
    </row>
    <row r="1927" spans="1:22" x14ac:dyDescent="0.25">
      <c r="A1927" s="1">
        <v>1926</v>
      </c>
      <c r="B1927" t="s">
        <v>7111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tr">
        <f>VLOOKUP(M1927,People!$A$1:$C$5,2,0)</f>
        <v>Anna Andreadi</v>
      </c>
      <c r="O1927" s="1" t="s">
        <v>1032</v>
      </c>
      <c r="P1927" s="1" t="s">
        <v>65</v>
      </c>
      <c r="Q1927" s="1" t="s">
        <v>145</v>
      </c>
      <c r="R1927" s="1" t="s">
        <v>1033</v>
      </c>
      <c r="S1927" s="5">
        <v>199.98</v>
      </c>
      <c r="T1927" s="5">
        <v>2</v>
      </c>
      <c r="U1927" s="5">
        <v>0</v>
      </c>
      <c r="V1927" s="5">
        <v>69.992999999999995</v>
      </c>
    </row>
    <row r="1928" spans="1:22" x14ac:dyDescent="0.25">
      <c r="A1928" s="1">
        <v>1927</v>
      </c>
      <c r="B1928" t="s">
        <v>7112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tr">
        <f>VLOOKUP(M1928,People!$A$1:$C$5,2,0)</f>
        <v>Anna Andreadi</v>
      </c>
      <c r="O1928" s="1" t="s">
        <v>3838</v>
      </c>
      <c r="P1928" s="1" t="s">
        <v>65</v>
      </c>
      <c r="Q1928" s="1" t="s">
        <v>66</v>
      </c>
      <c r="R1928" s="1" t="s">
        <v>3839</v>
      </c>
      <c r="S1928" s="5">
        <v>177.48000000000002</v>
      </c>
      <c r="T1928" s="5">
        <v>3</v>
      </c>
      <c r="U1928" s="5">
        <v>0.2</v>
      </c>
      <c r="V1928" s="5">
        <v>19.966499999999982</v>
      </c>
    </row>
    <row r="1929" spans="1:22" x14ac:dyDescent="0.25">
      <c r="A1929" s="1">
        <v>1928</v>
      </c>
      <c r="B1929" t="s">
        <v>7113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tr">
        <f>VLOOKUP(M1929,People!$A$1:$C$5,2,0)</f>
        <v>Anna Andreadi</v>
      </c>
      <c r="O1929" s="1" t="s">
        <v>1410</v>
      </c>
      <c r="P1929" s="1" t="s">
        <v>42</v>
      </c>
      <c r="Q1929" s="1" t="s">
        <v>83</v>
      </c>
      <c r="R1929" s="1" t="s">
        <v>1411</v>
      </c>
      <c r="S1929" s="5">
        <v>88.768000000000001</v>
      </c>
      <c r="T1929" s="5">
        <v>2</v>
      </c>
      <c r="U1929" s="5">
        <v>0.2</v>
      </c>
      <c r="V1929" s="5">
        <v>31.068799999999996</v>
      </c>
    </row>
    <row r="1930" spans="1:22" x14ac:dyDescent="0.25">
      <c r="A1930" s="1">
        <v>1929</v>
      </c>
      <c r="B1930" t="s">
        <v>7114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tr">
        <f>VLOOKUP(M1930,People!$A$1:$C$5,2,0)</f>
        <v>Anna Andreadi</v>
      </c>
      <c r="O1930" s="1" t="s">
        <v>3840</v>
      </c>
      <c r="P1930" s="1" t="s">
        <v>42</v>
      </c>
      <c r="Q1930" s="1" t="s">
        <v>83</v>
      </c>
      <c r="R1930" s="1" t="s">
        <v>3841</v>
      </c>
      <c r="S1930" s="5">
        <v>6.48</v>
      </c>
      <c r="T1930" s="5">
        <v>1</v>
      </c>
      <c r="U1930" s="5">
        <v>0</v>
      </c>
      <c r="V1930" s="5">
        <v>3.1104000000000003</v>
      </c>
    </row>
    <row r="1931" spans="1:22" x14ac:dyDescent="0.25">
      <c r="A1931" s="1">
        <v>1930</v>
      </c>
      <c r="B1931" t="s">
        <v>7114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tr">
        <f>VLOOKUP(M1931,People!$A$1:$C$5,2,0)</f>
        <v>Anna Andreadi</v>
      </c>
      <c r="O1931" s="1" t="s">
        <v>883</v>
      </c>
      <c r="P1931" s="1" t="s">
        <v>42</v>
      </c>
      <c r="Q1931" s="1" t="s">
        <v>54</v>
      </c>
      <c r="R1931" s="1" t="s">
        <v>884</v>
      </c>
      <c r="S1931" s="5">
        <v>46.51</v>
      </c>
      <c r="T1931" s="5">
        <v>1</v>
      </c>
      <c r="U1931" s="5">
        <v>0</v>
      </c>
      <c r="V1931" s="5">
        <v>1.8603999999999985</v>
      </c>
    </row>
    <row r="1932" spans="1:22" x14ac:dyDescent="0.25">
      <c r="A1932" s="1">
        <v>1931</v>
      </c>
      <c r="B1932" t="s">
        <v>7114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tr">
        <f>VLOOKUP(M1932,People!$A$1:$C$5,2,0)</f>
        <v>Anna Andreadi</v>
      </c>
      <c r="O1932" s="1" t="s">
        <v>2920</v>
      </c>
      <c r="P1932" s="1" t="s">
        <v>65</v>
      </c>
      <c r="Q1932" s="1" t="s">
        <v>66</v>
      </c>
      <c r="R1932" s="1" t="s">
        <v>2921</v>
      </c>
      <c r="S1932" s="5">
        <v>659.97600000000011</v>
      </c>
      <c r="T1932" s="5">
        <v>3</v>
      </c>
      <c r="U1932" s="5">
        <v>0.2</v>
      </c>
      <c r="V1932" s="5">
        <v>49.498199999999969</v>
      </c>
    </row>
    <row r="1933" spans="1:22" x14ac:dyDescent="0.25">
      <c r="A1933" s="1">
        <v>1932</v>
      </c>
      <c r="B1933" t="s">
        <v>7115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tr">
        <f>VLOOKUP(M1933,People!$A$1:$C$5,2,0)</f>
        <v>Anna Andreadi</v>
      </c>
      <c r="O1933" s="1" t="s">
        <v>3842</v>
      </c>
      <c r="P1933" s="1" t="s">
        <v>65</v>
      </c>
      <c r="Q1933" s="1" t="s">
        <v>66</v>
      </c>
      <c r="R1933" s="1" t="s">
        <v>3843</v>
      </c>
      <c r="S1933" s="5">
        <v>271.99200000000002</v>
      </c>
      <c r="T1933" s="5">
        <v>1</v>
      </c>
      <c r="U1933" s="5">
        <v>0.2</v>
      </c>
      <c r="V1933" s="5">
        <v>23.799300000000002</v>
      </c>
    </row>
    <row r="1934" spans="1:22" x14ac:dyDescent="0.25">
      <c r="A1934" s="1">
        <v>1933</v>
      </c>
      <c r="B1934" t="s">
        <v>7116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tr">
        <f>VLOOKUP(M1934,People!$A$1:$C$5,2,0)</f>
        <v>Cassandra Brandow</v>
      </c>
      <c r="O1934" s="1" t="s">
        <v>3844</v>
      </c>
      <c r="P1934" s="1" t="s">
        <v>29</v>
      </c>
      <c r="Q1934" s="1" t="s">
        <v>30</v>
      </c>
      <c r="R1934" s="1" t="s">
        <v>3845</v>
      </c>
      <c r="S1934" s="5">
        <v>145.74</v>
      </c>
      <c r="T1934" s="5">
        <v>3</v>
      </c>
      <c r="U1934" s="5">
        <v>0</v>
      </c>
      <c r="V1934" s="5">
        <v>23.318400000000011</v>
      </c>
    </row>
    <row r="1935" spans="1:22" x14ac:dyDescent="0.25">
      <c r="A1935" s="1">
        <v>1934</v>
      </c>
      <c r="B1935" t="s">
        <v>7116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tr">
        <f>VLOOKUP(M1935,People!$A$1:$C$5,2,0)</f>
        <v>Cassandra Brandow</v>
      </c>
      <c r="O1935" s="1" t="s">
        <v>232</v>
      </c>
      <c r="P1935" s="1" t="s">
        <v>29</v>
      </c>
      <c r="Q1935" s="1" t="s">
        <v>59</v>
      </c>
      <c r="R1935" s="1" t="s">
        <v>233</v>
      </c>
      <c r="S1935" s="5">
        <v>15.4</v>
      </c>
      <c r="T1935" s="5">
        <v>5</v>
      </c>
      <c r="U1935" s="5">
        <v>0</v>
      </c>
      <c r="V1935" s="5">
        <v>7.3919999999999995</v>
      </c>
    </row>
    <row r="1936" spans="1:22" x14ac:dyDescent="0.25">
      <c r="A1936" s="1">
        <v>1935</v>
      </c>
      <c r="B1936" t="s">
        <v>7117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tr">
        <f>VLOOKUP(M1936,People!$A$1:$C$5,2,0)</f>
        <v>Anna Andreadi</v>
      </c>
      <c r="O1936" s="1" t="s">
        <v>3743</v>
      </c>
      <c r="P1936" s="1" t="s">
        <v>42</v>
      </c>
      <c r="Q1936" s="1" t="s">
        <v>83</v>
      </c>
      <c r="R1936" s="1" t="s">
        <v>3744</v>
      </c>
      <c r="S1936" s="5">
        <v>244.54999999999998</v>
      </c>
      <c r="T1936" s="5">
        <v>5</v>
      </c>
      <c r="U1936" s="5">
        <v>0</v>
      </c>
      <c r="V1936" s="5">
        <v>114.93849999999998</v>
      </c>
    </row>
    <row r="1937" spans="1:22" x14ac:dyDescent="0.25">
      <c r="A1937" s="1">
        <v>1936</v>
      </c>
      <c r="B1937" t="s">
        <v>7117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tr">
        <f>VLOOKUP(M1937,People!$A$1:$C$5,2,0)</f>
        <v>Anna Andreadi</v>
      </c>
      <c r="O1937" s="1" t="s">
        <v>3846</v>
      </c>
      <c r="P1937" s="1" t="s">
        <v>65</v>
      </c>
      <c r="Q1937" s="1" t="s">
        <v>145</v>
      </c>
      <c r="R1937" s="1" t="s">
        <v>3847</v>
      </c>
      <c r="S1937" s="5">
        <v>166.16</v>
      </c>
      <c r="T1937" s="5">
        <v>8</v>
      </c>
      <c r="U1937" s="5">
        <v>0</v>
      </c>
      <c r="V1937" s="5">
        <v>59.817599999999999</v>
      </c>
    </row>
    <row r="1938" spans="1:22" x14ac:dyDescent="0.25">
      <c r="A1938" s="1">
        <v>1937</v>
      </c>
      <c r="B1938" t="s">
        <v>7118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tr">
        <f>VLOOKUP(M1938,People!$A$1:$C$5,2,0)</f>
        <v>Anna Andreadi</v>
      </c>
      <c r="O1938" s="1" t="s">
        <v>2844</v>
      </c>
      <c r="P1938" s="1" t="s">
        <v>29</v>
      </c>
      <c r="Q1938" s="1" t="s">
        <v>59</v>
      </c>
      <c r="R1938" s="1" t="s">
        <v>2845</v>
      </c>
      <c r="S1938" s="5">
        <v>14.73</v>
      </c>
      <c r="T1938" s="5">
        <v>3</v>
      </c>
      <c r="U1938" s="5">
        <v>0</v>
      </c>
      <c r="V1938" s="5">
        <v>4.8608999999999991</v>
      </c>
    </row>
    <row r="1939" spans="1:22" x14ac:dyDescent="0.25">
      <c r="A1939" s="1">
        <v>1938</v>
      </c>
      <c r="B1939" t="s">
        <v>7119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tr">
        <f>VLOOKUP(M1939,People!$A$1:$C$5,2,0)</f>
        <v>Anna Andreadi</v>
      </c>
      <c r="O1939" s="1" t="s">
        <v>3851</v>
      </c>
      <c r="P1939" s="1" t="s">
        <v>42</v>
      </c>
      <c r="Q1939" s="1" t="s">
        <v>69</v>
      </c>
      <c r="R1939" s="1" t="s">
        <v>3852</v>
      </c>
      <c r="S1939" s="5">
        <v>19.968000000000004</v>
      </c>
      <c r="T1939" s="5">
        <v>2</v>
      </c>
      <c r="U1939" s="5">
        <v>0.7</v>
      </c>
      <c r="V1939" s="5">
        <v>-13.311999999999998</v>
      </c>
    </row>
    <row r="1940" spans="1:22" x14ac:dyDescent="0.25">
      <c r="A1940" s="1">
        <v>1939</v>
      </c>
      <c r="B1940" t="s">
        <v>7119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tr">
        <f>VLOOKUP(M1940,People!$A$1:$C$5,2,0)</f>
        <v>Anna Andreadi</v>
      </c>
      <c r="O1940" s="1" t="s">
        <v>3853</v>
      </c>
      <c r="P1940" s="1" t="s">
        <v>42</v>
      </c>
      <c r="Q1940" s="1" t="s">
        <v>54</v>
      </c>
      <c r="R1940" s="1" t="s">
        <v>3854</v>
      </c>
      <c r="S1940" s="5">
        <v>33.488000000000007</v>
      </c>
      <c r="T1940" s="5">
        <v>7</v>
      </c>
      <c r="U1940" s="5">
        <v>0.2</v>
      </c>
      <c r="V1940" s="5">
        <v>-1.2558000000000051</v>
      </c>
    </row>
    <row r="1941" spans="1:22" x14ac:dyDescent="0.25">
      <c r="A1941" s="1">
        <v>1940</v>
      </c>
      <c r="B1941" t="s">
        <v>7119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tr">
        <f>VLOOKUP(M1941,People!$A$1:$C$5,2,0)</f>
        <v>Anna Andreadi</v>
      </c>
      <c r="O1941" s="1" t="s">
        <v>142</v>
      </c>
      <c r="P1941" s="1" t="s">
        <v>42</v>
      </c>
      <c r="Q1941" s="1" t="s">
        <v>69</v>
      </c>
      <c r="R1941" s="1" t="s">
        <v>143</v>
      </c>
      <c r="S1941" s="5">
        <v>8.7360000000000024</v>
      </c>
      <c r="T1941" s="5">
        <v>4</v>
      </c>
      <c r="U1941" s="5">
        <v>0.7</v>
      </c>
      <c r="V1941" s="5">
        <v>-6.1151999999999997</v>
      </c>
    </row>
    <row r="1942" spans="1:22" x14ac:dyDescent="0.25">
      <c r="A1942" s="1">
        <v>1941</v>
      </c>
      <c r="B1942" t="s">
        <v>7119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tr">
        <f>VLOOKUP(M1942,People!$A$1:$C$5,2,0)</f>
        <v>Anna Andreadi</v>
      </c>
      <c r="O1942" s="1" t="s">
        <v>604</v>
      </c>
      <c r="P1942" s="1" t="s">
        <v>29</v>
      </c>
      <c r="Q1942" s="1" t="s">
        <v>33</v>
      </c>
      <c r="R1942" s="1" t="s">
        <v>605</v>
      </c>
      <c r="S1942" s="5">
        <v>662.88</v>
      </c>
      <c r="T1942" s="5">
        <v>3</v>
      </c>
      <c r="U1942" s="5">
        <v>0.2</v>
      </c>
      <c r="V1942" s="5">
        <v>74.573999999999955</v>
      </c>
    </row>
    <row r="1943" spans="1:22" x14ac:dyDescent="0.25">
      <c r="A1943" s="1">
        <v>1942</v>
      </c>
      <c r="B1943" t="s">
        <v>6152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tr">
        <f>VLOOKUP(M1943,People!$A$1:$C$5,2,0)</f>
        <v>Kelly Williams</v>
      </c>
      <c r="O1943" s="1" t="s">
        <v>745</v>
      </c>
      <c r="P1943" s="1" t="s">
        <v>42</v>
      </c>
      <c r="Q1943" s="1" t="s">
        <v>43</v>
      </c>
      <c r="R1943" s="1" t="s">
        <v>746</v>
      </c>
      <c r="S1943" s="5">
        <v>47.360000000000007</v>
      </c>
      <c r="T1943" s="5">
        <v>4</v>
      </c>
      <c r="U1943" s="5">
        <v>0.2</v>
      </c>
      <c r="V1943" s="5">
        <v>17.759999999999998</v>
      </c>
    </row>
    <row r="1944" spans="1:22" x14ac:dyDescent="0.25">
      <c r="A1944" s="1">
        <v>1943</v>
      </c>
      <c r="B1944" t="s">
        <v>6152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tr">
        <f>VLOOKUP(M1944,People!$A$1:$C$5,2,0)</f>
        <v>Kelly Williams</v>
      </c>
      <c r="O1944" s="1" t="s">
        <v>1530</v>
      </c>
      <c r="P1944" s="1" t="s">
        <v>42</v>
      </c>
      <c r="Q1944" s="1" t="s">
        <v>54</v>
      </c>
      <c r="R1944" s="1" t="s">
        <v>1531</v>
      </c>
      <c r="S1944" s="5">
        <v>27.439999999999998</v>
      </c>
      <c r="T1944" s="5">
        <v>2</v>
      </c>
      <c r="U1944" s="5">
        <v>0.2</v>
      </c>
      <c r="V1944" s="5">
        <v>2.4009999999999998</v>
      </c>
    </row>
    <row r="1945" spans="1:22" x14ac:dyDescent="0.25">
      <c r="A1945" s="1">
        <v>1944</v>
      </c>
      <c r="B1945" t="s">
        <v>6152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tr">
        <f>VLOOKUP(M1945,People!$A$1:$C$5,2,0)</f>
        <v>Kelly Williams</v>
      </c>
      <c r="O1945" s="1" t="s">
        <v>2475</v>
      </c>
      <c r="P1945" s="1" t="s">
        <v>42</v>
      </c>
      <c r="Q1945" s="1" t="s">
        <v>69</v>
      </c>
      <c r="R1945" s="1" t="s">
        <v>2476</v>
      </c>
      <c r="S1945" s="5">
        <v>3.2399999999999993</v>
      </c>
      <c r="T1945" s="5">
        <v>9</v>
      </c>
      <c r="U1945" s="5">
        <v>0.8</v>
      </c>
      <c r="V1945" s="5">
        <v>-5.1840000000000011</v>
      </c>
    </row>
    <row r="1946" spans="1:22" x14ac:dyDescent="0.25">
      <c r="A1946" s="1">
        <v>1945</v>
      </c>
      <c r="B1946" t="s">
        <v>7120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tr">
        <f>VLOOKUP(M1946,People!$A$1:$C$5,2,0)</f>
        <v>Kelly Williams</v>
      </c>
      <c r="O1946" s="1" t="s">
        <v>3291</v>
      </c>
      <c r="P1946" s="1" t="s">
        <v>65</v>
      </c>
      <c r="Q1946" s="1" t="s">
        <v>145</v>
      </c>
      <c r="R1946" s="1" t="s">
        <v>3292</v>
      </c>
      <c r="S1946" s="5">
        <v>95.968000000000004</v>
      </c>
      <c r="T1946" s="5">
        <v>4</v>
      </c>
      <c r="U1946" s="5">
        <v>0.2</v>
      </c>
      <c r="V1946" s="5">
        <v>26.391200000000001</v>
      </c>
    </row>
    <row r="1947" spans="1:22" x14ac:dyDescent="0.25">
      <c r="A1947" s="1">
        <v>1946</v>
      </c>
      <c r="B1947" t="s">
        <v>7120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tr">
        <f>VLOOKUP(M1947,People!$A$1:$C$5,2,0)</f>
        <v>Kelly Williams</v>
      </c>
      <c r="O1947" s="1" t="s">
        <v>3701</v>
      </c>
      <c r="P1947" s="1" t="s">
        <v>42</v>
      </c>
      <c r="Q1947" s="1" t="s">
        <v>83</v>
      </c>
      <c r="R1947" s="1" t="s">
        <v>3702</v>
      </c>
      <c r="S1947" s="5">
        <v>10.368000000000002</v>
      </c>
      <c r="T1947" s="5">
        <v>2</v>
      </c>
      <c r="U1947" s="5">
        <v>0.2</v>
      </c>
      <c r="V1947" s="5">
        <v>3.6288</v>
      </c>
    </row>
    <row r="1948" spans="1:22" x14ac:dyDescent="0.25">
      <c r="A1948" s="1">
        <v>1947</v>
      </c>
      <c r="B1948" t="s">
        <v>7121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tr">
        <f>VLOOKUP(M1948,People!$A$1:$C$5,2,0)</f>
        <v>Chuck Magee</v>
      </c>
      <c r="O1948" s="1" t="s">
        <v>1147</v>
      </c>
      <c r="P1948" s="1" t="s">
        <v>42</v>
      </c>
      <c r="Q1948" s="1" t="s">
        <v>62</v>
      </c>
      <c r="R1948" s="1" t="s">
        <v>1148</v>
      </c>
      <c r="S1948" s="5">
        <v>23.1</v>
      </c>
      <c r="T1948" s="5">
        <v>2</v>
      </c>
      <c r="U1948" s="5">
        <v>0</v>
      </c>
      <c r="V1948" s="5">
        <v>6.468</v>
      </c>
    </row>
    <row r="1949" spans="1:22" x14ac:dyDescent="0.25">
      <c r="A1949" s="1">
        <v>1948</v>
      </c>
      <c r="B1949" t="s">
        <v>7121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tr">
        <f>VLOOKUP(M1949,People!$A$1:$C$5,2,0)</f>
        <v>Chuck Magee</v>
      </c>
      <c r="O1949" s="1" t="s">
        <v>3681</v>
      </c>
      <c r="P1949" s="1" t="s">
        <v>29</v>
      </c>
      <c r="Q1949" s="1" t="s">
        <v>59</v>
      </c>
      <c r="R1949" s="1" t="s">
        <v>3682</v>
      </c>
      <c r="S1949" s="5">
        <v>11.54</v>
      </c>
      <c r="T1949" s="5">
        <v>2</v>
      </c>
      <c r="U1949" s="5">
        <v>0</v>
      </c>
      <c r="V1949" s="5">
        <v>3.4619999999999997</v>
      </c>
    </row>
    <row r="1950" spans="1:22" x14ac:dyDescent="0.25">
      <c r="A1950" s="1">
        <v>1949</v>
      </c>
      <c r="B1950" t="s">
        <v>7121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tr">
        <f>VLOOKUP(M1950,People!$A$1:$C$5,2,0)</f>
        <v>Chuck Magee</v>
      </c>
      <c r="O1950" s="1" t="s">
        <v>1391</v>
      </c>
      <c r="P1950" s="1" t="s">
        <v>29</v>
      </c>
      <c r="Q1950" s="1" t="s">
        <v>51</v>
      </c>
      <c r="R1950" s="1" t="s">
        <v>1392</v>
      </c>
      <c r="S1950" s="5">
        <v>254.52599999999998</v>
      </c>
      <c r="T1950" s="5">
        <v>1</v>
      </c>
      <c r="U1950" s="5">
        <v>0.4</v>
      </c>
      <c r="V1950" s="5">
        <v>-93.3262</v>
      </c>
    </row>
    <row r="1951" spans="1:22" x14ac:dyDescent="0.25">
      <c r="A1951" s="1">
        <v>1950</v>
      </c>
      <c r="B1951" t="s">
        <v>7121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tr">
        <f>VLOOKUP(M1951,People!$A$1:$C$5,2,0)</f>
        <v>Chuck Magee</v>
      </c>
      <c r="O1951" s="1" t="s">
        <v>386</v>
      </c>
      <c r="P1951" s="1" t="s">
        <v>42</v>
      </c>
      <c r="Q1951" s="1" t="s">
        <v>72</v>
      </c>
      <c r="R1951" s="1" t="s">
        <v>387</v>
      </c>
      <c r="S1951" s="5">
        <v>12.98</v>
      </c>
      <c r="T1951" s="5">
        <v>1</v>
      </c>
      <c r="U1951" s="5">
        <v>0</v>
      </c>
      <c r="V1951" s="5">
        <v>3.7641999999999989</v>
      </c>
    </row>
    <row r="1952" spans="1:22" x14ac:dyDescent="0.25">
      <c r="A1952" s="1">
        <v>1951</v>
      </c>
      <c r="B1952" t="s">
        <v>7121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tr">
        <f>VLOOKUP(M1952,People!$A$1:$C$5,2,0)</f>
        <v>Chuck Magee</v>
      </c>
      <c r="O1952" s="1" t="s">
        <v>2986</v>
      </c>
      <c r="P1952" s="1" t="s">
        <v>42</v>
      </c>
      <c r="Q1952" s="1" t="s">
        <v>69</v>
      </c>
      <c r="R1952" s="1" t="s">
        <v>2987</v>
      </c>
      <c r="S1952" s="5">
        <v>26.432000000000002</v>
      </c>
      <c r="T1952" s="5">
        <v>8</v>
      </c>
      <c r="U1952" s="5">
        <v>0.2</v>
      </c>
      <c r="V1952" s="5">
        <v>8.9207999999999998</v>
      </c>
    </row>
    <row r="1953" spans="1:22" x14ac:dyDescent="0.25">
      <c r="A1953" s="1">
        <v>1952</v>
      </c>
      <c r="B1953" t="s">
        <v>7121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tr">
        <f>VLOOKUP(M1953,People!$A$1:$C$5,2,0)</f>
        <v>Chuck Magee</v>
      </c>
      <c r="O1953" s="1" t="s">
        <v>2568</v>
      </c>
      <c r="P1953" s="1" t="s">
        <v>65</v>
      </c>
      <c r="Q1953" s="1" t="s">
        <v>66</v>
      </c>
      <c r="R1953" s="1" t="s">
        <v>2569</v>
      </c>
      <c r="S1953" s="5">
        <v>197.96999999999997</v>
      </c>
      <c r="T1953" s="5">
        <v>3</v>
      </c>
      <c r="U1953" s="5">
        <v>0</v>
      </c>
      <c r="V1953" s="5">
        <v>57.41129999999999</v>
      </c>
    </row>
    <row r="1954" spans="1:22" x14ac:dyDescent="0.25">
      <c r="A1954" s="1">
        <v>1953</v>
      </c>
      <c r="B1954" t="s">
        <v>7121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tr">
        <f>VLOOKUP(M1954,People!$A$1:$C$5,2,0)</f>
        <v>Chuck Magee</v>
      </c>
      <c r="O1954" s="1" t="s">
        <v>3390</v>
      </c>
      <c r="P1954" s="1" t="s">
        <v>42</v>
      </c>
      <c r="Q1954" s="1" t="s">
        <v>43</v>
      </c>
      <c r="R1954" s="1" t="s">
        <v>3391</v>
      </c>
      <c r="S1954" s="5">
        <v>18.899999999999999</v>
      </c>
      <c r="T1954" s="5">
        <v>6</v>
      </c>
      <c r="U1954" s="5">
        <v>0</v>
      </c>
      <c r="V1954" s="5">
        <v>9.0719999999999992</v>
      </c>
    </row>
    <row r="1955" spans="1:22" x14ac:dyDescent="0.25">
      <c r="A1955" s="1">
        <v>1954</v>
      </c>
      <c r="B1955" t="s">
        <v>7121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tr">
        <f>VLOOKUP(M1955,People!$A$1:$C$5,2,0)</f>
        <v>Chuck Magee</v>
      </c>
      <c r="O1955" s="1" t="s">
        <v>1553</v>
      </c>
      <c r="P1955" s="1" t="s">
        <v>29</v>
      </c>
      <c r="Q1955" s="1" t="s">
        <v>33</v>
      </c>
      <c r="R1955" s="1" t="s">
        <v>1554</v>
      </c>
      <c r="S1955" s="5">
        <v>1282.4100000000001</v>
      </c>
      <c r="T1955" s="5">
        <v>5</v>
      </c>
      <c r="U1955" s="5">
        <v>0.1</v>
      </c>
      <c r="V1955" s="5">
        <v>213.73500000000001</v>
      </c>
    </row>
    <row r="1956" spans="1:22" x14ac:dyDescent="0.25">
      <c r="A1956" s="1">
        <v>1955</v>
      </c>
      <c r="B1956" t="s">
        <v>7121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tr">
        <f>VLOOKUP(M1956,People!$A$1:$C$5,2,0)</f>
        <v>Chuck Magee</v>
      </c>
      <c r="O1956" s="1" t="s">
        <v>3857</v>
      </c>
      <c r="P1956" s="1" t="s">
        <v>42</v>
      </c>
      <c r="Q1956" s="1" t="s">
        <v>62</v>
      </c>
      <c r="R1956" s="1" t="s">
        <v>3858</v>
      </c>
      <c r="S1956" s="5">
        <v>4.92</v>
      </c>
      <c r="T1956" s="5">
        <v>3</v>
      </c>
      <c r="U1956" s="5">
        <v>0</v>
      </c>
      <c r="V1956" s="5">
        <v>2.2139999999999995</v>
      </c>
    </row>
    <row r="1957" spans="1:22" x14ac:dyDescent="0.25">
      <c r="A1957" s="1">
        <v>1956</v>
      </c>
      <c r="B1957" t="s">
        <v>7121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tr">
        <f>VLOOKUP(M1957,People!$A$1:$C$5,2,0)</f>
        <v>Chuck Magee</v>
      </c>
      <c r="O1957" s="1" t="s">
        <v>3859</v>
      </c>
      <c r="P1957" s="1" t="s">
        <v>65</v>
      </c>
      <c r="Q1957" s="1" t="s">
        <v>145</v>
      </c>
      <c r="R1957" s="1" t="s">
        <v>3860</v>
      </c>
      <c r="S1957" s="5">
        <v>238</v>
      </c>
      <c r="T1957" s="5">
        <v>2</v>
      </c>
      <c r="U1957" s="5">
        <v>0</v>
      </c>
      <c r="V1957" s="5">
        <v>38.080000000000013</v>
      </c>
    </row>
    <row r="1958" spans="1:22" x14ac:dyDescent="0.25">
      <c r="A1958" s="1">
        <v>1957</v>
      </c>
      <c r="B1958" t="s">
        <v>7121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tr">
        <f>VLOOKUP(M1958,People!$A$1:$C$5,2,0)</f>
        <v>Chuck Magee</v>
      </c>
      <c r="O1958" s="1" t="s">
        <v>751</v>
      </c>
      <c r="P1958" s="1" t="s">
        <v>65</v>
      </c>
      <c r="Q1958" s="1" t="s">
        <v>145</v>
      </c>
      <c r="R1958" s="1" t="s">
        <v>752</v>
      </c>
      <c r="S1958" s="5">
        <v>167.97</v>
      </c>
      <c r="T1958" s="5">
        <v>3</v>
      </c>
      <c r="U1958" s="5">
        <v>0</v>
      </c>
      <c r="V1958" s="5">
        <v>40.31280000000001</v>
      </c>
    </row>
    <row r="1959" spans="1:22" x14ac:dyDescent="0.25">
      <c r="A1959" s="1">
        <v>1958</v>
      </c>
      <c r="B1959" t="s">
        <v>7121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tr">
        <f>VLOOKUP(M1959,People!$A$1:$C$5,2,0)</f>
        <v>Chuck Magee</v>
      </c>
      <c r="O1959" s="1" t="s">
        <v>3617</v>
      </c>
      <c r="P1959" s="1" t="s">
        <v>42</v>
      </c>
      <c r="Q1959" s="1" t="s">
        <v>83</v>
      </c>
      <c r="R1959" s="1" t="s">
        <v>3618</v>
      </c>
      <c r="S1959" s="5">
        <v>17.12</v>
      </c>
      <c r="T1959" s="5">
        <v>4</v>
      </c>
      <c r="U1959" s="5">
        <v>0</v>
      </c>
      <c r="V1959" s="5">
        <v>7.7039999999999988</v>
      </c>
    </row>
    <row r="1960" spans="1:22" x14ac:dyDescent="0.25">
      <c r="A1960" s="1">
        <v>1959</v>
      </c>
      <c r="B1960" t="s">
        <v>7122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tr">
        <f>VLOOKUP(M1960,People!$A$1:$C$5,2,0)</f>
        <v>Kelly Williams</v>
      </c>
      <c r="O1960" s="1" t="s">
        <v>2651</v>
      </c>
      <c r="P1960" s="1" t="s">
        <v>42</v>
      </c>
      <c r="Q1960" s="1" t="s">
        <v>69</v>
      </c>
      <c r="R1960" s="1" t="s">
        <v>2652</v>
      </c>
      <c r="S1960" s="5">
        <v>16.200000000000003</v>
      </c>
      <c r="T1960" s="5">
        <v>3</v>
      </c>
      <c r="U1960" s="5">
        <v>0</v>
      </c>
      <c r="V1960" s="5">
        <v>7.7759999999999998</v>
      </c>
    </row>
    <row r="1961" spans="1:22" x14ac:dyDescent="0.25">
      <c r="A1961" s="1">
        <v>1960</v>
      </c>
      <c r="B1961" t="s">
        <v>7122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tr">
        <f>VLOOKUP(M1961,People!$A$1:$C$5,2,0)</f>
        <v>Kelly Williams</v>
      </c>
      <c r="O1961" s="1" t="s">
        <v>3861</v>
      </c>
      <c r="P1961" s="1" t="s">
        <v>42</v>
      </c>
      <c r="Q1961" s="1" t="s">
        <v>72</v>
      </c>
      <c r="R1961" s="1" t="s">
        <v>3862</v>
      </c>
      <c r="S1961" s="5">
        <v>33.99</v>
      </c>
      <c r="T1961" s="5">
        <v>3</v>
      </c>
      <c r="U1961" s="5">
        <v>0</v>
      </c>
      <c r="V1961" s="5">
        <v>14.615700000000004</v>
      </c>
    </row>
    <row r="1962" spans="1:22" x14ac:dyDescent="0.25">
      <c r="A1962" s="1">
        <v>1961</v>
      </c>
      <c r="B1962" t="s">
        <v>7122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tr">
        <f>VLOOKUP(M1962,People!$A$1:$C$5,2,0)</f>
        <v>Kelly Williams</v>
      </c>
      <c r="O1962" s="1" t="s">
        <v>3535</v>
      </c>
      <c r="P1962" s="1" t="s">
        <v>65</v>
      </c>
      <c r="Q1962" s="1" t="s">
        <v>145</v>
      </c>
      <c r="R1962" s="1" t="s">
        <v>3536</v>
      </c>
      <c r="S1962" s="5">
        <v>296.84999999999997</v>
      </c>
      <c r="T1962" s="5">
        <v>5</v>
      </c>
      <c r="U1962" s="5">
        <v>0</v>
      </c>
      <c r="V1962" s="5">
        <v>53.432999999999993</v>
      </c>
    </row>
    <row r="1963" spans="1:22" x14ac:dyDescent="0.25">
      <c r="A1963" s="1">
        <v>1962</v>
      </c>
      <c r="B1963" t="s">
        <v>7122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tr">
        <f>VLOOKUP(M1963,People!$A$1:$C$5,2,0)</f>
        <v>Kelly Williams</v>
      </c>
      <c r="O1963" s="1" t="s">
        <v>3863</v>
      </c>
      <c r="P1963" s="1" t="s">
        <v>65</v>
      </c>
      <c r="Q1963" s="1" t="s">
        <v>145</v>
      </c>
      <c r="R1963" s="1" t="s">
        <v>3864</v>
      </c>
      <c r="S1963" s="5">
        <v>112.80000000000001</v>
      </c>
      <c r="T1963" s="5">
        <v>6</v>
      </c>
      <c r="U1963" s="5">
        <v>0</v>
      </c>
      <c r="V1963" s="5">
        <v>6.7680000000000007</v>
      </c>
    </row>
    <row r="1964" spans="1:22" x14ac:dyDescent="0.25">
      <c r="A1964" s="1">
        <v>1963</v>
      </c>
      <c r="B1964" t="s">
        <v>7122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tr">
        <f>VLOOKUP(M1964,People!$A$1:$C$5,2,0)</f>
        <v>Kelly Williams</v>
      </c>
      <c r="O1964" s="1" t="s">
        <v>3865</v>
      </c>
      <c r="P1964" s="1" t="s">
        <v>42</v>
      </c>
      <c r="Q1964" s="1" t="s">
        <v>69</v>
      </c>
      <c r="R1964" s="1" t="s">
        <v>3866</v>
      </c>
      <c r="S1964" s="5">
        <v>13.71</v>
      </c>
      <c r="T1964" s="5">
        <v>3</v>
      </c>
      <c r="U1964" s="5">
        <v>0</v>
      </c>
      <c r="V1964" s="5">
        <v>6.5808</v>
      </c>
    </row>
    <row r="1965" spans="1:22" x14ac:dyDescent="0.25">
      <c r="A1965" s="1">
        <v>1964</v>
      </c>
      <c r="B1965" t="s">
        <v>7122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tr">
        <f>VLOOKUP(M1965,People!$A$1:$C$5,2,0)</f>
        <v>Kelly Williams</v>
      </c>
      <c r="O1965" s="1" t="s">
        <v>3332</v>
      </c>
      <c r="P1965" s="1" t="s">
        <v>42</v>
      </c>
      <c r="Q1965" s="1" t="s">
        <v>83</v>
      </c>
      <c r="R1965" s="1" t="s">
        <v>3333</v>
      </c>
      <c r="S1965" s="5">
        <v>24.900000000000002</v>
      </c>
      <c r="T1965" s="5">
        <v>5</v>
      </c>
      <c r="U1965" s="5">
        <v>0</v>
      </c>
      <c r="V1965" s="5">
        <v>11.703000000000001</v>
      </c>
    </row>
    <row r="1966" spans="1:22" x14ac:dyDescent="0.25">
      <c r="A1966" s="1">
        <v>1965</v>
      </c>
      <c r="B1966" t="s">
        <v>7122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tr">
        <f>VLOOKUP(M1966,People!$A$1:$C$5,2,0)</f>
        <v>Kelly Williams</v>
      </c>
      <c r="O1966" s="1" t="s">
        <v>2074</v>
      </c>
      <c r="P1966" s="1" t="s">
        <v>42</v>
      </c>
      <c r="Q1966" s="1" t="s">
        <v>54</v>
      </c>
      <c r="R1966" s="1" t="s">
        <v>2075</v>
      </c>
      <c r="S1966" s="5">
        <v>286.29000000000002</v>
      </c>
      <c r="T1966" s="5">
        <v>3</v>
      </c>
      <c r="U1966" s="5">
        <v>0</v>
      </c>
      <c r="V1966" s="5">
        <v>17.177399999999977</v>
      </c>
    </row>
    <row r="1967" spans="1:22" x14ac:dyDescent="0.25">
      <c r="A1967" s="1">
        <v>1966</v>
      </c>
      <c r="B1967" t="s">
        <v>7122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tr">
        <f>VLOOKUP(M1967,People!$A$1:$C$5,2,0)</f>
        <v>Kelly Williams</v>
      </c>
      <c r="O1967" s="1" t="s">
        <v>3867</v>
      </c>
      <c r="P1967" s="1" t="s">
        <v>42</v>
      </c>
      <c r="Q1967" s="1" t="s">
        <v>72</v>
      </c>
      <c r="R1967" s="1" t="s">
        <v>3868</v>
      </c>
      <c r="S1967" s="5">
        <v>24.18</v>
      </c>
      <c r="T1967" s="5">
        <v>2</v>
      </c>
      <c r="U1967" s="5">
        <v>0</v>
      </c>
      <c r="V1967" s="5">
        <v>7.2539999999999978</v>
      </c>
    </row>
    <row r="1968" spans="1:22" x14ac:dyDescent="0.25">
      <c r="A1968" s="1">
        <v>1967</v>
      </c>
      <c r="B1968" t="s">
        <v>7123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tr">
        <f>VLOOKUP(M1968,People!$A$1:$C$5,2,0)</f>
        <v>Chuck Magee</v>
      </c>
      <c r="O1968" s="1" t="s">
        <v>1797</v>
      </c>
      <c r="P1968" s="1" t="s">
        <v>65</v>
      </c>
      <c r="Q1968" s="1" t="s">
        <v>66</v>
      </c>
      <c r="R1968" s="1" t="s">
        <v>1798</v>
      </c>
      <c r="S1968" s="5">
        <v>281.96999999999997</v>
      </c>
      <c r="T1968" s="5">
        <v>3</v>
      </c>
      <c r="U1968" s="5">
        <v>0</v>
      </c>
      <c r="V1968" s="5">
        <v>78.951599999999999</v>
      </c>
    </row>
    <row r="1969" spans="1:22" x14ac:dyDescent="0.25">
      <c r="A1969" s="1">
        <v>1968</v>
      </c>
      <c r="B1969" t="s">
        <v>7123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tr">
        <f>VLOOKUP(M1969,People!$A$1:$C$5,2,0)</f>
        <v>Chuck Magee</v>
      </c>
      <c r="O1969" s="1" t="s">
        <v>3870</v>
      </c>
      <c r="P1969" s="1" t="s">
        <v>42</v>
      </c>
      <c r="Q1969" s="1" t="s">
        <v>511</v>
      </c>
      <c r="R1969" s="1" t="s">
        <v>3871</v>
      </c>
      <c r="S1969" s="5">
        <v>69.5</v>
      </c>
      <c r="T1969" s="5">
        <v>5</v>
      </c>
      <c r="U1969" s="5">
        <v>0</v>
      </c>
      <c r="V1969" s="5">
        <v>20.154999999999994</v>
      </c>
    </row>
    <row r="1970" spans="1:22" x14ac:dyDescent="0.25">
      <c r="A1970" s="1">
        <v>1969</v>
      </c>
      <c r="B1970" t="s">
        <v>7123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tr">
        <f>VLOOKUP(M1970,People!$A$1:$C$5,2,0)</f>
        <v>Chuck Magee</v>
      </c>
      <c r="O1970" s="1" t="s">
        <v>616</v>
      </c>
      <c r="P1970" s="1" t="s">
        <v>42</v>
      </c>
      <c r="Q1970" s="1" t="s">
        <v>83</v>
      </c>
      <c r="R1970" s="1" t="s">
        <v>617</v>
      </c>
      <c r="S1970" s="5">
        <v>166.44</v>
      </c>
      <c r="T1970" s="5">
        <v>3</v>
      </c>
      <c r="U1970" s="5">
        <v>0</v>
      </c>
      <c r="V1970" s="5">
        <v>79.891199999999998</v>
      </c>
    </row>
    <row r="1971" spans="1:22" x14ac:dyDescent="0.25">
      <c r="A1971" s="1">
        <v>1970</v>
      </c>
      <c r="B1971" t="s">
        <v>7124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tr">
        <f>VLOOKUP(M1971,People!$A$1:$C$5,2,0)</f>
        <v>Kelly Williams</v>
      </c>
      <c r="O1971" s="1" t="s">
        <v>642</v>
      </c>
      <c r="P1971" s="1" t="s">
        <v>65</v>
      </c>
      <c r="Q1971" s="1" t="s">
        <v>145</v>
      </c>
      <c r="R1971" s="1" t="s">
        <v>643</v>
      </c>
      <c r="S1971" s="5">
        <v>291.95999999999998</v>
      </c>
      <c r="T1971" s="5">
        <v>4</v>
      </c>
      <c r="U1971" s="5">
        <v>0</v>
      </c>
      <c r="V1971" s="5">
        <v>102.18599999999998</v>
      </c>
    </row>
    <row r="1972" spans="1:22" x14ac:dyDescent="0.25">
      <c r="A1972" s="1">
        <v>1971</v>
      </c>
      <c r="B1972" t="s">
        <v>7125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tr">
        <f>VLOOKUP(M1972,People!$A$1:$C$5,2,0)</f>
        <v>Kelly Williams</v>
      </c>
      <c r="O1972" s="1" t="s">
        <v>3643</v>
      </c>
      <c r="P1972" s="1" t="s">
        <v>42</v>
      </c>
      <c r="Q1972" s="1" t="s">
        <v>62</v>
      </c>
      <c r="R1972" s="1" t="s">
        <v>3644</v>
      </c>
      <c r="S1972" s="5">
        <v>6.4080000000000004</v>
      </c>
      <c r="T1972" s="5">
        <v>3</v>
      </c>
      <c r="U1972" s="5">
        <v>0.2</v>
      </c>
      <c r="V1972" s="5">
        <v>0.64079999999999981</v>
      </c>
    </row>
    <row r="1973" spans="1:22" x14ac:dyDescent="0.25">
      <c r="A1973" s="1">
        <v>1972</v>
      </c>
      <c r="B1973" t="s">
        <v>7125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tr">
        <f>VLOOKUP(M1973,People!$A$1:$C$5,2,0)</f>
        <v>Kelly Williams</v>
      </c>
      <c r="O1973" s="1" t="s">
        <v>642</v>
      </c>
      <c r="P1973" s="1" t="s">
        <v>65</v>
      </c>
      <c r="Q1973" s="1" t="s">
        <v>145</v>
      </c>
      <c r="R1973" s="1" t="s">
        <v>643</v>
      </c>
      <c r="S1973" s="5">
        <v>408.74399999999997</v>
      </c>
      <c r="T1973" s="5">
        <v>7</v>
      </c>
      <c r="U1973" s="5">
        <v>0.2</v>
      </c>
      <c r="V1973" s="5">
        <v>76.639499999999984</v>
      </c>
    </row>
    <row r="1974" spans="1:22" x14ac:dyDescent="0.25">
      <c r="A1974" s="1">
        <v>1973</v>
      </c>
      <c r="B1974" t="s">
        <v>5964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tr">
        <f>VLOOKUP(M1974,People!$A$1:$C$5,2,0)</f>
        <v>Kelly Williams</v>
      </c>
      <c r="O1974" s="1" t="s">
        <v>3874</v>
      </c>
      <c r="P1974" s="1" t="s">
        <v>42</v>
      </c>
      <c r="Q1974" s="1" t="s">
        <v>69</v>
      </c>
      <c r="R1974" s="1" t="s">
        <v>3875</v>
      </c>
      <c r="S1974" s="5">
        <v>5.1039999999999992</v>
      </c>
      <c r="T1974" s="5">
        <v>4</v>
      </c>
      <c r="U1974" s="5">
        <v>0.8</v>
      </c>
      <c r="V1974" s="5">
        <v>-8.6768000000000018</v>
      </c>
    </row>
    <row r="1975" spans="1:22" x14ac:dyDescent="0.25">
      <c r="A1975" s="1">
        <v>1974</v>
      </c>
      <c r="B1975" t="s">
        <v>5964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tr">
        <f>VLOOKUP(M1975,People!$A$1:$C$5,2,0)</f>
        <v>Kelly Williams</v>
      </c>
      <c r="O1975" s="1" t="s">
        <v>2636</v>
      </c>
      <c r="P1975" s="1" t="s">
        <v>42</v>
      </c>
      <c r="Q1975" s="1" t="s">
        <v>241</v>
      </c>
      <c r="R1975" s="1" t="s">
        <v>2637</v>
      </c>
      <c r="S1975" s="5">
        <v>2.8960000000000004</v>
      </c>
      <c r="T1975" s="5">
        <v>2</v>
      </c>
      <c r="U1975" s="5">
        <v>0.2</v>
      </c>
      <c r="V1975" s="5">
        <v>0.4705999999999998</v>
      </c>
    </row>
    <row r="1976" spans="1:22" x14ac:dyDescent="0.25">
      <c r="A1976" s="1">
        <v>1975</v>
      </c>
      <c r="B1976" t="s">
        <v>5964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tr">
        <f>VLOOKUP(M1976,People!$A$1:$C$5,2,0)</f>
        <v>Kelly Williams</v>
      </c>
      <c r="O1976" s="1" t="s">
        <v>3876</v>
      </c>
      <c r="P1976" s="1" t="s">
        <v>65</v>
      </c>
      <c r="Q1976" s="1" t="s">
        <v>145</v>
      </c>
      <c r="R1976" s="1" t="s">
        <v>3877</v>
      </c>
      <c r="S1976" s="5">
        <v>35.016000000000005</v>
      </c>
      <c r="T1976" s="5">
        <v>3</v>
      </c>
      <c r="U1976" s="5">
        <v>0.2</v>
      </c>
      <c r="V1976" s="5">
        <v>-2.188500000000003</v>
      </c>
    </row>
    <row r="1977" spans="1:22" x14ac:dyDescent="0.25">
      <c r="A1977" s="1">
        <v>1976</v>
      </c>
      <c r="B1977" t="s">
        <v>7126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tr">
        <f>VLOOKUP(M1977,People!$A$1:$C$5,2,0)</f>
        <v>Cassandra Brandow</v>
      </c>
      <c r="O1977" s="1" t="s">
        <v>736</v>
      </c>
      <c r="P1977" s="1" t="s">
        <v>42</v>
      </c>
      <c r="Q1977" s="1" t="s">
        <v>54</v>
      </c>
      <c r="R1977" s="1" t="s">
        <v>737</v>
      </c>
      <c r="S1977" s="5">
        <v>275.96999999999997</v>
      </c>
      <c r="T1977" s="5">
        <v>3</v>
      </c>
      <c r="U1977" s="5">
        <v>0</v>
      </c>
      <c r="V1977" s="5">
        <v>11.038799999999981</v>
      </c>
    </row>
    <row r="1978" spans="1:22" x14ac:dyDescent="0.25">
      <c r="A1978" s="1">
        <v>1977</v>
      </c>
      <c r="B1978" t="s">
        <v>7126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tr">
        <f>VLOOKUP(M1978,People!$A$1:$C$5,2,0)</f>
        <v>Cassandra Brandow</v>
      </c>
      <c r="O1978" s="1" t="s">
        <v>3878</v>
      </c>
      <c r="P1978" s="1" t="s">
        <v>65</v>
      </c>
      <c r="Q1978" s="1" t="s">
        <v>66</v>
      </c>
      <c r="R1978" s="1" t="s">
        <v>3879</v>
      </c>
      <c r="S1978" s="5">
        <v>1394.95</v>
      </c>
      <c r="T1978" s="5">
        <v>5</v>
      </c>
      <c r="U1978" s="5">
        <v>0</v>
      </c>
      <c r="V1978" s="5">
        <v>362.68699999999995</v>
      </c>
    </row>
    <row r="1979" spans="1:22" x14ac:dyDescent="0.25">
      <c r="A1979" s="1">
        <v>1978</v>
      </c>
      <c r="B1979" t="s">
        <v>7126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tr">
        <f>VLOOKUP(M1979,People!$A$1:$C$5,2,0)</f>
        <v>Cassandra Brandow</v>
      </c>
      <c r="O1979" s="1" t="s">
        <v>3880</v>
      </c>
      <c r="P1979" s="1" t="s">
        <v>29</v>
      </c>
      <c r="Q1979" s="1" t="s">
        <v>33</v>
      </c>
      <c r="R1979" s="1" t="s">
        <v>3881</v>
      </c>
      <c r="S1979" s="5">
        <v>545.88</v>
      </c>
      <c r="T1979" s="5">
        <v>6</v>
      </c>
      <c r="U1979" s="5">
        <v>0</v>
      </c>
      <c r="V1979" s="5">
        <v>70.964399999999983</v>
      </c>
    </row>
    <row r="1980" spans="1:22" x14ac:dyDescent="0.25">
      <c r="A1980" s="1">
        <v>1979</v>
      </c>
      <c r="B1980" t="s">
        <v>7127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tr">
        <f>VLOOKUP(M1980,People!$A$1:$C$5,2,0)</f>
        <v>Anna Andreadi</v>
      </c>
      <c r="O1980" s="1" t="s">
        <v>3882</v>
      </c>
      <c r="P1980" s="1" t="s">
        <v>42</v>
      </c>
      <c r="Q1980" s="1" t="s">
        <v>62</v>
      </c>
      <c r="R1980" s="1" t="s">
        <v>3883</v>
      </c>
      <c r="S1980" s="5">
        <v>5.2480000000000002</v>
      </c>
      <c r="T1980" s="5">
        <v>2</v>
      </c>
      <c r="U1980" s="5">
        <v>0.2</v>
      </c>
      <c r="V1980" s="5">
        <v>0.59039999999999915</v>
      </c>
    </row>
    <row r="1981" spans="1:22" x14ac:dyDescent="0.25">
      <c r="A1981" s="1">
        <v>1980</v>
      </c>
      <c r="B1981" t="s">
        <v>7128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tr">
        <f>VLOOKUP(M1981,People!$A$1:$C$5,2,0)</f>
        <v>Anna Andreadi</v>
      </c>
      <c r="O1981" s="1" t="s">
        <v>994</v>
      </c>
      <c r="P1981" s="1" t="s">
        <v>29</v>
      </c>
      <c r="Q1981" s="1" t="s">
        <v>33</v>
      </c>
      <c r="R1981" s="1" t="s">
        <v>995</v>
      </c>
      <c r="S1981" s="5">
        <v>933.53600000000006</v>
      </c>
      <c r="T1981" s="5">
        <v>4</v>
      </c>
      <c r="U1981" s="5">
        <v>0.2</v>
      </c>
      <c r="V1981" s="5">
        <v>105.02279999999996</v>
      </c>
    </row>
    <row r="1982" spans="1:22" x14ac:dyDescent="0.25">
      <c r="A1982" s="1">
        <v>1981</v>
      </c>
      <c r="B1982" t="s">
        <v>7128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tr">
        <f>VLOOKUP(M1982,People!$A$1:$C$5,2,0)</f>
        <v>Anna Andreadi</v>
      </c>
      <c r="O1982" s="1" t="s">
        <v>837</v>
      </c>
      <c r="P1982" s="1" t="s">
        <v>42</v>
      </c>
      <c r="Q1982" s="1" t="s">
        <v>54</v>
      </c>
      <c r="R1982" s="1" t="s">
        <v>838</v>
      </c>
      <c r="S1982" s="5">
        <v>42.975999999999999</v>
      </c>
      <c r="T1982" s="5">
        <v>4</v>
      </c>
      <c r="U1982" s="5">
        <v>0.2</v>
      </c>
      <c r="V1982" s="5">
        <v>4.2976000000000028</v>
      </c>
    </row>
    <row r="1983" spans="1:22" x14ac:dyDescent="0.25">
      <c r="A1983" s="1">
        <v>1982</v>
      </c>
      <c r="B1983" t="s">
        <v>7129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tr">
        <f>VLOOKUP(M1983,People!$A$1:$C$5,2,0)</f>
        <v>Cassandra Brandow</v>
      </c>
      <c r="O1983" s="1" t="s">
        <v>2072</v>
      </c>
      <c r="P1983" s="1" t="s">
        <v>42</v>
      </c>
      <c r="Q1983" s="1" t="s">
        <v>69</v>
      </c>
      <c r="R1983" s="1" t="s">
        <v>2073</v>
      </c>
      <c r="S1983" s="5">
        <v>3.76</v>
      </c>
      <c r="T1983" s="5">
        <v>2</v>
      </c>
      <c r="U1983" s="5">
        <v>0</v>
      </c>
      <c r="V1983" s="5">
        <v>1.8047999999999997</v>
      </c>
    </row>
    <row r="1984" spans="1:22" x14ac:dyDescent="0.25">
      <c r="A1984" s="1">
        <v>1983</v>
      </c>
      <c r="B1984" t="s">
        <v>7130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tr">
        <f>VLOOKUP(M1984,People!$A$1:$C$5,2,0)</f>
        <v>Kelly Williams</v>
      </c>
      <c r="O1984" s="1" t="s">
        <v>3885</v>
      </c>
      <c r="P1984" s="1" t="s">
        <v>65</v>
      </c>
      <c r="Q1984" s="1" t="s">
        <v>66</v>
      </c>
      <c r="R1984" s="1" t="s">
        <v>3886</v>
      </c>
      <c r="S1984" s="5">
        <v>479.96</v>
      </c>
      <c r="T1984" s="5">
        <v>4</v>
      </c>
      <c r="U1984" s="5">
        <v>0</v>
      </c>
      <c r="V1984" s="5">
        <v>134.3888</v>
      </c>
    </row>
    <row r="1985" spans="1:22" x14ac:dyDescent="0.25">
      <c r="A1985" s="1">
        <v>1984</v>
      </c>
      <c r="B1985" t="s">
        <v>5973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tr">
        <f>VLOOKUP(M1985,People!$A$1:$C$5,2,0)</f>
        <v>Anna Andreadi</v>
      </c>
      <c r="O1985" s="1" t="s">
        <v>2161</v>
      </c>
      <c r="P1985" s="1" t="s">
        <v>42</v>
      </c>
      <c r="Q1985" s="1" t="s">
        <v>72</v>
      </c>
      <c r="R1985" s="1" t="s">
        <v>2162</v>
      </c>
      <c r="S1985" s="5">
        <v>320.88</v>
      </c>
      <c r="T1985" s="5">
        <v>6</v>
      </c>
      <c r="U1985" s="5">
        <v>0</v>
      </c>
      <c r="V1985" s="5">
        <v>93.055199999999957</v>
      </c>
    </row>
    <row r="1986" spans="1:22" x14ac:dyDescent="0.25">
      <c r="A1986" s="1">
        <v>1985</v>
      </c>
      <c r="B1986" t="s">
        <v>5973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tr">
        <f>VLOOKUP(M1986,People!$A$1:$C$5,2,0)</f>
        <v>Anna Andreadi</v>
      </c>
      <c r="O1986" s="1" t="s">
        <v>2438</v>
      </c>
      <c r="P1986" s="1" t="s">
        <v>29</v>
      </c>
      <c r="Q1986" s="1" t="s">
        <v>59</v>
      </c>
      <c r="R1986" s="1" t="s">
        <v>810</v>
      </c>
      <c r="S1986" s="5">
        <v>23.88</v>
      </c>
      <c r="T1986" s="5">
        <v>3</v>
      </c>
      <c r="U1986" s="5">
        <v>0</v>
      </c>
      <c r="V1986" s="5">
        <v>10.507200000000001</v>
      </c>
    </row>
    <row r="1987" spans="1:22" x14ac:dyDescent="0.25">
      <c r="A1987" s="1">
        <v>1986</v>
      </c>
      <c r="B1987" t="s">
        <v>5973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tr">
        <f>VLOOKUP(M1987,People!$A$1:$C$5,2,0)</f>
        <v>Anna Andreadi</v>
      </c>
      <c r="O1987" s="1" t="s">
        <v>3470</v>
      </c>
      <c r="P1987" s="1" t="s">
        <v>42</v>
      </c>
      <c r="Q1987" s="1" t="s">
        <v>83</v>
      </c>
      <c r="R1987" s="1" t="s">
        <v>3471</v>
      </c>
      <c r="S1987" s="5">
        <v>26.76</v>
      </c>
      <c r="T1987" s="5">
        <v>4</v>
      </c>
      <c r="U1987" s="5">
        <v>0</v>
      </c>
      <c r="V1987" s="5">
        <v>12.3096</v>
      </c>
    </row>
    <row r="1988" spans="1:22" x14ac:dyDescent="0.25">
      <c r="A1988" s="1">
        <v>1987</v>
      </c>
      <c r="B1988" t="s">
        <v>7131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tr">
        <f>VLOOKUP(M1988,People!$A$1:$C$5,2,0)</f>
        <v>Chuck Magee</v>
      </c>
      <c r="O1988" s="1" t="s">
        <v>1063</v>
      </c>
      <c r="P1988" s="1" t="s">
        <v>65</v>
      </c>
      <c r="Q1988" s="1" t="s">
        <v>1064</v>
      </c>
      <c r="R1988" s="1" t="s">
        <v>1065</v>
      </c>
      <c r="S1988" s="5">
        <v>1439.9759999999999</v>
      </c>
      <c r="T1988" s="5">
        <v>4</v>
      </c>
      <c r="U1988" s="5">
        <v>0.4</v>
      </c>
      <c r="V1988" s="5">
        <v>191.99680000000001</v>
      </c>
    </row>
    <row r="1989" spans="1:22" x14ac:dyDescent="0.25">
      <c r="A1989" s="1">
        <v>1988</v>
      </c>
      <c r="B1989" t="s">
        <v>7132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tr">
        <f>VLOOKUP(M1989,People!$A$1:$C$5,2,0)</f>
        <v>Kelly Williams</v>
      </c>
      <c r="O1989" s="1" t="s">
        <v>3889</v>
      </c>
      <c r="P1989" s="1" t="s">
        <v>42</v>
      </c>
      <c r="Q1989" s="1" t="s">
        <v>69</v>
      </c>
      <c r="R1989" s="1" t="s">
        <v>3890</v>
      </c>
      <c r="S1989" s="5">
        <v>17.22</v>
      </c>
      <c r="T1989" s="5">
        <v>3</v>
      </c>
      <c r="U1989" s="5">
        <v>0</v>
      </c>
      <c r="V1989" s="5">
        <v>7.9212000000000007</v>
      </c>
    </row>
    <row r="1990" spans="1:22" x14ac:dyDescent="0.25">
      <c r="A1990" s="1">
        <v>1989</v>
      </c>
      <c r="B1990" t="s">
        <v>7132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tr">
        <f>VLOOKUP(M1990,People!$A$1:$C$5,2,0)</f>
        <v>Kelly Williams</v>
      </c>
      <c r="O1990" s="1" t="s">
        <v>3891</v>
      </c>
      <c r="P1990" s="1" t="s">
        <v>29</v>
      </c>
      <c r="Q1990" s="1" t="s">
        <v>51</v>
      </c>
      <c r="R1990" s="1" t="s">
        <v>3892</v>
      </c>
      <c r="S1990" s="5">
        <v>1024.3800000000001</v>
      </c>
      <c r="T1990" s="5">
        <v>7</v>
      </c>
      <c r="U1990" s="5">
        <v>0</v>
      </c>
      <c r="V1990" s="5">
        <v>215.11979999999994</v>
      </c>
    </row>
    <row r="1991" spans="1:22" x14ac:dyDescent="0.25">
      <c r="A1991" s="1">
        <v>1990</v>
      </c>
      <c r="B1991" t="s">
        <v>7132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tr">
        <f>VLOOKUP(M1991,People!$A$1:$C$5,2,0)</f>
        <v>Kelly Williams</v>
      </c>
      <c r="O1991" s="1" t="s">
        <v>3893</v>
      </c>
      <c r="P1991" s="1" t="s">
        <v>42</v>
      </c>
      <c r="Q1991" s="1" t="s">
        <v>156</v>
      </c>
      <c r="R1991" s="1" t="s">
        <v>2490</v>
      </c>
      <c r="S1991" s="5">
        <v>26.22</v>
      </c>
      <c r="T1991" s="5">
        <v>3</v>
      </c>
      <c r="U1991" s="5">
        <v>0</v>
      </c>
      <c r="V1991" s="5">
        <v>12.323399999999999</v>
      </c>
    </row>
    <row r="1992" spans="1:22" x14ac:dyDescent="0.25">
      <c r="A1992" s="1">
        <v>1991</v>
      </c>
      <c r="B1992" t="s">
        <v>7132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tr">
        <f>VLOOKUP(M1992,People!$A$1:$C$5,2,0)</f>
        <v>Kelly Williams</v>
      </c>
      <c r="O1992" s="1" t="s">
        <v>3894</v>
      </c>
      <c r="P1992" s="1" t="s">
        <v>42</v>
      </c>
      <c r="Q1992" s="1" t="s">
        <v>83</v>
      </c>
      <c r="R1992" s="1" t="s">
        <v>3895</v>
      </c>
      <c r="S1992" s="5">
        <v>17.34</v>
      </c>
      <c r="T1992" s="5">
        <v>3</v>
      </c>
      <c r="U1992" s="5">
        <v>0</v>
      </c>
      <c r="V1992" s="5">
        <v>8.4966000000000008</v>
      </c>
    </row>
    <row r="1993" spans="1:22" x14ac:dyDescent="0.25">
      <c r="A1993" s="1">
        <v>1992</v>
      </c>
      <c r="B1993" t="s">
        <v>7133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tr">
        <f>VLOOKUP(M1993,People!$A$1:$C$5,2,0)</f>
        <v>Chuck Magee</v>
      </c>
      <c r="O1993" s="1" t="s">
        <v>2986</v>
      </c>
      <c r="P1993" s="1" t="s">
        <v>42</v>
      </c>
      <c r="Q1993" s="1" t="s">
        <v>69</v>
      </c>
      <c r="R1993" s="1" t="s">
        <v>2987</v>
      </c>
      <c r="S1993" s="5">
        <v>4.9560000000000004</v>
      </c>
      <c r="T1993" s="5">
        <v>4</v>
      </c>
      <c r="U1993" s="5">
        <v>0.7</v>
      </c>
      <c r="V1993" s="5">
        <v>-3.7995999999999981</v>
      </c>
    </row>
    <row r="1994" spans="1:22" x14ac:dyDescent="0.25">
      <c r="A1994" s="1">
        <v>1993</v>
      </c>
      <c r="B1994" t="s">
        <v>7134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tr">
        <f>VLOOKUP(M1994,People!$A$1:$C$5,2,0)</f>
        <v>Anna Andreadi</v>
      </c>
      <c r="O1994" s="1" t="s">
        <v>1446</v>
      </c>
      <c r="P1994" s="1" t="s">
        <v>42</v>
      </c>
      <c r="Q1994" s="1" t="s">
        <v>43</v>
      </c>
      <c r="R1994" s="1" t="s">
        <v>1447</v>
      </c>
      <c r="S1994" s="5">
        <v>71.040000000000006</v>
      </c>
      <c r="T1994" s="5">
        <v>6</v>
      </c>
      <c r="U1994" s="5">
        <v>0.2</v>
      </c>
      <c r="V1994" s="5">
        <v>26.640000000000004</v>
      </c>
    </row>
    <row r="1995" spans="1:22" x14ac:dyDescent="0.25">
      <c r="A1995" s="1">
        <v>1994</v>
      </c>
      <c r="B1995" t="s">
        <v>7134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tr">
        <f>VLOOKUP(M1995,People!$A$1:$C$5,2,0)</f>
        <v>Anna Andreadi</v>
      </c>
      <c r="O1995" s="1" t="s">
        <v>3896</v>
      </c>
      <c r="P1995" s="1" t="s">
        <v>42</v>
      </c>
      <c r="Q1995" s="1" t="s">
        <v>62</v>
      </c>
      <c r="R1995" s="1" t="s">
        <v>3897</v>
      </c>
      <c r="S1995" s="5">
        <v>5.3440000000000003</v>
      </c>
      <c r="T1995" s="5">
        <v>2</v>
      </c>
      <c r="U1995" s="5">
        <v>0.2</v>
      </c>
      <c r="V1995" s="5">
        <v>0.73479999999999923</v>
      </c>
    </row>
    <row r="1996" spans="1:22" x14ac:dyDescent="0.25">
      <c r="A1996" s="1">
        <v>1995</v>
      </c>
      <c r="B1996" t="s">
        <v>7134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tr">
        <f>VLOOKUP(M1996,People!$A$1:$C$5,2,0)</f>
        <v>Anna Andreadi</v>
      </c>
      <c r="O1996" s="1" t="s">
        <v>3898</v>
      </c>
      <c r="P1996" s="1" t="s">
        <v>42</v>
      </c>
      <c r="Q1996" s="1" t="s">
        <v>241</v>
      </c>
      <c r="R1996" s="1" t="s">
        <v>3899</v>
      </c>
      <c r="S1996" s="5">
        <v>11.304</v>
      </c>
      <c r="T1996" s="5">
        <v>3</v>
      </c>
      <c r="U1996" s="5">
        <v>0.2</v>
      </c>
      <c r="V1996" s="5">
        <v>-2.1194999999999999</v>
      </c>
    </row>
    <row r="1997" spans="1:22" x14ac:dyDescent="0.25">
      <c r="A1997" s="1">
        <v>1996</v>
      </c>
      <c r="B1997" t="s">
        <v>7135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tr">
        <f>VLOOKUP(M1997,People!$A$1:$C$5,2,0)</f>
        <v>Kelly Williams</v>
      </c>
      <c r="O1997" s="1" t="s">
        <v>3902</v>
      </c>
      <c r="P1997" s="1" t="s">
        <v>42</v>
      </c>
      <c r="Q1997" s="1" t="s">
        <v>72</v>
      </c>
      <c r="R1997" s="1" t="s">
        <v>3903</v>
      </c>
      <c r="S1997" s="5">
        <v>294.61999999999995</v>
      </c>
      <c r="T1997" s="5">
        <v>5</v>
      </c>
      <c r="U1997" s="5">
        <v>0.8</v>
      </c>
      <c r="V1997" s="5">
        <v>-766.01199999999994</v>
      </c>
    </row>
    <row r="1998" spans="1:22" x14ac:dyDescent="0.25">
      <c r="A1998" s="1">
        <v>1997</v>
      </c>
      <c r="B1998" t="s">
        <v>7135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tr">
        <f>VLOOKUP(M1998,People!$A$1:$C$5,2,0)</f>
        <v>Kelly Williams</v>
      </c>
      <c r="O1998" s="1" t="s">
        <v>1648</v>
      </c>
      <c r="P1998" s="1" t="s">
        <v>29</v>
      </c>
      <c r="Q1998" s="1" t="s">
        <v>59</v>
      </c>
      <c r="R1998" s="1" t="s">
        <v>1649</v>
      </c>
      <c r="S1998" s="5">
        <v>8.7520000000000007</v>
      </c>
      <c r="T1998" s="5">
        <v>4</v>
      </c>
      <c r="U1998" s="5">
        <v>0.6</v>
      </c>
      <c r="V1998" s="5">
        <v>-3.719599999999998</v>
      </c>
    </row>
    <row r="1999" spans="1:22" x14ac:dyDescent="0.25">
      <c r="A1999" s="1">
        <v>1998</v>
      </c>
      <c r="B1999" t="s">
        <v>7136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tr">
        <f>VLOOKUP(M1999,People!$A$1:$C$5,2,0)</f>
        <v>Cassandra Brandow</v>
      </c>
      <c r="O1999" s="1" t="s">
        <v>1824</v>
      </c>
      <c r="P1999" s="1" t="s">
        <v>42</v>
      </c>
      <c r="Q1999" s="1" t="s">
        <v>43</v>
      </c>
      <c r="R1999" s="1" t="s">
        <v>1825</v>
      </c>
      <c r="S1999" s="5">
        <v>15</v>
      </c>
      <c r="T1999" s="5">
        <v>4</v>
      </c>
      <c r="U1999" s="5">
        <v>0</v>
      </c>
      <c r="V1999" s="5">
        <v>7.1999999999999993</v>
      </c>
    </row>
    <row r="2000" spans="1:22" x14ac:dyDescent="0.25">
      <c r="A2000" s="1">
        <v>1999</v>
      </c>
      <c r="B2000" t="s">
        <v>7136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tr">
        <f>VLOOKUP(M2000,People!$A$1:$C$5,2,0)</f>
        <v>Cassandra Brandow</v>
      </c>
      <c r="O2000" s="1" t="s">
        <v>1041</v>
      </c>
      <c r="P2000" s="1" t="s">
        <v>65</v>
      </c>
      <c r="Q2000" s="1" t="s">
        <v>66</v>
      </c>
      <c r="R2000" s="1" t="s">
        <v>1042</v>
      </c>
      <c r="S2000" s="5">
        <v>161.61000000000001</v>
      </c>
      <c r="T2000" s="5">
        <v>1</v>
      </c>
      <c r="U2000" s="5">
        <v>0</v>
      </c>
      <c r="V2000" s="5">
        <v>42.018600000000006</v>
      </c>
    </row>
    <row r="2001" spans="1:22" x14ac:dyDescent="0.25">
      <c r="A2001" s="1">
        <v>2000</v>
      </c>
      <c r="B2001" t="s">
        <v>7136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tr">
        <f>VLOOKUP(M2001,People!$A$1:$C$5,2,0)</f>
        <v>Cassandra Brandow</v>
      </c>
      <c r="O2001" s="1" t="s">
        <v>3651</v>
      </c>
      <c r="P2001" s="1" t="s">
        <v>65</v>
      </c>
      <c r="Q2001" s="1" t="s">
        <v>66</v>
      </c>
      <c r="R2001" s="1" t="s">
        <v>3652</v>
      </c>
      <c r="S2001" s="5">
        <v>144.94999999999999</v>
      </c>
      <c r="T2001" s="5">
        <v>5</v>
      </c>
      <c r="U2001" s="5">
        <v>0</v>
      </c>
      <c r="V2001" s="5">
        <v>42.035499999999985</v>
      </c>
    </row>
    <row r="2002" spans="1:22" x14ac:dyDescent="0.25">
      <c r="A2002" s="1">
        <v>2001</v>
      </c>
      <c r="B2002" t="s">
        <v>7137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tr">
        <f>VLOOKUP(M2002,People!$A$1:$C$5,2,0)</f>
        <v>Anna Andreadi</v>
      </c>
      <c r="O2002" s="1" t="s">
        <v>392</v>
      </c>
      <c r="P2002" s="1" t="s">
        <v>65</v>
      </c>
      <c r="Q2002" s="1" t="s">
        <v>145</v>
      </c>
      <c r="R2002" s="1" t="s">
        <v>393</v>
      </c>
      <c r="S2002" s="5">
        <v>199.95000000000002</v>
      </c>
      <c r="T2002" s="5">
        <v>5</v>
      </c>
      <c r="U2002" s="5">
        <v>0</v>
      </c>
      <c r="V2002" s="5">
        <v>21.994499999999988</v>
      </c>
    </row>
    <row r="2003" spans="1:22" x14ac:dyDescent="0.25">
      <c r="A2003" s="1">
        <v>2002</v>
      </c>
      <c r="B2003" t="s">
        <v>7137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tr">
        <f>VLOOKUP(M2003,People!$A$1:$C$5,2,0)</f>
        <v>Anna Andreadi</v>
      </c>
      <c r="O2003" s="1" t="s">
        <v>3431</v>
      </c>
      <c r="P2003" s="1" t="s">
        <v>42</v>
      </c>
      <c r="Q2003" s="1" t="s">
        <v>62</v>
      </c>
      <c r="R2003" s="1" t="s">
        <v>3432</v>
      </c>
      <c r="S2003" s="5">
        <v>41.86</v>
      </c>
      <c r="T2003" s="5">
        <v>7</v>
      </c>
      <c r="U2003" s="5">
        <v>0</v>
      </c>
      <c r="V2003" s="5">
        <v>14.232399999999998</v>
      </c>
    </row>
    <row r="2004" spans="1:22" x14ac:dyDescent="0.25">
      <c r="A2004" s="1">
        <v>2003</v>
      </c>
      <c r="B2004" t="s">
        <v>7138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tr">
        <f>VLOOKUP(M2004,People!$A$1:$C$5,2,0)</f>
        <v>Cassandra Brandow</v>
      </c>
      <c r="O2004" s="1" t="s">
        <v>2949</v>
      </c>
      <c r="P2004" s="1" t="s">
        <v>42</v>
      </c>
      <c r="Q2004" s="1" t="s">
        <v>54</v>
      </c>
      <c r="R2004" s="1" t="s">
        <v>2950</v>
      </c>
      <c r="S2004" s="5">
        <v>95.94</v>
      </c>
      <c r="T2004" s="5">
        <v>3</v>
      </c>
      <c r="U2004" s="5">
        <v>0</v>
      </c>
      <c r="V2004" s="5">
        <v>9.5940000000000012</v>
      </c>
    </row>
    <row r="2005" spans="1:22" x14ac:dyDescent="0.25">
      <c r="A2005" s="1">
        <v>2004</v>
      </c>
      <c r="B2005" t="s">
        <v>7138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tr">
        <f>VLOOKUP(M2005,People!$A$1:$C$5,2,0)</f>
        <v>Cassandra Brandow</v>
      </c>
      <c r="O2005" s="1" t="s">
        <v>273</v>
      </c>
      <c r="P2005" s="1" t="s">
        <v>29</v>
      </c>
      <c r="Q2005" s="1" t="s">
        <v>33</v>
      </c>
      <c r="R2005" s="1" t="s">
        <v>274</v>
      </c>
      <c r="S2005" s="5">
        <v>304.45</v>
      </c>
      <c r="T2005" s="5">
        <v>5</v>
      </c>
      <c r="U2005" s="5">
        <v>0</v>
      </c>
      <c r="V2005" s="5">
        <v>76.112499999999983</v>
      </c>
    </row>
    <row r="2006" spans="1:22" x14ac:dyDescent="0.25">
      <c r="A2006" s="1">
        <v>2005</v>
      </c>
      <c r="B2006" t="s">
        <v>7139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tr">
        <f>VLOOKUP(M2006,People!$A$1:$C$5,2,0)</f>
        <v>Kelly Williams</v>
      </c>
      <c r="O2006" s="1" t="s">
        <v>373</v>
      </c>
      <c r="P2006" s="1" t="s">
        <v>42</v>
      </c>
      <c r="Q2006" s="1" t="s">
        <v>69</v>
      </c>
      <c r="R2006" s="1" t="s">
        <v>374</v>
      </c>
      <c r="S2006" s="5">
        <v>11.363999999999997</v>
      </c>
      <c r="T2006" s="5">
        <v>3</v>
      </c>
      <c r="U2006" s="5">
        <v>0.8</v>
      </c>
      <c r="V2006" s="5">
        <v>-17.045999999999999</v>
      </c>
    </row>
    <row r="2007" spans="1:22" x14ac:dyDescent="0.25">
      <c r="A2007" s="1">
        <v>2006</v>
      </c>
      <c r="B2007" t="s">
        <v>7140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tr">
        <f>VLOOKUP(M2007,People!$A$1:$C$5,2,0)</f>
        <v>Kelly Williams</v>
      </c>
      <c r="O2007" s="1" t="s">
        <v>2483</v>
      </c>
      <c r="P2007" s="1" t="s">
        <v>42</v>
      </c>
      <c r="Q2007" s="1" t="s">
        <v>62</v>
      </c>
      <c r="R2007" s="1" t="s">
        <v>2484</v>
      </c>
      <c r="S2007" s="5">
        <v>29.68</v>
      </c>
      <c r="T2007" s="5">
        <v>7</v>
      </c>
      <c r="U2007" s="5">
        <v>0</v>
      </c>
      <c r="V2007" s="5">
        <v>11.575199999999999</v>
      </c>
    </row>
    <row r="2008" spans="1:22" x14ac:dyDescent="0.25">
      <c r="A2008" s="1">
        <v>2007</v>
      </c>
      <c r="B2008" t="s">
        <v>7140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tr">
        <f>VLOOKUP(M2008,People!$A$1:$C$5,2,0)</f>
        <v>Kelly Williams</v>
      </c>
      <c r="O2008" s="1" t="s">
        <v>849</v>
      </c>
      <c r="P2008" s="1" t="s">
        <v>65</v>
      </c>
      <c r="Q2008" s="1" t="s">
        <v>145</v>
      </c>
      <c r="R2008" s="1" t="s">
        <v>850</v>
      </c>
      <c r="S2008" s="5">
        <v>47.53</v>
      </c>
      <c r="T2008" s="5">
        <v>7</v>
      </c>
      <c r="U2008" s="5">
        <v>0</v>
      </c>
      <c r="V2008" s="5">
        <v>16.160200000000003</v>
      </c>
    </row>
    <row r="2009" spans="1:22" x14ac:dyDescent="0.25">
      <c r="A2009" s="1">
        <v>2008</v>
      </c>
      <c r="B2009" t="s">
        <v>7141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tr">
        <f>VLOOKUP(M2009,People!$A$1:$C$5,2,0)</f>
        <v>Kelly Williams</v>
      </c>
      <c r="O2009" s="1" t="s">
        <v>3908</v>
      </c>
      <c r="P2009" s="1" t="s">
        <v>29</v>
      </c>
      <c r="Q2009" s="1" t="s">
        <v>30</v>
      </c>
      <c r="R2009" s="1" t="s">
        <v>3909</v>
      </c>
      <c r="S2009" s="5">
        <v>183.37199999999999</v>
      </c>
      <c r="T2009" s="5">
        <v>2</v>
      </c>
      <c r="U2009" s="5">
        <v>0.3</v>
      </c>
      <c r="V2009" s="5">
        <v>-36.674399999999991</v>
      </c>
    </row>
    <row r="2010" spans="1:22" x14ac:dyDescent="0.25">
      <c r="A2010" s="1">
        <v>2009</v>
      </c>
      <c r="B2010" t="s">
        <v>7142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tr">
        <f>VLOOKUP(M2010,People!$A$1:$C$5,2,0)</f>
        <v>Cassandra Brandow</v>
      </c>
      <c r="O2010" s="1" t="s">
        <v>3379</v>
      </c>
      <c r="P2010" s="1" t="s">
        <v>42</v>
      </c>
      <c r="Q2010" s="1" t="s">
        <v>62</v>
      </c>
      <c r="R2010" s="1" t="s">
        <v>3380</v>
      </c>
      <c r="S2010" s="5">
        <v>4.2240000000000002</v>
      </c>
      <c r="T2010" s="5">
        <v>3</v>
      </c>
      <c r="U2010" s="5">
        <v>0.2</v>
      </c>
      <c r="V2010" s="5">
        <v>0.47519999999999984</v>
      </c>
    </row>
    <row r="2011" spans="1:22" x14ac:dyDescent="0.25">
      <c r="A2011" s="1">
        <v>2010</v>
      </c>
      <c r="B2011" t="s">
        <v>7142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tr">
        <f>VLOOKUP(M2011,People!$A$1:$C$5,2,0)</f>
        <v>Cassandra Brandow</v>
      </c>
      <c r="O2011" s="1" t="s">
        <v>320</v>
      </c>
      <c r="P2011" s="1" t="s">
        <v>42</v>
      </c>
      <c r="Q2011" s="1" t="s">
        <v>72</v>
      </c>
      <c r="R2011" s="1" t="s">
        <v>321</v>
      </c>
      <c r="S2011" s="5">
        <v>333.05600000000004</v>
      </c>
      <c r="T2011" s="5">
        <v>2</v>
      </c>
      <c r="U2011" s="5">
        <v>0.2</v>
      </c>
      <c r="V2011" s="5">
        <v>29.142400000000009</v>
      </c>
    </row>
    <row r="2012" spans="1:22" x14ac:dyDescent="0.25">
      <c r="A2012" s="1">
        <v>2011</v>
      </c>
      <c r="B2012" t="s">
        <v>7142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tr">
        <f>VLOOKUP(M2012,People!$A$1:$C$5,2,0)</f>
        <v>Cassandra Brandow</v>
      </c>
      <c r="O2012" s="1" t="s">
        <v>1885</v>
      </c>
      <c r="P2012" s="1" t="s">
        <v>42</v>
      </c>
      <c r="Q2012" s="1" t="s">
        <v>83</v>
      </c>
      <c r="R2012" s="1" t="s">
        <v>1886</v>
      </c>
      <c r="S2012" s="5">
        <v>24.896000000000001</v>
      </c>
      <c r="T2012" s="5">
        <v>4</v>
      </c>
      <c r="U2012" s="5">
        <v>0.2</v>
      </c>
      <c r="V2012" s="5">
        <v>7.7799999999999976</v>
      </c>
    </row>
    <row r="2013" spans="1:22" x14ac:dyDescent="0.25">
      <c r="A2013" s="1">
        <v>2012</v>
      </c>
      <c r="B2013" t="s">
        <v>6021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tr">
        <f>VLOOKUP(M2013,People!$A$1:$C$5,2,0)</f>
        <v>Kelly Williams</v>
      </c>
      <c r="O2013" s="1" t="s">
        <v>1970</v>
      </c>
      <c r="P2013" s="1" t="s">
        <v>65</v>
      </c>
      <c r="Q2013" s="1" t="s">
        <v>145</v>
      </c>
      <c r="R2013" s="1" t="s">
        <v>1971</v>
      </c>
      <c r="S2013" s="5">
        <v>159.98400000000001</v>
      </c>
      <c r="T2013" s="5">
        <v>2</v>
      </c>
      <c r="U2013" s="5">
        <v>0.2</v>
      </c>
      <c r="V2013" s="5">
        <v>35.996400000000001</v>
      </c>
    </row>
    <row r="2014" spans="1:22" x14ac:dyDescent="0.25">
      <c r="A2014" s="1">
        <v>2013</v>
      </c>
      <c r="B2014" t="s">
        <v>6021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tr">
        <f>VLOOKUP(M2014,People!$A$1:$C$5,2,0)</f>
        <v>Kelly Williams</v>
      </c>
      <c r="O2014" s="1" t="s">
        <v>3913</v>
      </c>
      <c r="P2014" s="1" t="s">
        <v>42</v>
      </c>
      <c r="Q2014" s="1" t="s">
        <v>54</v>
      </c>
      <c r="R2014" s="1" t="s">
        <v>3914</v>
      </c>
      <c r="S2014" s="5">
        <v>46.344000000000001</v>
      </c>
      <c r="T2014" s="5">
        <v>3</v>
      </c>
      <c r="U2014" s="5">
        <v>0.2</v>
      </c>
      <c r="V2014" s="5">
        <v>4.6344000000000012</v>
      </c>
    </row>
    <row r="2015" spans="1:22" x14ac:dyDescent="0.25">
      <c r="A2015" s="1">
        <v>2014</v>
      </c>
      <c r="B2015" t="s">
        <v>7143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tr">
        <f>VLOOKUP(M2015,People!$A$1:$C$5,2,0)</f>
        <v>Cassandra Brandow</v>
      </c>
      <c r="O2015" s="1" t="s">
        <v>3658</v>
      </c>
      <c r="P2015" s="1" t="s">
        <v>29</v>
      </c>
      <c r="Q2015" s="1" t="s">
        <v>33</v>
      </c>
      <c r="R2015" s="1" t="s">
        <v>3659</v>
      </c>
      <c r="S2015" s="5">
        <v>350.98</v>
      </c>
      <c r="T2015" s="5">
        <v>1</v>
      </c>
      <c r="U2015" s="5">
        <v>0</v>
      </c>
      <c r="V2015" s="5">
        <v>84.23520000000002</v>
      </c>
    </row>
    <row r="2016" spans="1:22" x14ac:dyDescent="0.25">
      <c r="A2016" s="1">
        <v>2015</v>
      </c>
      <c r="B2016" t="s">
        <v>7143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tr">
        <f>VLOOKUP(M2016,People!$A$1:$C$5,2,0)</f>
        <v>Cassandra Brandow</v>
      </c>
      <c r="O2016" s="1" t="s">
        <v>3917</v>
      </c>
      <c r="P2016" s="1" t="s">
        <v>42</v>
      </c>
      <c r="Q2016" s="1" t="s">
        <v>83</v>
      </c>
      <c r="R2016" s="1" t="s">
        <v>3918</v>
      </c>
      <c r="S2016" s="5">
        <v>13.08</v>
      </c>
      <c r="T2016" s="5">
        <v>2</v>
      </c>
      <c r="U2016" s="5">
        <v>0</v>
      </c>
      <c r="V2016" s="5">
        <v>6.0167999999999999</v>
      </c>
    </row>
    <row r="2017" spans="1:22" x14ac:dyDescent="0.25">
      <c r="A2017" s="1">
        <v>2016</v>
      </c>
      <c r="B2017" t="s">
        <v>7143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tr">
        <f>VLOOKUP(M2017,People!$A$1:$C$5,2,0)</f>
        <v>Cassandra Brandow</v>
      </c>
      <c r="O2017" s="1" t="s">
        <v>2928</v>
      </c>
      <c r="P2017" s="1" t="s">
        <v>42</v>
      </c>
      <c r="Q2017" s="1" t="s">
        <v>54</v>
      </c>
      <c r="R2017" s="1" t="s">
        <v>2929</v>
      </c>
      <c r="S2017" s="5">
        <v>900.08</v>
      </c>
      <c r="T2017" s="5">
        <v>4</v>
      </c>
      <c r="U2017" s="5">
        <v>0</v>
      </c>
      <c r="V2017" s="5">
        <v>117.0104</v>
      </c>
    </row>
    <row r="2018" spans="1:22" x14ac:dyDescent="0.25">
      <c r="A2018" s="1">
        <v>2017</v>
      </c>
      <c r="B2018" t="s">
        <v>7144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tr">
        <f>VLOOKUP(M2018,People!$A$1:$C$5,2,0)</f>
        <v>Anna Andreadi</v>
      </c>
      <c r="O2018" s="1" t="s">
        <v>3403</v>
      </c>
      <c r="P2018" s="1" t="s">
        <v>42</v>
      </c>
      <c r="Q2018" s="1" t="s">
        <v>69</v>
      </c>
      <c r="R2018" s="1" t="s">
        <v>3404</v>
      </c>
      <c r="S2018" s="5">
        <v>17.568000000000001</v>
      </c>
      <c r="T2018" s="5">
        <v>2</v>
      </c>
      <c r="U2018" s="5">
        <v>0.2</v>
      </c>
      <c r="V2018" s="5">
        <v>6.3684000000000003</v>
      </c>
    </row>
    <row r="2019" spans="1:22" x14ac:dyDescent="0.25">
      <c r="A2019" s="1">
        <v>2018</v>
      </c>
      <c r="B2019" t="s">
        <v>7144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tr">
        <f>VLOOKUP(M2019,People!$A$1:$C$5,2,0)</f>
        <v>Anna Andreadi</v>
      </c>
      <c r="O2019" s="1" t="s">
        <v>41</v>
      </c>
      <c r="P2019" s="1" t="s">
        <v>42</v>
      </c>
      <c r="Q2019" s="1" t="s">
        <v>43</v>
      </c>
      <c r="R2019" s="1" t="s">
        <v>44</v>
      </c>
      <c r="S2019" s="5">
        <v>14.62</v>
      </c>
      <c r="T2019" s="5">
        <v>2</v>
      </c>
      <c r="U2019" s="5">
        <v>0</v>
      </c>
      <c r="V2019" s="5">
        <v>6.8713999999999995</v>
      </c>
    </row>
    <row r="2020" spans="1:22" x14ac:dyDescent="0.25">
      <c r="A2020" s="1">
        <v>2019</v>
      </c>
      <c r="B2020" t="s">
        <v>7144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tr">
        <f>VLOOKUP(M2020,People!$A$1:$C$5,2,0)</f>
        <v>Anna Andreadi</v>
      </c>
      <c r="O2020" s="1" t="s">
        <v>3446</v>
      </c>
      <c r="P2020" s="1" t="s">
        <v>42</v>
      </c>
      <c r="Q2020" s="1" t="s">
        <v>511</v>
      </c>
      <c r="R2020" s="1" t="s">
        <v>3447</v>
      </c>
      <c r="S2020" s="5">
        <v>33.36</v>
      </c>
      <c r="T2020" s="5">
        <v>4</v>
      </c>
      <c r="U2020" s="5">
        <v>0</v>
      </c>
      <c r="V2020" s="5">
        <v>8.6736000000000004</v>
      </c>
    </row>
    <row r="2021" spans="1:22" x14ac:dyDescent="0.25">
      <c r="A2021" s="1">
        <v>2020</v>
      </c>
      <c r="B2021" t="s">
        <v>7144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tr">
        <f>VLOOKUP(M2021,People!$A$1:$C$5,2,0)</f>
        <v>Anna Andreadi</v>
      </c>
      <c r="O2021" s="1" t="s">
        <v>699</v>
      </c>
      <c r="P2021" s="1" t="s">
        <v>42</v>
      </c>
      <c r="Q2021" s="1" t="s">
        <v>83</v>
      </c>
      <c r="R2021" s="1" t="s">
        <v>700</v>
      </c>
      <c r="S2021" s="5">
        <v>40.14</v>
      </c>
      <c r="T2021" s="5">
        <v>6</v>
      </c>
      <c r="U2021" s="5">
        <v>0</v>
      </c>
      <c r="V2021" s="5">
        <v>19.668600000000001</v>
      </c>
    </row>
    <row r="2022" spans="1:22" x14ac:dyDescent="0.25">
      <c r="A2022" s="1">
        <v>2021</v>
      </c>
      <c r="B2022" t="s">
        <v>7145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tr">
        <f>VLOOKUP(M2022,People!$A$1:$C$5,2,0)</f>
        <v>Chuck Magee</v>
      </c>
      <c r="O2022" s="1" t="s">
        <v>1733</v>
      </c>
      <c r="P2022" s="1" t="s">
        <v>42</v>
      </c>
      <c r="Q2022" s="1" t="s">
        <v>54</v>
      </c>
      <c r="R2022" s="1" t="s">
        <v>1734</v>
      </c>
      <c r="S2022" s="5">
        <v>1606.23</v>
      </c>
      <c r="T2022" s="5">
        <v>9</v>
      </c>
      <c r="U2022" s="5">
        <v>0</v>
      </c>
      <c r="V2022" s="5">
        <v>481.86899999999986</v>
      </c>
    </row>
    <row r="2023" spans="1:22" x14ac:dyDescent="0.25">
      <c r="A2023" s="1">
        <v>2022</v>
      </c>
      <c r="B2023" t="s">
        <v>7145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tr">
        <f>VLOOKUP(M2023,People!$A$1:$C$5,2,0)</f>
        <v>Chuck Magee</v>
      </c>
      <c r="O2023" s="1" t="s">
        <v>493</v>
      </c>
      <c r="P2023" s="1" t="s">
        <v>42</v>
      </c>
      <c r="Q2023" s="1" t="s">
        <v>83</v>
      </c>
      <c r="R2023" s="1" t="s">
        <v>1878</v>
      </c>
      <c r="S2023" s="5">
        <v>17.04</v>
      </c>
      <c r="T2023" s="5">
        <v>3</v>
      </c>
      <c r="U2023" s="5">
        <v>0</v>
      </c>
      <c r="V2023" s="5">
        <v>7.6679999999999993</v>
      </c>
    </row>
    <row r="2024" spans="1:22" x14ac:dyDescent="0.25">
      <c r="A2024" s="1">
        <v>2023</v>
      </c>
      <c r="B2024" t="s">
        <v>7145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tr">
        <f>VLOOKUP(M2024,People!$A$1:$C$5,2,0)</f>
        <v>Chuck Magee</v>
      </c>
      <c r="O2024" s="1" t="s">
        <v>2407</v>
      </c>
      <c r="P2024" s="1" t="s">
        <v>42</v>
      </c>
      <c r="Q2024" s="1" t="s">
        <v>69</v>
      </c>
      <c r="R2024" s="1" t="s">
        <v>2408</v>
      </c>
      <c r="S2024" s="5">
        <v>49.53</v>
      </c>
      <c r="T2024" s="5">
        <v>3</v>
      </c>
      <c r="U2024" s="5">
        <v>0</v>
      </c>
      <c r="V2024" s="5">
        <v>23.774400000000004</v>
      </c>
    </row>
    <row r="2025" spans="1:22" x14ac:dyDescent="0.25">
      <c r="A2025" s="1">
        <v>2024</v>
      </c>
      <c r="B2025" t="s">
        <v>7145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tr">
        <f>VLOOKUP(M2025,People!$A$1:$C$5,2,0)</f>
        <v>Chuck Magee</v>
      </c>
      <c r="O2025" s="1" t="s">
        <v>2113</v>
      </c>
      <c r="P2025" s="1" t="s">
        <v>29</v>
      </c>
      <c r="Q2025" s="1" t="s">
        <v>33</v>
      </c>
      <c r="R2025" s="1" t="s">
        <v>2114</v>
      </c>
      <c r="S2025" s="5">
        <v>872.32</v>
      </c>
      <c r="T2025" s="5">
        <v>4</v>
      </c>
      <c r="U2025" s="5">
        <v>0</v>
      </c>
      <c r="V2025" s="5">
        <v>244.24959999999999</v>
      </c>
    </row>
    <row r="2026" spans="1:22" x14ac:dyDescent="0.25">
      <c r="A2026" s="1">
        <v>2025</v>
      </c>
      <c r="B2026" t="s">
        <v>7146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tr">
        <f>VLOOKUP(M2026,People!$A$1:$C$5,2,0)</f>
        <v>Anna Andreadi</v>
      </c>
      <c r="O2026" s="1" t="s">
        <v>3172</v>
      </c>
      <c r="P2026" s="1" t="s">
        <v>42</v>
      </c>
      <c r="Q2026" s="1" t="s">
        <v>69</v>
      </c>
      <c r="R2026" s="1" t="s">
        <v>3173</v>
      </c>
      <c r="S2026" s="5">
        <v>239.12000000000003</v>
      </c>
      <c r="T2026" s="5">
        <v>5</v>
      </c>
      <c r="U2026" s="5">
        <v>0.2</v>
      </c>
      <c r="V2026" s="5">
        <v>77.71399999999997</v>
      </c>
    </row>
    <row r="2027" spans="1:22" x14ac:dyDescent="0.25">
      <c r="A2027" s="1">
        <v>2026</v>
      </c>
      <c r="B2027" t="s">
        <v>7147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tr">
        <f>VLOOKUP(M2027,People!$A$1:$C$5,2,0)</f>
        <v>Anna Andreadi</v>
      </c>
      <c r="O2027" s="1" t="s">
        <v>2102</v>
      </c>
      <c r="P2027" s="1" t="s">
        <v>29</v>
      </c>
      <c r="Q2027" s="1" t="s">
        <v>30</v>
      </c>
      <c r="R2027" s="1" t="s">
        <v>2103</v>
      </c>
      <c r="S2027" s="5">
        <v>141.96</v>
      </c>
      <c r="T2027" s="5">
        <v>2</v>
      </c>
      <c r="U2027" s="5">
        <v>0</v>
      </c>
      <c r="V2027" s="5">
        <v>39.748800000000003</v>
      </c>
    </row>
    <row r="2028" spans="1:22" x14ac:dyDescent="0.25">
      <c r="A2028" s="1">
        <v>2027</v>
      </c>
      <c r="B2028" t="s">
        <v>7148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tr">
        <f>VLOOKUP(M2028,People!$A$1:$C$5,2,0)</f>
        <v>Anna Andreadi</v>
      </c>
      <c r="O2028" s="1" t="s">
        <v>1172</v>
      </c>
      <c r="P2028" s="1" t="s">
        <v>42</v>
      </c>
      <c r="Q2028" s="1" t="s">
        <v>69</v>
      </c>
      <c r="R2028" s="1" t="s">
        <v>1173</v>
      </c>
      <c r="S2028" s="5">
        <v>33.024000000000001</v>
      </c>
      <c r="T2028" s="5">
        <v>2</v>
      </c>
      <c r="U2028" s="5">
        <v>0.2</v>
      </c>
      <c r="V2028" s="5">
        <v>11.558399999999999</v>
      </c>
    </row>
    <row r="2029" spans="1:22" x14ac:dyDescent="0.25">
      <c r="A2029" s="1">
        <v>2028</v>
      </c>
      <c r="B2029" t="s">
        <v>7148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tr">
        <f>VLOOKUP(M2029,People!$A$1:$C$5,2,0)</f>
        <v>Anna Andreadi</v>
      </c>
      <c r="O2029" s="1" t="s">
        <v>1808</v>
      </c>
      <c r="P2029" s="1" t="s">
        <v>42</v>
      </c>
      <c r="Q2029" s="1" t="s">
        <v>69</v>
      </c>
      <c r="R2029" s="1" t="s">
        <v>1809</v>
      </c>
      <c r="S2029" s="5">
        <v>67.13600000000001</v>
      </c>
      <c r="T2029" s="5">
        <v>4</v>
      </c>
      <c r="U2029" s="5">
        <v>0.2</v>
      </c>
      <c r="V2029" s="5">
        <v>23.497599999999995</v>
      </c>
    </row>
    <row r="2030" spans="1:22" x14ac:dyDescent="0.25">
      <c r="A2030" s="1">
        <v>2029</v>
      </c>
      <c r="B2030" t="s">
        <v>7149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tr">
        <f>VLOOKUP(M2030,People!$A$1:$C$5,2,0)</f>
        <v>Chuck Magee</v>
      </c>
      <c r="O2030" s="1" t="s">
        <v>697</v>
      </c>
      <c r="P2030" s="1" t="s">
        <v>42</v>
      </c>
      <c r="Q2030" s="1" t="s">
        <v>69</v>
      </c>
      <c r="R2030" s="1" t="s">
        <v>698</v>
      </c>
      <c r="S2030" s="5">
        <v>14.73</v>
      </c>
      <c r="T2030" s="5">
        <v>3</v>
      </c>
      <c r="U2030" s="5">
        <v>0</v>
      </c>
      <c r="V2030" s="5">
        <v>6.9230999999999998</v>
      </c>
    </row>
    <row r="2031" spans="1:22" x14ac:dyDescent="0.25">
      <c r="A2031" s="1">
        <v>2030</v>
      </c>
      <c r="B2031" t="s">
        <v>7149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tr">
        <f>VLOOKUP(M2031,People!$A$1:$C$5,2,0)</f>
        <v>Chuck Magee</v>
      </c>
      <c r="O2031" s="1" t="s">
        <v>3923</v>
      </c>
      <c r="P2031" s="1" t="s">
        <v>42</v>
      </c>
      <c r="Q2031" s="1" t="s">
        <v>54</v>
      </c>
      <c r="R2031" s="1" t="s">
        <v>3924</v>
      </c>
      <c r="S2031" s="5">
        <v>104.9</v>
      </c>
      <c r="T2031" s="5">
        <v>5</v>
      </c>
      <c r="U2031" s="5">
        <v>0</v>
      </c>
      <c r="V2031" s="5">
        <v>25.175999999999998</v>
      </c>
    </row>
    <row r="2032" spans="1:22" x14ac:dyDescent="0.25">
      <c r="A2032" s="1">
        <v>2031</v>
      </c>
      <c r="B2032" t="s">
        <v>7149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tr">
        <f>VLOOKUP(M2032,People!$A$1:$C$5,2,0)</f>
        <v>Chuck Magee</v>
      </c>
      <c r="O2032" s="1" t="s">
        <v>2581</v>
      </c>
      <c r="P2032" s="1" t="s">
        <v>42</v>
      </c>
      <c r="Q2032" s="1" t="s">
        <v>69</v>
      </c>
      <c r="R2032" s="1" t="s">
        <v>2582</v>
      </c>
      <c r="S2032" s="5">
        <v>61.04</v>
      </c>
      <c r="T2032" s="5">
        <v>4</v>
      </c>
      <c r="U2032" s="5">
        <v>0</v>
      </c>
      <c r="V2032" s="5">
        <v>30.52</v>
      </c>
    </row>
    <row r="2033" spans="1:22" x14ac:dyDescent="0.25">
      <c r="A2033" s="1">
        <v>2032</v>
      </c>
      <c r="B2033" t="s">
        <v>7149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tr">
        <f>VLOOKUP(M2033,People!$A$1:$C$5,2,0)</f>
        <v>Chuck Magee</v>
      </c>
      <c r="O2033" s="1" t="s">
        <v>3341</v>
      </c>
      <c r="P2033" s="1" t="s">
        <v>42</v>
      </c>
      <c r="Q2033" s="1" t="s">
        <v>83</v>
      </c>
      <c r="R2033" s="1" t="s">
        <v>3342</v>
      </c>
      <c r="S2033" s="5">
        <v>10.95</v>
      </c>
      <c r="T2033" s="5">
        <v>3</v>
      </c>
      <c r="U2033" s="5">
        <v>0</v>
      </c>
      <c r="V2033" s="5">
        <v>5.1464999999999996</v>
      </c>
    </row>
    <row r="2034" spans="1:22" x14ac:dyDescent="0.25">
      <c r="A2034" s="1">
        <v>2033</v>
      </c>
      <c r="B2034" t="s">
        <v>7150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tr">
        <f>VLOOKUP(M2034,People!$A$1:$C$5,2,0)</f>
        <v>Kelly Williams</v>
      </c>
      <c r="O2034" s="1" t="s">
        <v>2339</v>
      </c>
      <c r="P2034" s="1" t="s">
        <v>42</v>
      </c>
      <c r="Q2034" s="1" t="s">
        <v>83</v>
      </c>
      <c r="R2034" s="1" t="s">
        <v>2340</v>
      </c>
      <c r="S2034" s="5">
        <v>9.3920000000000012</v>
      </c>
      <c r="T2034" s="5">
        <v>2</v>
      </c>
      <c r="U2034" s="5">
        <v>0.2</v>
      </c>
      <c r="V2034" s="5">
        <v>3.2871999999999999</v>
      </c>
    </row>
    <row r="2035" spans="1:22" x14ac:dyDescent="0.25">
      <c r="A2035" s="1">
        <v>2034</v>
      </c>
      <c r="B2035" t="s">
        <v>7150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tr">
        <f>VLOOKUP(M2035,People!$A$1:$C$5,2,0)</f>
        <v>Kelly Williams</v>
      </c>
      <c r="O2035" s="1" t="s">
        <v>3660</v>
      </c>
      <c r="P2035" s="1" t="s">
        <v>42</v>
      </c>
      <c r="Q2035" s="1" t="s">
        <v>62</v>
      </c>
      <c r="R2035" s="1" t="s">
        <v>3661</v>
      </c>
      <c r="S2035" s="5">
        <v>9.3280000000000012</v>
      </c>
      <c r="T2035" s="5">
        <v>1</v>
      </c>
      <c r="U2035" s="5">
        <v>0.2</v>
      </c>
      <c r="V2035" s="5">
        <v>0.8162000000000007</v>
      </c>
    </row>
    <row r="2036" spans="1:22" x14ac:dyDescent="0.25">
      <c r="A2036" s="1">
        <v>2035</v>
      </c>
      <c r="B2036" t="s">
        <v>7151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tr">
        <f>VLOOKUP(M2036,People!$A$1:$C$5,2,0)</f>
        <v>Kelly Williams</v>
      </c>
      <c r="O2036" s="1" t="s">
        <v>2810</v>
      </c>
      <c r="P2036" s="1" t="s">
        <v>42</v>
      </c>
      <c r="Q2036" s="1" t="s">
        <v>69</v>
      </c>
      <c r="R2036" s="1" t="s">
        <v>2811</v>
      </c>
      <c r="S2036" s="5">
        <v>8.26</v>
      </c>
      <c r="T2036" s="5">
        <v>2</v>
      </c>
      <c r="U2036" s="5">
        <v>0</v>
      </c>
      <c r="V2036" s="5">
        <v>3.8822000000000001</v>
      </c>
    </row>
    <row r="2037" spans="1:22" x14ac:dyDescent="0.25">
      <c r="A2037" s="1">
        <v>2036</v>
      </c>
      <c r="B2037" t="s">
        <v>7151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tr">
        <f>VLOOKUP(M2037,People!$A$1:$C$5,2,0)</f>
        <v>Kelly Williams</v>
      </c>
      <c r="O2037" s="1" t="s">
        <v>234</v>
      </c>
      <c r="P2037" s="1" t="s">
        <v>29</v>
      </c>
      <c r="Q2037" s="1" t="s">
        <v>33</v>
      </c>
      <c r="R2037" s="1" t="s">
        <v>235</v>
      </c>
      <c r="S2037" s="5">
        <v>269.96999999999997</v>
      </c>
      <c r="T2037" s="5">
        <v>3</v>
      </c>
      <c r="U2037" s="5">
        <v>0</v>
      </c>
      <c r="V2037" s="5">
        <v>51.294299999999964</v>
      </c>
    </row>
    <row r="2038" spans="1:22" x14ac:dyDescent="0.25">
      <c r="A2038" s="1">
        <v>2037</v>
      </c>
      <c r="B2038" t="s">
        <v>5989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tr">
        <f>VLOOKUP(M2038,People!$A$1:$C$5,2,0)</f>
        <v>Anna Andreadi</v>
      </c>
      <c r="O2038" s="1" t="s">
        <v>1254</v>
      </c>
      <c r="P2038" s="1" t="s">
        <v>42</v>
      </c>
      <c r="Q2038" s="1" t="s">
        <v>83</v>
      </c>
      <c r="R2038" s="1" t="s">
        <v>1255</v>
      </c>
      <c r="S2038" s="5">
        <v>29.04</v>
      </c>
      <c r="T2038" s="5">
        <v>3</v>
      </c>
      <c r="U2038" s="5">
        <v>0</v>
      </c>
      <c r="V2038" s="5">
        <v>13.9392</v>
      </c>
    </row>
    <row r="2039" spans="1:22" x14ac:dyDescent="0.25">
      <c r="A2039" s="1">
        <v>2038</v>
      </c>
      <c r="B2039" t="s">
        <v>5989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tr">
        <f>VLOOKUP(M2039,People!$A$1:$C$5,2,0)</f>
        <v>Anna Andreadi</v>
      </c>
      <c r="O2039" s="1" t="s">
        <v>3576</v>
      </c>
      <c r="P2039" s="1" t="s">
        <v>42</v>
      </c>
      <c r="Q2039" s="1" t="s">
        <v>43</v>
      </c>
      <c r="R2039" s="1" t="s">
        <v>3577</v>
      </c>
      <c r="S2039" s="5">
        <v>14.62</v>
      </c>
      <c r="T2039" s="5">
        <v>2</v>
      </c>
      <c r="U2039" s="5">
        <v>0</v>
      </c>
      <c r="V2039" s="5">
        <v>6.8713999999999995</v>
      </c>
    </row>
    <row r="2040" spans="1:22" x14ac:dyDescent="0.25">
      <c r="A2040" s="1">
        <v>2039</v>
      </c>
      <c r="B2040" t="s">
        <v>7152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tr">
        <f>VLOOKUP(M2040,People!$A$1:$C$5,2,0)</f>
        <v>Anna Andreadi</v>
      </c>
      <c r="O2040" s="1" t="s">
        <v>3928</v>
      </c>
      <c r="P2040" s="1" t="s">
        <v>42</v>
      </c>
      <c r="Q2040" s="1" t="s">
        <v>83</v>
      </c>
      <c r="R2040" s="1" t="s">
        <v>3929</v>
      </c>
      <c r="S2040" s="5">
        <v>11.952000000000002</v>
      </c>
      <c r="T2040" s="5">
        <v>3</v>
      </c>
      <c r="U2040" s="5">
        <v>0.2</v>
      </c>
      <c r="V2040" s="5">
        <v>4.3326000000000002</v>
      </c>
    </row>
    <row r="2041" spans="1:22" x14ac:dyDescent="0.25">
      <c r="A2041" s="1">
        <v>2040</v>
      </c>
      <c r="B2041" t="s">
        <v>7152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tr">
        <f>VLOOKUP(M2041,People!$A$1:$C$5,2,0)</f>
        <v>Anna Andreadi</v>
      </c>
      <c r="O2041" s="1" t="s">
        <v>2831</v>
      </c>
      <c r="P2041" s="1" t="s">
        <v>42</v>
      </c>
      <c r="Q2041" s="1" t="s">
        <v>69</v>
      </c>
      <c r="R2041" s="1" t="s">
        <v>2832</v>
      </c>
      <c r="S2041" s="5">
        <v>4.5360000000000014</v>
      </c>
      <c r="T2041" s="5">
        <v>7</v>
      </c>
      <c r="U2041" s="5">
        <v>0.7</v>
      </c>
      <c r="V2041" s="5">
        <v>-3.3263999999999996</v>
      </c>
    </row>
    <row r="2042" spans="1:22" x14ac:dyDescent="0.25">
      <c r="A2042" s="1">
        <v>2041</v>
      </c>
      <c r="B2042" t="s">
        <v>7152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tr">
        <f>VLOOKUP(M2042,People!$A$1:$C$5,2,0)</f>
        <v>Anna Andreadi</v>
      </c>
      <c r="O2042" s="1" t="s">
        <v>2581</v>
      </c>
      <c r="P2042" s="1" t="s">
        <v>42</v>
      </c>
      <c r="Q2042" s="1" t="s">
        <v>69</v>
      </c>
      <c r="R2042" s="1" t="s">
        <v>2582</v>
      </c>
      <c r="S2042" s="5">
        <v>9.1560000000000006</v>
      </c>
      <c r="T2042" s="5">
        <v>2</v>
      </c>
      <c r="U2042" s="5">
        <v>0.7</v>
      </c>
      <c r="V2042" s="5">
        <v>-6.1039999999999974</v>
      </c>
    </row>
    <row r="2043" spans="1:22" x14ac:dyDescent="0.25">
      <c r="A2043" s="1">
        <v>2042</v>
      </c>
      <c r="B2043" t="s">
        <v>7152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tr">
        <f>VLOOKUP(M2043,People!$A$1:$C$5,2,0)</f>
        <v>Anna Andreadi</v>
      </c>
      <c r="O2043" s="1" t="s">
        <v>3736</v>
      </c>
      <c r="P2043" s="1" t="s">
        <v>29</v>
      </c>
      <c r="Q2043" s="1" t="s">
        <v>59</v>
      </c>
      <c r="R2043" s="1" t="s">
        <v>3737</v>
      </c>
      <c r="S2043" s="5">
        <v>75.36</v>
      </c>
      <c r="T2043" s="5">
        <v>5</v>
      </c>
      <c r="U2043" s="5">
        <v>0.2</v>
      </c>
      <c r="V2043" s="5">
        <v>20.724000000000007</v>
      </c>
    </row>
    <row r="2044" spans="1:22" x14ac:dyDescent="0.25">
      <c r="A2044" s="1">
        <v>2043</v>
      </c>
      <c r="B2044" t="s">
        <v>7153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tr">
        <f>VLOOKUP(M2044,People!$A$1:$C$5,2,0)</f>
        <v>Anna Andreadi</v>
      </c>
      <c r="O2044" s="1" t="s">
        <v>3930</v>
      </c>
      <c r="P2044" s="1" t="s">
        <v>42</v>
      </c>
      <c r="Q2044" s="1" t="s">
        <v>69</v>
      </c>
      <c r="R2044" s="1" t="s">
        <v>3931</v>
      </c>
      <c r="S2044" s="5">
        <v>57.504000000000005</v>
      </c>
      <c r="T2044" s="5">
        <v>6</v>
      </c>
      <c r="U2044" s="5">
        <v>0.2</v>
      </c>
      <c r="V2044" s="5">
        <v>20.1264</v>
      </c>
    </row>
    <row r="2045" spans="1:22" x14ac:dyDescent="0.25">
      <c r="A2045" s="1">
        <v>2044</v>
      </c>
      <c r="B2045" t="s">
        <v>7154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tr">
        <f>VLOOKUP(M2045,People!$A$1:$C$5,2,0)</f>
        <v>Chuck Magee</v>
      </c>
      <c r="O2045" s="1" t="s">
        <v>2984</v>
      </c>
      <c r="P2045" s="1" t="s">
        <v>42</v>
      </c>
      <c r="Q2045" s="1" t="s">
        <v>62</v>
      </c>
      <c r="R2045" s="1" t="s">
        <v>2985</v>
      </c>
      <c r="S2045" s="5">
        <v>38.864000000000004</v>
      </c>
      <c r="T2045" s="5">
        <v>7</v>
      </c>
      <c r="U2045" s="5">
        <v>0.2</v>
      </c>
      <c r="V2045" s="5">
        <v>7.7728000000000002</v>
      </c>
    </row>
    <row r="2046" spans="1:22" x14ac:dyDescent="0.25">
      <c r="A2046" s="1">
        <v>2045</v>
      </c>
      <c r="B2046" t="s">
        <v>7155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tr">
        <f>VLOOKUP(M2046,People!$A$1:$C$5,2,0)</f>
        <v>Kelly Williams</v>
      </c>
      <c r="O2046" s="1" t="s">
        <v>3201</v>
      </c>
      <c r="P2046" s="1" t="s">
        <v>42</v>
      </c>
      <c r="Q2046" s="1" t="s">
        <v>83</v>
      </c>
      <c r="R2046" s="1" t="s">
        <v>3202</v>
      </c>
      <c r="S2046" s="5">
        <v>15.552000000000003</v>
      </c>
      <c r="T2046" s="5">
        <v>3</v>
      </c>
      <c r="U2046" s="5">
        <v>0.2</v>
      </c>
      <c r="V2046" s="5">
        <v>5.4432</v>
      </c>
    </row>
    <row r="2047" spans="1:22" x14ac:dyDescent="0.25">
      <c r="A2047" s="1">
        <v>2046</v>
      </c>
      <c r="B2047" t="s">
        <v>7156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tr">
        <f>VLOOKUP(M2047,People!$A$1:$C$5,2,0)</f>
        <v>Chuck Magee</v>
      </c>
      <c r="O2047" s="1" t="s">
        <v>2384</v>
      </c>
      <c r="P2047" s="1" t="s">
        <v>42</v>
      </c>
      <c r="Q2047" s="1" t="s">
        <v>72</v>
      </c>
      <c r="R2047" s="1" t="s">
        <v>2385</v>
      </c>
      <c r="S2047" s="5">
        <v>162.63999999999999</v>
      </c>
      <c r="T2047" s="5">
        <v>2</v>
      </c>
      <c r="U2047" s="5">
        <v>0</v>
      </c>
      <c r="V2047" s="5">
        <v>45.539199999999994</v>
      </c>
    </row>
    <row r="2048" spans="1:22" x14ac:dyDescent="0.25">
      <c r="A2048" s="1">
        <v>2047</v>
      </c>
      <c r="B2048" t="s">
        <v>7156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tr">
        <f>VLOOKUP(M2048,People!$A$1:$C$5,2,0)</f>
        <v>Chuck Magee</v>
      </c>
      <c r="O2048" s="1" t="s">
        <v>916</v>
      </c>
      <c r="P2048" s="1" t="s">
        <v>65</v>
      </c>
      <c r="Q2048" s="1" t="s">
        <v>66</v>
      </c>
      <c r="R2048" s="1" t="s">
        <v>917</v>
      </c>
      <c r="S2048" s="5">
        <v>597</v>
      </c>
      <c r="T2048" s="5">
        <v>3</v>
      </c>
      <c r="U2048" s="5">
        <v>0</v>
      </c>
      <c r="V2048" s="5">
        <v>280.59000000000003</v>
      </c>
    </row>
    <row r="2049" spans="1:22" x14ac:dyDescent="0.25">
      <c r="A2049" s="1">
        <v>2048</v>
      </c>
      <c r="B2049" t="s">
        <v>7156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tr">
        <f>VLOOKUP(M2049,People!$A$1:$C$5,2,0)</f>
        <v>Chuck Magee</v>
      </c>
      <c r="O2049" s="1" t="s">
        <v>1410</v>
      </c>
      <c r="P2049" s="1" t="s">
        <v>42</v>
      </c>
      <c r="Q2049" s="1" t="s">
        <v>83</v>
      </c>
      <c r="R2049" s="1" t="s">
        <v>1411</v>
      </c>
      <c r="S2049" s="5">
        <v>55.48</v>
      </c>
      <c r="T2049" s="5">
        <v>1</v>
      </c>
      <c r="U2049" s="5">
        <v>0</v>
      </c>
      <c r="V2049" s="5">
        <v>26.630399999999998</v>
      </c>
    </row>
    <row r="2050" spans="1:22" x14ac:dyDescent="0.25">
      <c r="A2050" s="1">
        <v>2049</v>
      </c>
      <c r="B2050" t="s">
        <v>7157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tr">
        <f>VLOOKUP(M2050,People!$A$1:$C$5,2,0)</f>
        <v>Chuck Magee</v>
      </c>
      <c r="O2050" s="1" t="s">
        <v>153</v>
      </c>
      <c r="P2050" s="1" t="s">
        <v>29</v>
      </c>
      <c r="Q2050" s="1" t="s">
        <v>59</v>
      </c>
      <c r="R2050" s="1" t="s">
        <v>154</v>
      </c>
      <c r="S2050" s="5">
        <v>289.80000000000007</v>
      </c>
      <c r="T2050" s="5">
        <v>7</v>
      </c>
      <c r="U2050" s="5">
        <v>0.2</v>
      </c>
      <c r="V2050" s="5">
        <v>36.224999999999966</v>
      </c>
    </row>
    <row r="2051" spans="1:22" x14ac:dyDescent="0.25">
      <c r="A2051" s="1">
        <v>2050</v>
      </c>
      <c r="B2051" t="s">
        <v>7157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tr">
        <f>VLOOKUP(M2051,People!$A$1:$C$5,2,0)</f>
        <v>Chuck Magee</v>
      </c>
      <c r="O2051" s="1" t="s">
        <v>2495</v>
      </c>
      <c r="P2051" s="1" t="s">
        <v>42</v>
      </c>
      <c r="Q2051" s="1" t="s">
        <v>69</v>
      </c>
      <c r="R2051" s="1" t="s">
        <v>2496</v>
      </c>
      <c r="S2051" s="5">
        <v>2.5020000000000002</v>
      </c>
      <c r="T2051" s="5">
        <v>3</v>
      </c>
      <c r="U2051" s="5">
        <v>0.7</v>
      </c>
      <c r="V2051" s="5">
        <v>-2.0015999999999998</v>
      </c>
    </row>
    <row r="2052" spans="1:22" x14ac:dyDescent="0.25">
      <c r="A2052" s="1">
        <v>2051</v>
      </c>
      <c r="B2052" t="s">
        <v>7157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tr">
        <f>VLOOKUP(M2052,People!$A$1:$C$5,2,0)</f>
        <v>Chuck Magee</v>
      </c>
      <c r="O2052" s="1" t="s">
        <v>2651</v>
      </c>
      <c r="P2052" s="1" t="s">
        <v>42</v>
      </c>
      <c r="Q2052" s="1" t="s">
        <v>69</v>
      </c>
      <c r="R2052" s="1" t="s">
        <v>2652</v>
      </c>
      <c r="S2052" s="5">
        <v>6.4800000000000013</v>
      </c>
      <c r="T2052" s="5">
        <v>4</v>
      </c>
      <c r="U2052" s="5">
        <v>0.7</v>
      </c>
      <c r="V2052" s="5">
        <v>-4.7519999999999989</v>
      </c>
    </row>
    <row r="2053" spans="1:22" x14ac:dyDescent="0.25">
      <c r="A2053" s="1">
        <v>2052</v>
      </c>
      <c r="B2053" t="s">
        <v>7157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tr">
        <f>VLOOKUP(M2053,People!$A$1:$C$5,2,0)</f>
        <v>Chuck Magee</v>
      </c>
      <c r="O2053" s="1" t="s">
        <v>3935</v>
      </c>
      <c r="P2053" s="1" t="s">
        <v>29</v>
      </c>
      <c r="Q2053" s="1" t="s">
        <v>33</v>
      </c>
      <c r="R2053" s="1" t="s">
        <v>3936</v>
      </c>
      <c r="S2053" s="5">
        <v>341.48799999999994</v>
      </c>
      <c r="T2053" s="5">
        <v>8</v>
      </c>
      <c r="U2053" s="5">
        <v>0.3</v>
      </c>
      <c r="V2053" s="5">
        <v>-73.175999999999988</v>
      </c>
    </row>
    <row r="2054" spans="1:22" x14ac:dyDescent="0.25">
      <c r="A2054" s="1">
        <v>2053</v>
      </c>
      <c r="B2054" t="s">
        <v>7157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tr">
        <f>VLOOKUP(M2054,People!$A$1:$C$5,2,0)</f>
        <v>Chuck Magee</v>
      </c>
      <c r="O2054" s="1" t="s">
        <v>1119</v>
      </c>
      <c r="P2054" s="1" t="s">
        <v>42</v>
      </c>
      <c r="Q2054" s="1" t="s">
        <v>62</v>
      </c>
      <c r="R2054" s="1" t="s">
        <v>1120</v>
      </c>
      <c r="S2054" s="5">
        <v>11.12</v>
      </c>
      <c r="T2054" s="5">
        <v>5</v>
      </c>
      <c r="U2054" s="5">
        <v>0.2</v>
      </c>
      <c r="V2054" s="5">
        <v>0.83399999999999963</v>
      </c>
    </row>
    <row r="2055" spans="1:22" x14ac:dyDescent="0.25">
      <c r="A2055" s="1">
        <v>2054</v>
      </c>
      <c r="B2055" t="s">
        <v>7157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tr">
        <f>VLOOKUP(M2055,People!$A$1:$C$5,2,0)</f>
        <v>Chuck Magee</v>
      </c>
      <c r="O2055" s="1" t="s">
        <v>3937</v>
      </c>
      <c r="P2055" s="1" t="s">
        <v>29</v>
      </c>
      <c r="Q2055" s="1" t="s">
        <v>59</v>
      </c>
      <c r="R2055" s="1" t="s">
        <v>3938</v>
      </c>
      <c r="S2055" s="5">
        <v>25.344000000000001</v>
      </c>
      <c r="T2055" s="5">
        <v>6</v>
      </c>
      <c r="U2055" s="5">
        <v>0.2</v>
      </c>
      <c r="V2055" s="5">
        <v>3.4847999999999981</v>
      </c>
    </row>
    <row r="2056" spans="1:22" x14ac:dyDescent="0.25">
      <c r="A2056" s="1">
        <v>2055</v>
      </c>
      <c r="B2056" t="s">
        <v>7158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tr">
        <f>VLOOKUP(M2056,People!$A$1:$C$5,2,0)</f>
        <v>Kelly Williams</v>
      </c>
      <c r="O2056" s="1" t="s">
        <v>3681</v>
      </c>
      <c r="P2056" s="1" t="s">
        <v>29</v>
      </c>
      <c r="Q2056" s="1" t="s">
        <v>59</v>
      </c>
      <c r="R2056" s="1" t="s">
        <v>3682</v>
      </c>
      <c r="S2056" s="5">
        <v>17.309999999999999</v>
      </c>
      <c r="T2056" s="5">
        <v>3</v>
      </c>
      <c r="U2056" s="5">
        <v>0</v>
      </c>
      <c r="V2056" s="5">
        <v>5.1929999999999996</v>
      </c>
    </row>
    <row r="2057" spans="1:22" x14ac:dyDescent="0.25">
      <c r="A2057" s="1">
        <v>2056</v>
      </c>
      <c r="B2057" t="s">
        <v>7159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tr">
        <f>VLOOKUP(M2057,People!$A$1:$C$5,2,0)</f>
        <v>Kelly Williams</v>
      </c>
      <c r="O2057" s="1" t="s">
        <v>3939</v>
      </c>
      <c r="P2057" s="1" t="s">
        <v>65</v>
      </c>
      <c r="Q2057" s="1" t="s">
        <v>145</v>
      </c>
      <c r="R2057" s="1" t="s">
        <v>3940</v>
      </c>
      <c r="S2057" s="5">
        <v>199.95000000000002</v>
      </c>
      <c r="T2057" s="5">
        <v>5</v>
      </c>
      <c r="U2057" s="5">
        <v>0</v>
      </c>
      <c r="V2057" s="5">
        <v>63.983999999999988</v>
      </c>
    </row>
    <row r="2058" spans="1:22" x14ac:dyDescent="0.25">
      <c r="A2058" s="1">
        <v>2057</v>
      </c>
      <c r="B2058" t="s">
        <v>7159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tr">
        <f>VLOOKUP(M2058,People!$A$1:$C$5,2,0)</f>
        <v>Kelly Williams</v>
      </c>
      <c r="O2058" s="1" t="s">
        <v>2096</v>
      </c>
      <c r="P2058" s="1" t="s">
        <v>29</v>
      </c>
      <c r="Q2058" s="1" t="s">
        <v>33</v>
      </c>
      <c r="R2058" s="1" t="s">
        <v>2097</v>
      </c>
      <c r="S2058" s="5">
        <v>1586.6899999999998</v>
      </c>
      <c r="T2058" s="5">
        <v>7</v>
      </c>
      <c r="U2058" s="5">
        <v>0</v>
      </c>
      <c r="V2058" s="5">
        <v>412.5394</v>
      </c>
    </row>
    <row r="2059" spans="1:22" x14ac:dyDescent="0.25">
      <c r="A2059" s="1">
        <v>2058</v>
      </c>
      <c r="B2059" t="s">
        <v>7159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tr">
        <f>VLOOKUP(M2059,People!$A$1:$C$5,2,0)</f>
        <v>Kelly Williams</v>
      </c>
      <c r="O2059" s="1" t="s">
        <v>422</v>
      </c>
      <c r="P2059" s="1" t="s">
        <v>65</v>
      </c>
      <c r="Q2059" s="1" t="s">
        <v>145</v>
      </c>
      <c r="R2059" s="1" t="s">
        <v>423</v>
      </c>
      <c r="S2059" s="5">
        <v>84.99</v>
      </c>
      <c r="T2059" s="5">
        <v>1</v>
      </c>
      <c r="U2059" s="5">
        <v>0</v>
      </c>
      <c r="V2059" s="5">
        <v>30.596399999999996</v>
      </c>
    </row>
    <row r="2060" spans="1:22" x14ac:dyDescent="0.25">
      <c r="A2060" s="1">
        <v>2059</v>
      </c>
      <c r="B2060" t="s">
        <v>7159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tr">
        <f>VLOOKUP(M2060,People!$A$1:$C$5,2,0)</f>
        <v>Kelly Williams</v>
      </c>
      <c r="O2060" s="1" t="s">
        <v>475</v>
      </c>
      <c r="P2060" s="1" t="s">
        <v>29</v>
      </c>
      <c r="Q2060" s="1" t="s">
        <v>51</v>
      </c>
      <c r="R2060" s="1" t="s">
        <v>476</v>
      </c>
      <c r="S2060" s="5">
        <v>411.8</v>
      </c>
      <c r="T2060" s="5">
        <v>2</v>
      </c>
      <c r="U2060" s="5">
        <v>0</v>
      </c>
      <c r="V2060" s="5">
        <v>70.005999999999972</v>
      </c>
    </row>
    <row r="2061" spans="1:22" x14ac:dyDescent="0.25">
      <c r="A2061" s="1">
        <v>2060</v>
      </c>
      <c r="B2061" t="s">
        <v>7160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tr">
        <f>VLOOKUP(M2061,People!$A$1:$C$5,2,0)</f>
        <v>Anna Andreadi</v>
      </c>
      <c r="O2061" s="1" t="s">
        <v>3941</v>
      </c>
      <c r="P2061" s="1" t="s">
        <v>42</v>
      </c>
      <c r="Q2061" s="1" t="s">
        <v>241</v>
      </c>
      <c r="R2061" s="1" t="s">
        <v>496</v>
      </c>
      <c r="S2061" s="5">
        <v>11.34</v>
      </c>
      <c r="T2061" s="5">
        <v>3</v>
      </c>
      <c r="U2061" s="5">
        <v>0</v>
      </c>
      <c r="V2061" s="5">
        <v>5.2164000000000001</v>
      </c>
    </row>
    <row r="2062" spans="1:22" x14ac:dyDescent="0.25">
      <c r="A2062" s="1">
        <v>2061</v>
      </c>
      <c r="B2062" t="s">
        <v>7160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tr">
        <f>VLOOKUP(M2062,People!$A$1:$C$5,2,0)</f>
        <v>Anna Andreadi</v>
      </c>
      <c r="O2062" s="1" t="s">
        <v>3942</v>
      </c>
      <c r="P2062" s="1" t="s">
        <v>42</v>
      </c>
      <c r="Q2062" s="1" t="s">
        <v>54</v>
      </c>
      <c r="R2062" s="1" t="s">
        <v>3943</v>
      </c>
      <c r="S2062" s="5">
        <v>80.3</v>
      </c>
      <c r="T2062" s="5">
        <v>5</v>
      </c>
      <c r="U2062" s="5">
        <v>0</v>
      </c>
      <c r="V2062" s="5">
        <v>20.877999999999997</v>
      </c>
    </row>
    <row r="2063" spans="1:22" x14ac:dyDescent="0.25">
      <c r="A2063" s="1">
        <v>2062</v>
      </c>
      <c r="B2063" t="s">
        <v>7160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tr">
        <f>VLOOKUP(M2063,People!$A$1:$C$5,2,0)</f>
        <v>Anna Andreadi</v>
      </c>
      <c r="O2063" s="1" t="s">
        <v>3944</v>
      </c>
      <c r="P2063" s="1" t="s">
        <v>42</v>
      </c>
      <c r="Q2063" s="1" t="s">
        <v>69</v>
      </c>
      <c r="R2063" s="1" t="s">
        <v>3945</v>
      </c>
      <c r="S2063" s="5">
        <v>15.968000000000002</v>
      </c>
      <c r="T2063" s="5">
        <v>2</v>
      </c>
      <c r="U2063" s="5">
        <v>0.2</v>
      </c>
      <c r="V2063" s="5">
        <v>5.3891999999999989</v>
      </c>
    </row>
    <row r="2064" spans="1:22" x14ac:dyDescent="0.25">
      <c r="A2064" s="1">
        <v>2063</v>
      </c>
      <c r="B2064" t="s">
        <v>7160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tr">
        <f>VLOOKUP(M2064,People!$A$1:$C$5,2,0)</f>
        <v>Anna Andreadi</v>
      </c>
      <c r="O2064" s="1" t="s">
        <v>3946</v>
      </c>
      <c r="P2064" s="1" t="s">
        <v>42</v>
      </c>
      <c r="Q2064" s="1" t="s">
        <v>83</v>
      </c>
      <c r="R2064" s="1" t="s">
        <v>3947</v>
      </c>
      <c r="S2064" s="5">
        <v>64.740000000000009</v>
      </c>
      <c r="T2064" s="5">
        <v>13</v>
      </c>
      <c r="U2064" s="5">
        <v>0</v>
      </c>
      <c r="V2064" s="5">
        <v>30.427800000000005</v>
      </c>
    </row>
    <row r="2065" spans="1:22" x14ac:dyDescent="0.25">
      <c r="A2065" s="1">
        <v>2064</v>
      </c>
      <c r="B2065" t="s">
        <v>7160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tr">
        <f>VLOOKUP(M2065,People!$A$1:$C$5,2,0)</f>
        <v>Anna Andreadi</v>
      </c>
      <c r="O2065" s="1" t="s">
        <v>3948</v>
      </c>
      <c r="P2065" s="1" t="s">
        <v>42</v>
      </c>
      <c r="Q2065" s="1" t="s">
        <v>69</v>
      </c>
      <c r="R2065" s="1" t="s">
        <v>3949</v>
      </c>
      <c r="S2065" s="5">
        <v>19.295999999999999</v>
      </c>
      <c r="T2065" s="5">
        <v>3</v>
      </c>
      <c r="U2065" s="5">
        <v>0.2</v>
      </c>
      <c r="V2065" s="5">
        <v>6.0299999999999994</v>
      </c>
    </row>
    <row r="2066" spans="1:22" x14ac:dyDescent="0.25">
      <c r="A2066" s="1">
        <v>2065</v>
      </c>
      <c r="B2066" t="s">
        <v>7160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tr">
        <f>VLOOKUP(M2066,People!$A$1:$C$5,2,0)</f>
        <v>Anna Andreadi</v>
      </c>
      <c r="O2066" s="1" t="s">
        <v>1793</v>
      </c>
      <c r="P2066" s="1" t="s">
        <v>42</v>
      </c>
      <c r="Q2066" s="1" t="s">
        <v>54</v>
      </c>
      <c r="R2066" s="1" t="s">
        <v>1794</v>
      </c>
      <c r="S2066" s="5">
        <v>405.64</v>
      </c>
      <c r="T2066" s="5">
        <v>4</v>
      </c>
      <c r="U2066" s="5">
        <v>0</v>
      </c>
      <c r="V2066" s="5">
        <v>12.169199999999989</v>
      </c>
    </row>
    <row r="2067" spans="1:22" x14ac:dyDescent="0.25">
      <c r="A2067" s="1">
        <v>2066</v>
      </c>
      <c r="B2067" t="s">
        <v>7160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tr">
        <f>VLOOKUP(M2067,People!$A$1:$C$5,2,0)</f>
        <v>Anna Andreadi</v>
      </c>
      <c r="O2067" s="1" t="s">
        <v>3935</v>
      </c>
      <c r="P2067" s="1" t="s">
        <v>29</v>
      </c>
      <c r="Q2067" s="1" t="s">
        <v>33</v>
      </c>
      <c r="R2067" s="1" t="s">
        <v>3936</v>
      </c>
      <c r="S2067" s="5">
        <v>146.352</v>
      </c>
      <c r="T2067" s="5">
        <v>3</v>
      </c>
      <c r="U2067" s="5">
        <v>0.2</v>
      </c>
      <c r="V2067" s="5">
        <v>-9.1470000000000056</v>
      </c>
    </row>
    <row r="2068" spans="1:22" x14ac:dyDescent="0.25">
      <c r="A2068" s="1">
        <v>2067</v>
      </c>
      <c r="B2068" t="s">
        <v>7160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tr">
        <f>VLOOKUP(M2068,People!$A$1:$C$5,2,0)</f>
        <v>Anna Andreadi</v>
      </c>
      <c r="O2068" s="1" t="s">
        <v>3656</v>
      </c>
      <c r="P2068" s="1" t="s">
        <v>65</v>
      </c>
      <c r="Q2068" s="1" t="s">
        <v>145</v>
      </c>
      <c r="R2068" s="1" t="s">
        <v>3657</v>
      </c>
      <c r="S2068" s="5">
        <v>251.91</v>
      </c>
      <c r="T2068" s="5">
        <v>9</v>
      </c>
      <c r="U2068" s="5">
        <v>0</v>
      </c>
      <c r="V2068" s="5">
        <v>47.862899999999982</v>
      </c>
    </row>
    <row r="2069" spans="1:22" x14ac:dyDescent="0.25">
      <c r="A2069" s="1">
        <v>2068</v>
      </c>
      <c r="B2069" t="s">
        <v>7160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tr">
        <f>VLOOKUP(M2069,People!$A$1:$C$5,2,0)</f>
        <v>Anna Andreadi</v>
      </c>
      <c r="O2069" s="1" t="s">
        <v>3328</v>
      </c>
      <c r="P2069" s="1" t="s">
        <v>42</v>
      </c>
      <c r="Q2069" s="1" t="s">
        <v>62</v>
      </c>
      <c r="R2069" s="1" t="s">
        <v>3329</v>
      </c>
      <c r="S2069" s="5">
        <v>12.39</v>
      </c>
      <c r="T2069" s="5">
        <v>3</v>
      </c>
      <c r="U2069" s="5">
        <v>0</v>
      </c>
      <c r="V2069" s="5">
        <v>3.7169999999999996</v>
      </c>
    </row>
    <row r="2070" spans="1:22" x14ac:dyDescent="0.25">
      <c r="A2070" s="1">
        <v>2069</v>
      </c>
      <c r="B2070" t="s">
        <v>7161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tr">
        <f>VLOOKUP(M2070,People!$A$1:$C$5,2,0)</f>
        <v>Anna Andreadi</v>
      </c>
      <c r="O2070" s="1" t="s">
        <v>3950</v>
      </c>
      <c r="P2070" s="1" t="s">
        <v>65</v>
      </c>
      <c r="Q2070" s="1" t="s">
        <v>145</v>
      </c>
      <c r="R2070" s="1" t="s">
        <v>3951</v>
      </c>
      <c r="S2070" s="5">
        <v>199.96</v>
      </c>
      <c r="T2070" s="5">
        <v>4</v>
      </c>
      <c r="U2070" s="5">
        <v>0</v>
      </c>
      <c r="V2070" s="5">
        <v>69.98599999999999</v>
      </c>
    </row>
    <row r="2071" spans="1:22" x14ac:dyDescent="0.25">
      <c r="A2071" s="1">
        <v>2070</v>
      </c>
      <c r="B2071" t="s">
        <v>7161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tr">
        <f>VLOOKUP(M2071,People!$A$1:$C$5,2,0)</f>
        <v>Anna Andreadi</v>
      </c>
      <c r="O2071" s="1" t="s">
        <v>3952</v>
      </c>
      <c r="P2071" s="1" t="s">
        <v>29</v>
      </c>
      <c r="Q2071" s="1" t="s">
        <v>51</v>
      </c>
      <c r="R2071" s="1" t="s">
        <v>3953</v>
      </c>
      <c r="S2071" s="5">
        <v>710.83200000000011</v>
      </c>
      <c r="T2071" s="5">
        <v>3</v>
      </c>
      <c r="U2071" s="5">
        <v>0.2</v>
      </c>
      <c r="V2071" s="5">
        <v>-97.739399999999989</v>
      </c>
    </row>
    <row r="2072" spans="1:22" x14ac:dyDescent="0.25">
      <c r="A2072" s="1">
        <v>2071</v>
      </c>
      <c r="B2072" t="s">
        <v>7162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tr">
        <f>VLOOKUP(M2072,People!$A$1:$C$5,2,0)</f>
        <v>Chuck Magee</v>
      </c>
      <c r="O2072" s="1" t="s">
        <v>2086</v>
      </c>
      <c r="P2072" s="1" t="s">
        <v>42</v>
      </c>
      <c r="Q2072" s="1" t="s">
        <v>69</v>
      </c>
      <c r="R2072" s="1" t="s">
        <v>2087</v>
      </c>
      <c r="S2072" s="5">
        <v>1.9410000000000003</v>
      </c>
      <c r="T2072" s="5">
        <v>1</v>
      </c>
      <c r="U2072" s="5">
        <v>0.7</v>
      </c>
      <c r="V2072" s="5">
        <v>-1.294</v>
      </c>
    </row>
    <row r="2073" spans="1:22" x14ac:dyDescent="0.25">
      <c r="A2073" s="1">
        <v>2072</v>
      </c>
      <c r="B2073" t="s">
        <v>7163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tr">
        <f>VLOOKUP(M2073,People!$A$1:$C$5,2,0)</f>
        <v>Anna Andreadi</v>
      </c>
      <c r="O2073" s="1" t="s">
        <v>1261</v>
      </c>
      <c r="P2073" s="1" t="s">
        <v>29</v>
      </c>
      <c r="Q2073" s="1" t="s">
        <v>33</v>
      </c>
      <c r="R2073" s="1" t="s">
        <v>1262</v>
      </c>
      <c r="S2073" s="5">
        <v>283.92</v>
      </c>
      <c r="T2073" s="5">
        <v>5</v>
      </c>
      <c r="U2073" s="5">
        <v>0.2</v>
      </c>
      <c r="V2073" s="5">
        <v>-46.137000000000029</v>
      </c>
    </row>
    <row r="2074" spans="1:22" x14ac:dyDescent="0.25">
      <c r="A2074" s="1">
        <v>2073</v>
      </c>
      <c r="B2074" t="s">
        <v>7164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tr">
        <f>VLOOKUP(M2074,People!$A$1:$C$5,2,0)</f>
        <v>Anna Andreadi</v>
      </c>
      <c r="O2074" s="1" t="s">
        <v>3865</v>
      </c>
      <c r="P2074" s="1" t="s">
        <v>42</v>
      </c>
      <c r="Q2074" s="1" t="s">
        <v>69</v>
      </c>
      <c r="R2074" s="1" t="s">
        <v>3866</v>
      </c>
      <c r="S2074" s="5">
        <v>7.3120000000000012</v>
      </c>
      <c r="T2074" s="5">
        <v>2</v>
      </c>
      <c r="U2074" s="5">
        <v>0.2</v>
      </c>
      <c r="V2074" s="5">
        <v>2.5591999999999997</v>
      </c>
    </row>
    <row r="2075" spans="1:22" x14ac:dyDescent="0.25">
      <c r="A2075" s="1">
        <v>2074</v>
      </c>
      <c r="B2075" t="s">
        <v>6118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tr">
        <f>VLOOKUP(M2075,People!$A$1:$C$5,2,0)</f>
        <v>Anna Andreadi</v>
      </c>
      <c r="O2075" s="1" t="s">
        <v>3961</v>
      </c>
      <c r="P2075" s="1" t="s">
        <v>65</v>
      </c>
      <c r="Q2075" s="1" t="s">
        <v>145</v>
      </c>
      <c r="R2075" s="1" t="s">
        <v>3962</v>
      </c>
      <c r="S2075" s="5">
        <v>59.97</v>
      </c>
      <c r="T2075" s="5">
        <v>3</v>
      </c>
      <c r="U2075" s="5">
        <v>0</v>
      </c>
      <c r="V2075" s="5">
        <v>13.793099999999999</v>
      </c>
    </row>
    <row r="2076" spans="1:22" x14ac:dyDescent="0.25">
      <c r="A2076" s="1">
        <v>2075</v>
      </c>
      <c r="B2076" t="s">
        <v>6118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tr">
        <f>VLOOKUP(M2076,People!$A$1:$C$5,2,0)</f>
        <v>Anna Andreadi</v>
      </c>
      <c r="O2076" s="1" t="s">
        <v>3963</v>
      </c>
      <c r="P2076" s="1" t="s">
        <v>65</v>
      </c>
      <c r="Q2076" s="1" t="s">
        <v>66</v>
      </c>
      <c r="R2076" s="1" t="s">
        <v>3964</v>
      </c>
      <c r="S2076" s="5">
        <v>761.5440000000001</v>
      </c>
      <c r="T2076" s="5">
        <v>7</v>
      </c>
      <c r="U2076" s="5">
        <v>0.2</v>
      </c>
      <c r="V2076" s="5">
        <v>66.635100000000023</v>
      </c>
    </row>
    <row r="2077" spans="1:22" x14ac:dyDescent="0.25">
      <c r="A2077" s="1">
        <v>2076</v>
      </c>
      <c r="B2077" t="s">
        <v>7165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tr">
        <f>VLOOKUP(M2077,People!$A$1:$C$5,2,0)</f>
        <v>Anna Andreadi</v>
      </c>
      <c r="O2077" s="1" t="s">
        <v>964</v>
      </c>
      <c r="P2077" s="1" t="s">
        <v>29</v>
      </c>
      <c r="Q2077" s="1" t="s">
        <v>59</v>
      </c>
      <c r="R2077" s="1" t="s">
        <v>965</v>
      </c>
      <c r="S2077" s="5">
        <v>58.199999999999996</v>
      </c>
      <c r="T2077" s="5">
        <v>3</v>
      </c>
      <c r="U2077" s="5">
        <v>0</v>
      </c>
      <c r="V2077" s="5">
        <v>28.517999999999994</v>
      </c>
    </row>
    <row r="2078" spans="1:22" x14ac:dyDescent="0.25">
      <c r="A2078" s="1">
        <v>2077</v>
      </c>
      <c r="B2078" t="s">
        <v>7166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tr">
        <f>VLOOKUP(M2078,People!$A$1:$C$5,2,0)</f>
        <v>Chuck Magee</v>
      </c>
      <c r="O2078" s="1" t="s">
        <v>822</v>
      </c>
      <c r="P2078" s="1" t="s">
        <v>42</v>
      </c>
      <c r="Q2078" s="1" t="s">
        <v>83</v>
      </c>
      <c r="R2078" s="1" t="s">
        <v>823</v>
      </c>
      <c r="S2078" s="5">
        <v>39.900000000000006</v>
      </c>
      <c r="T2078" s="5">
        <v>5</v>
      </c>
      <c r="U2078" s="5">
        <v>0</v>
      </c>
      <c r="V2078" s="5">
        <v>19.950000000000003</v>
      </c>
    </row>
    <row r="2079" spans="1:22" x14ac:dyDescent="0.25">
      <c r="A2079" s="1">
        <v>2078</v>
      </c>
      <c r="B2079" t="s">
        <v>7166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tr">
        <f>VLOOKUP(M2079,People!$A$1:$C$5,2,0)</f>
        <v>Chuck Magee</v>
      </c>
      <c r="O2079" s="1" t="s">
        <v>386</v>
      </c>
      <c r="P2079" s="1" t="s">
        <v>42</v>
      </c>
      <c r="Q2079" s="1" t="s">
        <v>72</v>
      </c>
      <c r="R2079" s="1" t="s">
        <v>387</v>
      </c>
      <c r="S2079" s="5">
        <v>90.86</v>
      </c>
      <c r="T2079" s="5">
        <v>7</v>
      </c>
      <c r="U2079" s="5">
        <v>0</v>
      </c>
      <c r="V2079" s="5">
        <v>26.349399999999992</v>
      </c>
    </row>
    <row r="2080" spans="1:22" x14ac:dyDescent="0.25">
      <c r="A2080" s="1">
        <v>2079</v>
      </c>
      <c r="B2080" t="s">
        <v>7166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tr">
        <f>VLOOKUP(M2080,People!$A$1:$C$5,2,0)</f>
        <v>Chuck Magee</v>
      </c>
      <c r="O2080" s="1" t="s">
        <v>962</v>
      </c>
      <c r="P2080" s="1" t="s">
        <v>42</v>
      </c>
      <c r="Q2080" s="1" t="s">
        <v>83</v>
      </c>
      <c r="R2080" s="1" t="s">
        <v>963</v>
      </c>
      <c r="S2080" s="5">
        <v>94.85</v>
      </c>
      <c r="T2080" s="5">
        <v>5</v>
      </c>
      <c r="U2080" s="5">
        <v>0</v>
      </c>
      <c r="V2080" s="5">
        <v>45.527999999999992</v>
      </c>
    </row>
    <row r="2081" spans="1:22" x14ac:dyDescent="0.25">
      <c r="A2081" s="1">
        <v>2080</v>
      </c>
      <c r="B2081" t="s">
        <v>7167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tr">
        <f>VLOOKUP(M2081,People!$A$1:$C$5,2,0)</f>
        <v>Anna Andreadi</v>
      </c>
      <c r="O2081" s="1" t="s">
        <v>3967</v>
      </c>
      <c r="P2081" s="1" t="s">
        <v>42</v>
      </c>
      <c r="Q2081" s="1" t="s">
        <v>83</v>
      </c>
      <c r="R2081" s="1" t="s">
        <v>3968</v>
      </c>
      <c r="S2081" s="5">
        <v>106.232</v>
      </c>
      <c r="T2081" s="5">
        <v>7</v>
      </c>
      <c r="U2081" s="5">
        <v>0.2</v>
      </c>
      <c r="V2081" s="5">
        <v>37.181199999999997</v>
      </c>
    </row>
    <row r="2082" spans="1:22" x14ac:dyDescent="0.25">
      <c r="A2082" s="1">
        <v>2081</v>
      </c>
      <c r="B2082" t="s">
        <v>7167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tr">
        <f>VLOOKUP(M2082,People!$A$1:$C$5,2,0)</f>
        <v>Anna Andreadi</v>
      </c>
      <c r="O2082" s="1" t="s">
        <v>2001</v>
      </c>
      <c r="P2082" s="1" t="s">
        <v>65</v>
      </c>
      <c r="Q2082" s="1" t="s">
        <v>66</v>
      </c>
      <c r="R2082" s="1" t="s">
        <v>2002</v>
      </c>
      <c r="S2082" s="5">
        <v>111.98399999999999</v>
      </c>
      <c r="T2082" s="5">
        <v>2</v>
      </c>
      <c r="U2082" s="5">
        <v>0.2</v>
      </c>
      <c r="V2082" s="5">
        <v>11.198400000000003</v>
      </c>
    </row>
    <row r="2083" spans="1:22" x14ac:dyDescent="0.25">
      <c r="A2083" s="1">
        <v>2082</v>
      </c>
      <c r="B2083" t="s">
        <v>7167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tr">
        <f>VLOOKUP(M2083,People!$A$1:$C$5,2,0)</f>
        <v>Anna Andreadi</v>
      </c>
      <c r="O2083" s="1" t="s">
        <v>2515</v>
      </c>
      <c r="P2083" s="1" t="s">
        <v>29</v>
      </c>
      <c r="Q2083" s="1" t="s">
        <v>59</v>
      </c>
      <c r="R2083" s="1" t="s">
        <v>2516</v>
      </c>
      <c r="S2083" s="5">
        <v>7.7120000000000006</v>
      </c>
      <c r="T2083" s="5">
        <v>2</v>
      </c>
      <c r="U2083" s="5">
        <v>0.2</v>
      </c>
      <c r="V2083" s="5">
        <v>1.7352000000000005</v>
      </c>
    </row>
    <row r="2084" spans="1:22" x14ac:dyDescent="0.25">
      <c r="A2084" s="1">
        <v>2083</v>
      </c>
      <c r="B2084" t="s">
        <v>7168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tr">
        <f>VLOOKUP(M2084,People!$A$1:$C$5,2,0)</f>
        <v>Anna Andreadi</v>
      </c>
      <c r="O2084" s="1" t="s">
        <v>2947</v>
      </c>
      <c r="P2084" s="1" t="s">
        <v>42</v>
      </c>
      <c r="Q2084" s="1" t="s">
        <v>83</v>
      </c>
      <c r="R2084" s="1" t="s">
        <v>2948</v>
      </c>
      <c r="S2084" s="5">
        <v>37.44</v>
      </c>
      <c r="T2084" s="5">
        <v>6</v>
      </c>
      <c r="U2084" s="5">
        <v>0</v>
      </c>
      <c r="V2084" s="5">
        <v>16.847999999999999</v>
      </c>
    </row>
    <row r="2085" spans="1:22" x14ac:dyDescent="0.25">
      <c r="A2085" s="1">
        <v>2084</v>
      </c>
      <c r="B2085" t="s">
        <v>7169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tr">
        <f>VLOOKUP(M2085,People!$A$1:$C$5,2,0)</f>
        <v>Kelly Williams</v>
      </c>
      <c r="O2085" s="1" t="s">
        <v>1446</v>
      </c>
      <c r="P2085" s="1" t="s">
        <v>42</v>
      </c>
      <c r="Q2085" s="1" t="s">
        <v>43</v>
      </c>
      <c r="R2085" s="1" t="s">
        <v>1447</v>
      </c>
      <c r="S2085" s="5">
        <v>23.680000000000003</v>
      </c>
      <c r="T2085" s="5">
        <v>2</v>
      </c>
      <c r="U2085" s="5">
        <v>0.2</v>
      </c>
      <c r="V2085" s="5">
        <v>8.879999999999999</v>
      </c>
    </row>
    <row r="2086" spans="1:22" x14ac:dyDescent="0.25">
      <c r="A2086" s="1">
        <v>2085</v>
      </c>
      <c r="B2086" t="s">
        <v>7170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tr">
        <f>VLOOKUP(M2086,People!$A$1:$C$5,2,0)</f>
        <v>Chuck Magee</v>
      </c>
      <c r="O2086" s="1" t="s">
        <v>1935</v>
      </c>
      <c r="P2086" s="1" t="s">
        <v>42</v>
      </c>
      <c r="Q2086" s="1" t="s">
        <v>43</v>
      </c>
      <c r="R2086" s="1" t="s">
        <v>1936</v>
      </c>
      <c r="S2086" s="5">
        <v>122.12</v>
      </c>
      <c r="T2086" s="5">
        <v>4</v>
      </c>
      <c r="U2086" s="5">
        <v>0</v>
      </c>
      <c r="V2086" s="5">
        <v>56.175200000000004</v>
      </c>
    </row>
    <row r="2087" spans="1:22" x14ac:dyDescent="0.25">
      <c r="A2087" s="1">
        <v>2086</v>
      </c>
      <c r="B2087" t="s">
        <v>7170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tr">
        <f>VLOOKUP(M2087,People!$A$1:$C$5,2,0)</f>
        <v>Chuck Magee</v>
      </c>
      <c r="O2087" s="1" t="s">
        <v>3969</v>
      </c>
      <c r="P2087" s="1" t="s">
        <v>42</v>
      </c>
      <c r="Q2087" s="1" t="s">
        <v>43</v>
      </c>
      <c r="R2087" s="1" t="s">
        <v>3970</v>
      </c>
      <c r="S2087" s="5">
        <v>18.45</v>
      </c>
      <c r="T2087" s="5">
        <v>5</v>
      </c>
      <c r="U2087" s="5">
        <v>0</v>
      </c>
      <c r="V2087" s="5">
        <v>8.6715</v>
      </c>
    </row>
    <row r="2088" spans="1:22" x14ac:dyDescent="0.25">
      <c r="A2088" s="1">
        <v>2087</v>
      </c>
      <c r="B2088" t="s">
        <v>7170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tr">
        <f>VLOOKUP(M2088,People!$A$1:$C$5,2,0)</f>
        <v>Chuck Magee</v>
      </c>
      <c r="O2088" s="1" t="s">
        <v>1340</v>
      </c>
      <c r="P2088" s="1" t="s">
        <v>42</v>
      </c>
      <c r="Q2088" s="1" t="s">
        <v>54</v>
      </c>
      <c r="R2088" s="1" t="s">
        <v>1341</v>
      </c>
      <c r="S2088" s="5">
        <v>324.90000000000003</v>
      </c>
      <c r="T2088" s="5">
        <v>5</v>
      </c>
      <c r="U2088" s="5">
        <v>0</v>
      </c>
      <c r="V2088" s="5">
        <v>38.988000000000014</v>
      </c>
    </row>
    <row r="2089" spans="1:22" x14ac:dyDescent="0.25">
      <c r="A2089" s="1">
        <v>2088</v>
      </c>
      <c r="B2089" t="s">
        <v>7170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tr">
        <f>VLOOKUP(M2089,People!$A$1:$C$5,2,0)</f>
        <v>Chuck Magee</v>
      </c>
      <c r="O2089" s="1" t="s">
        <v>3743</v>
      </c>
      <c r="P2089" s="1" t="s">
        <v>42</v>
      </c>
      <c r="Q2089" s="1" t="s">
        <v>83</v>
      </c>
      <c r="R2089" s="1" t="s">
        <v>3744</v>
      </c>
      <c r="S2089" s="5">
        <v>146.72999999999999</v>
      </c>
      <c r="T2089" s="5">
        <v>3</v>
      </c>
      <c r="U2089" s="5">
        <v>0</v>
      </c>
      <c r="V2089" s="5">
        <v>68.963099999999997</v>
      </c>
    </row>
    <row r="2090" spans="1:22" x14ac:dyDescent="0.25">
      <c r="A2090" s="1">
        <v>2089</v>
      </c>
      <c r="B2090" t="s">
        <v>7170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tr">
        <f>VLOOKUP(M2090,People!$A$1:$C$5,2,0)</f>
        <v>Chuck Magee</v>
      </c>
      <c r="O2090" s="1" t="s">
        <v>3971</v>
      </c>
      <c r="P2090" s="1" t="s">
        <v>42</v>
      </c>
      <c r="Q2090" s="1" t="s">
        <v>241</v>
      </c>
      <c r="R2090" s="1" t="s">
        <v>3972</v>
      </c>
      <c r="S2090" s="5">
        <v>3.96</v>
      </c>
      <c r="T2090" s="5">
        <v>2</v>
      </c>
      <c r="U2090" s="5">
        <v>0</v>
      </c>
      <c r="V2090" s="5">
        <v>1.4651999999999998</v>
      </c>
    </row>
    <row r="2091" spans="1:22" x14ac:dyDescent="0.25">
      <c r="A2091" s="1">
        <v>2090</v>
      </c>
      <c r="B2091" t="s">
        <v>7171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tr">
        <f>VLOOKUP(M2091,People!$A$1:$C$5,2,0)</f>
        <v>Anna Andreadi</v>
      </c>
      <c r="O2091" s="1" t="s">
        <v>3974</v>
      </c>
      <c r="P2091" s="1" t="s">
        <v>42</v>
      </c>
      <c r="Q2091" s="1" t="s">
        <v>43</v>
      </c>
      <c r="R2091" s="1" t="s">
        <v>3975</v>
      </c>
      <c r="S2091" s="5">
        <v>5.76</v>
      </c>
      <c r="T2091" s="5">
        <v>2</v>
      </c>
      <c r="U2091" s="5">
        <v>0</v>
      </c>
      <c r="V2091" s="5">
        <v>2.6495999999999995</v>
      </c>
    </row>
    <row r="2092" spans="1:22" x14ac:dyDescent="0.25">
      <c r="A2092" s="1">
        <v>2091</v>
      </c>
      <c r="B2092" t="s">
        <v>6176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tr">
        <f>VLOOKUP(M2092,People!$A$1:$C$5,2,0)</f>
        <v>Chuck Magee</v>
      </c>
      <c r="O2092" s="1" t="s">
        <v>2026</v>
      </c>
      <c r="P2092" s="1" t="s">
        <v>42</v>
      </c>
      <c r="Q2092" s="1" t="s">
        <v>69</v>
      </c>
      <c r="R2092" s="1" t="s">
        <v>2027</v>
      </c>
      <c r="S2092" s="5">
        <v>26.549999999999997</v>
      </c>
      <c r="T2092" s="5">
        <v>3</v>
      </c>
      <c r="U2092" s="5">
        <v>0</v>
      </c>
      <c r="V2092" s="5">
        <v>13.009499999999999</v>
      </c>
    </row>
    <row r="2093" spans="1:22" x14ac:dyDescent="0.25">
      <c r="A2093" s="1">
        <v>2092</v>
      </c>
      <c r="B2093" t="s">
        <v>6176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tr">
        <f>VLOOKUP(M2093,People!$A$1:$C$5,2,0)</f>
        <v>Chuck Magee</v>
      </c>
      <c r="O2093" s="1" t="s">
        <v>3613</v>
      </c>
      <c r="P2093" s="1" t="s">
        <v>29</v>
      </c>
      <c r="Q2093" s="1" t="s">
        <v>51</v>
      </c>
      <c r="R2093" s="1" t="s">
        <v>3614</v>
      </c>
      <c r="S2093" s="5">
        <v>310.44300000000004</v>
      </c>
      <c r="T2093" s="5">
        <v>3</v>
      </c>
      <c r="U2093" s="5">
        <v>0.3</v>
      </c>
      <c r="V2093" s="5">
        <v>-48.783900000000031</v>
      </c>
    </row>
    <row r="2094" spans="1:22" x14ac:dyDescent="0.25">
      <c r="A2094" s="1">
        <v>2093</v>
      </c>
      <c r="B2094" t="s">
        <v>7172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tr">
        <f>VLOOKUP(M2094,People!$A$1:$C$5,2,0)</f>
        <v>Kelly Williams</v>
      </c>
      <c r="O2094" s="1" t="s">
        <v>3214</v>
      </c>
      <c r="P2094" s="1" t="s">
        <v>29</v>
      </c>
      <c r="Q2094" s="1" t="s">
        <v>33</v>
      </c>
      <c r="R2094" s="1" t="s">
        <v>3215</v>
      </c>
      <c r="S2094" s="5">
        <v>479.90000000000003</v>
      </c>
      <c r="T2094" s="5">
        <v>5</v>
      </c>
      <c r="U2094" s="5">
        <v>0</v>
      </c>
      <c r="V2094" s="5">
        <v>81.58299999999997</v>
      </c>
    </row>
    <row r="2095" spans="1:22" x14ac:dyDescent="0.25">
      <c r="A2095" s="1">
        <v>2094</v>
      </c>
      <c r="B2095" t="s">
        <v>7173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tr">
        <f>VLOOKUP(M2095,People!$A$1:$C$5,2,0)</f>
        <v>Anna Andreadi</v>
      </c>
      <c r="O2095" s="1" t="s">
        <v>1689</v>
      </c>
      <c r="P2095" s="1" t="s">
        <v>42</v>
      </c>
      <c r="Q2095" s="1" t="s">
        <v>511</v>
      </c>
      <c r="R2095" s="1" t="s">
        <v>1690</v>
      </c>
      <c r="S2095" s="5">
        <v>12.88</v>
      </c>
      <c r="T2095" s="5">
        <v>1</v>
      </c>
      <c r="U2095" s="5">
        <v>0</v>
      </c>
      <c r="V2095" s="5">
        <v>0.38640000000000008</v>
      </c>
    </row>
    <row r="2096" spans="1:22" x14ac:dyDescent="0.25">
      <c r="A2096" s="1">
        <v>2095</v>
      </c>
      <c r="B2096" t="s">
        <v>7174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tr">
        <f>VLOOKUP(M2096,People!$A$1:$C$5,2,0)</f>
        <v>Cassandra Brandow</v>
      </c>
      <c r="O2096" s="1" t="s">
        <v>3979</v>
      </c>
      <c r="P2096" s="1" t="s">
        <v>42</v>
      </c>
      <c r="Q2096" s="1" t="s">
        <v>62</v>
      </c>
      <c r="R2096" s="1" t="s">
        <v>3980</v>
      </c>
      <c r="S2096" s="5">
        <v>13.120000000000001</v>
      </c>
      <c r="T2096" s="5">
        <v>5</v>
      </c>
      <c r="U2096" s="5">
        <v>0.2</v>
      </c>
      <c r="V2096" s="5">
        <v>1.4759999999999982</v>
      </c>
    </row>
    <row r="2097" spans="1:22" x14ac:dyDescent="0.25">
      <c r="A2097" s="1">
        <v>2096</v>
      </c>
      <c r="B2097" t="s">
        <v>7175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tr">
        <f>VLOOKUP(M2097,People!$A$1:$C$5,2,0)</f>
        <v>Cassandra Brandow</v>
      </c>
      <c r="O2097" s="1" t="s">
        <v>3981</v>
      </c>
      <c r="P2097" s="1" t="s">
        <v>42</v>
      </c>
      <c r="Q2097" s="1" t="s">
        <v>69</v>
      </c>
      <c r="R2097" s="1" t="s">
        <v>3982</v>
      </c>
      <c r="S2097" s="5">
        <v>511.84</v>
      </c>
      <c r="T2097" s="5">
        <v>8</v>
      </c>
      <c r="U2097" s="5">
        <v>0</v>
      </c>
      <c r="V2097" s="5">
        <v>240.56479999999999</v>
      </c>
    </row>
    <row r="2098" spans="1:22" x14ac:dyDescent="0.25">
      <c r="A2098" s="1">
        <v>2097</v>
      </c>
      <c r="B2098" t="s">
        <v>7175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tr">
        <f>VLOOKUP(M2098,People!$A$1:$C$5,2,0)</f>
        <v>Cassandra Brandow</v>
      </c>
      <c r="O2098" s="1" t="s">
        <v>3983</v>
      </c>
      <c r="P2098" s="1" t="s">
        <v>42</v>
      </c>
      <c r="Q2098" s="1" t="s">
        <v>62</v>
      </c>
      <c r="R2098" s="1" t="s">
        <v>3984</v>
      </c>
      <c r="S2098" s="5">
        <v>91.96</v>
      </c>
      <c r="T2098" s="5">
        <v>4</v>
      </c>
      <c r="U2098" s="5">
        <v>0</v>
      </c>
      <c r="V2098" s="5">
        <v>25.748800000000003</v>
      </c>
    </row>
    <row r="2099" spans="1:22" x14ac:dyDescent="0.25">
      <c r="A2099" s="1">
        <v>2098</v>
      </c>
      <c r="B2099" t="s">
        <v>7175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tr">
        <f>VLOOKUP(M2099,People!$A$1:$C$5,2,0)</f>
        <v>Cassandra Brandow</v>
      </c>
      <c r="O2099" s="1" t="s">
        <v>1508</v>
      </c>
      <c r="P2099" s="1" t="s">
        <v>42</v>
      </c>
      <c r="Q2099" s="1" t="s">
        <v>62</v>
      </c>
      <c r="R2099" s="1" t="s">
        <v>1509</v>
      </c>
      <c r="S2099" s="5">
        <v>8.34</v>
      </c>
      <c r="T2099" s="5">
        <v>3</v>
      </c>
      <c r="U2099" s="5">
        <v>0</v>
      </c>
      <c r="V2099" s="5">
        <v>2.1683999999999997</v>
      </c>
    </row>
    <row r="2100" spans="1:22" x14ac:dyDescent="0.25">
      <c r="A2100" s="1">
        <v>2099</v>
      </c>
      <c r="B2100" t="s">
        <v>6121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tr">
        <f>VLOOKUP(M2100,People!$A$1:$C$5,2,0)</f>
        <v>Anna Andreadi</v>
      </c>
      <c r="O2100" s="1" t="s">
        <v>3090</v>
      </c>
      <c r="P2100" s="1" t="s">
        <v>42</v>
      </c>
      <c r="Q2100" s="1" t="s">
        <v>54</v>
      </c>
      <c r="R2100" s="1" t="s">
        <v>3091</v>
      </c>
      <c r="S2100" s="5">
        <v>37.68</v>
      </c>
      <c r="T2100" s="5">
        <v>3</v>
      </c>
      <c r="U2100" s="5">
        <v>0.2</v>
      </c>
      <c r="V2100" s="5">
        <v>2.3550000000000022</v>
      </c>
    </row>
    <row r="2101" spans="1:22" x14ac:dyDescent="0.25">
      <c r="A2101" s="1">
        <v>2100</v>
      </c>
      <c r="B2101" t="s">
        <v>6121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tr">
        <f>VLOOKUP(M2101,People!$A$1:$C$5,2,0)</f>
        <v>Anna Andreadi</v>
      </c>
      <c r="O2101" s="1" t="s">
        <v>3674</v>
      </c>
      <c r="P2101" s="1" t="s">
        <v>65</v>
      </c>
      <c r="Q2101" s="1" t="s">
        <v>145</v>
      </c>
      <c r="R2101" s="1" t="s">
        <v>3675</v>
      </c>
      <c r="S2101" s="5">
        <v>279.94400000000002</v>
      </c>
      <c r="T2101" s="5">
        <v>7</v>
      </c>
      <c r="U2101" s="5">
        <v>0.2</v>
      </c>
      <c r="V2101" s="5">
        <v>80.48390000000002</v>
      </c>
    </row>
    <row r="2102" spans="1:22" x14ac:dyDescent="0.25">
      <c r="A2102" s="1">
        <v>2101</v>
      </c>
      <c r="B2102" t="s">
        <v>7176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tr">
        <f>VLOOKUP(M2102,People!$A$1:$C$5,2,0)</f>
        <v>Anna Andreadi</v>
      </c>
      <c r="O2102" s="1" t="s">
        <v>3985</v>
      </c>
      <c r="P2102" s="1" t="s">
        <v>42</v>
      </c>
      <c r="Q2102" s="1" t="s">
        <v>54</v>
      </c>
      <c r="R2102" s="1" t="s">
        <v>3986</v>
      </c>
      <c r="S2102" s="5">
        <v>636.40800000000013</v>
      </c>
      <c r="T2102" s="5">
        <v>3</v>
      </c>
      <c r="U2102" s="5">
        <v>0.2</v>
      </c>
      <c r="V2102" s="5">
        <v>-15.910200000000088</v>
      </c>
    </row>
    <row r="2103" spans="1:22" x14ac:dyDescent="0.25">
      <c r="A2103" s="1">
        <v>2102</v>
      </c>
      <c r="B2103" t="s">
        <v>7176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tr">
        <f>VLOOKUP(M2103,People!$A$1:$C$5,2,0)</f>
        <v>Anna Andreadi</v>
      </c>
      <c r="O2103" s="1" t="s">
        <v>3452</v>
      </c>
      <c r="P2103" s="1" t="s">
        <v>42</v>
      </c>
      <c r="Q2103" s="1" t="s">
        <v>62</v>
      </c>
      <c r="R2103" s="1" t="s">
        <v>3453</v>
      </c>
      <c r="S2103" s="5">
        <v>83.168000000000006</v>
      </c>
      <c r="T2103" s="5">
        <v>4</v>
      </c>
      <c r="U2103" s="5">
        <v>0.2</v>
      </c>
      <c r="V2103" s="5">
        <v>9.3563999999999936</v>
      </c>
    </row>
    <row r="2104" spans="1:22" x14ac:dyDescent="0.25">
      <c r="A2104" s="1">
        <v>2103</v>
      </c>
      <c r="B2104" t="s">
        <v>7177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tr">
        <f>VLOOKUP(M2104,People!$A$1:$C$5,2,0)</f>
        <v>Anna Andreadi</v>
      </c>
      <c r="O2104" s="1" t="s">
        <v>1346</v>
      </c>
      <c r="P2104" s="1" t="s">
        <v>29</v>
      </c>
      <c r="Q2104" s="1" t="s">
        <v>33</v>
      </c>
      <c r="R2104" s="1" t="s">
        <v>1347</v>
      </c>
      <c r="S2104" s="5">
        <v>259.13600000000002</v>
      </c>
      <c r="T2104" s="5">
        <v>4</v>
      </c>
      <c r="U2104" s="5">
        <v>0.2</v>
      </c>
      <c r="V2104" s="5">
        <v>-25.913599999999988</v>
      </c>
    </row>
    <row r="2105" spans="1:22" x14ac:dyDescent="0.25">
      <c r="A2105" s="1">
        <v>2104</v>
      </c>
      <c r="B2105" t="s">
        <v>7178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tr">
        <f>VLOOKUP(M2105,People!$A$1:$C$5,2,0)</f>
        <v>Chuck Magee</v>
      </c>
      <c r="O2105" s="1" t="s">
        <v>1501</v>
      </c>
      <c r="P2105" s="1" t="s">
        <v>42</v>
      </c>
      <c r="Q2105" s="1" t="s">
        <v>83</v>
      </c>
      <c r="R2105" s="1" t="s">
        <v>3989</v>
      </c>
      <c r="S2105" s="5">
        <v>221.92</v>
      </c>
      <c r="T2105" s="5">
        <v>4</v>
      </c>
      <c r="U2105" s="5">
        <v>0</v>
      </c>
      <c r="V2105" s="5">
        <v>106.52159999999999</v>
      </c>
    </row>
    <row r="2106" spans="1:22" x14ac:dyDescent="0.25">
      <c r="A2106" s="1">
        <v>2105</v>
      </c>
      <c r="B2106" t="s">
        <v>7178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tr">
        <f>VLOOKUP(M2106,People!$A$1:$C$5,2,0)</f>
        <v>Chuck Magee</v>
      </c>
      <c r="O2106" s="1" t="s">
        <v>740</v>
      </c>
      <c r="P2106" s="1" t="s">
        <v>65</v>
      </c>
      <c r="Q2106" s="1" t="s">
        <v>145</v>
      </c>
      <c r="R2106" s="1" t="s">
        <v>741</v>
      </c>
      <c r="S2106" s="5">
        <v>26</v>
      </c>
      <c r="T2106" s="5">
        <v>2</v>
      </c>
      <c r="U2106" s="5">
        <v>0</v>
      </c>
      <c r="V2106" s="5">
        <v>11.7</v>
      </c>
    </row>
    <row r="2107" spans="1:22" x14ac:dyDescent="0.25">
      <c r="A2107" s="1">
        <v>2106</v>
      </c>
      <c r="B2107" t="s">
        <v>7179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tr">
        <f>VLOOKUP(M2107,People!$A$1:$C$5,2,0)</f>
        <v>Cassandra Brandow</v>
      </c>
      <c r="O2107" s="1" t="s">
        <v>3157</v>
      </c>
      <c r="P2107" s="1" t="s">
        <v>42</v>
      </c>
      <c r="Q2107" s="1" t="s">
        <v>83</v>
      </c>
      <c r="R2107" s="1" t="s">
        <v>3158</v>
      </c>
      <c r="S2107" s="5">
        <v>15.552000000000003</v>
      </c>
      <c r="T2107" s="5">
        <v>3</v>
      </c>
      <c r="U2107" s="5">
        <v>0.2</v>
      </c>
      <c r="V2107" s="5">
        <v>5.4432</v>
      </c>
    </row>
    <row r="2108" spans="1:22" x14ac:dyDescent="0.25">
      <c r="A2108" s="1">
        <v>2107</v>
      </c>
      <c r="B2108" t="s">
        <v>7180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tr">
        <f>VLOOKUP(M2108,People!$A$1:$C$5,2,0)</f>
        <v>Kelly Williams</v>
      </c>
      <c r="O2108" s="1" t="s">
        <v>853</v>
      </c>
      <c r="P2108" s="1" t="s">
        <v>42</v>
      </c>
      <c r="Q2108" s="1" t="s">
        <v>69</v>
      </c>
      <c r="R2108" s="1" t="s">
        <v>854</v>
      </c>
      <c r="S2108" s="5">
        <v>0.87599999999999978</v>
      </c>
      <c r="T2108" s="5">
        <v>1</v>
      </c>
      <c r="U2108" s="5">
        <v>0.8</v>
      </c>
      <c r="V2108" s="5">
        <v>-1.4016000000000002</v>
      </c>
    </row>
    <row r="2109" spans="1:22" x14ac:dyDescent="0.25">
      <c r="A2109" s="1">
        <v>2108</v>
      </c>
      <c r="B2109" t="s">
        <v>6027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tr">
        <f>VLOOKUP(M2109,People!$A$1:$C$5,2,0)</f>
        <v>Anna Andreadi</v>
      </c>
      <c r="O2109" s="1" t="s">
        <v>1265</v>
      </c>
      <c r="P2109" s="1" t="s">
        <v>42</v>
      </c>
      <c r="Q2109" s="1" t="s">
        <v>83</v>
      </c>
      <c r="R2109" s="1" t="s">
        <v>1266</v>
      </c>
      <c r="S2109" s="5">
        <v>19.98</v>
      </c>
      <c r="T2109" s="5">
        <v>1</v>
      </c>
      <c r="U2109" s="5">
        <v>0</v>
      </c>
      <c r="V2109" s="5">
        <v>9.3905999999999992</v>
      </c>
    </row>
    <row r="2110" spans="1:22" x14ac:dyDescent="0.25">
      <c r="A2110" s="1">
        <v>2109</v>
      </c>
      <c r="B2110" t="s">
        <v>6027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tr">
        <f>VLOOKUP(M2110,People!$A$1:$C$5,2,0)</f>
        <v>Anna Andreadi</v>
      </c>
      <c r="O2110" s="1" t="s">
        <v>2901</v>
      </c>
      <c r="P2110" s="1" t="s">
        <v>42</v>
      </c>
      <c r="Q2110" s="1" t="s">
        <v>69</v>
      </c>
      <c r="R2110" s="1" t="s">
        <v>2902</v>
      </c>
      <c r="S2110" s="5">
        <v>398.35199999999998</v>
      </c>
      <c r="T2110" s="5">
        <v>3</v>
      </c>
      <c r="U2110" s="5">
        <v>0.2</v>
      </c>
      <c r="V2110" s="5">
        <v>124.48499999999999</v>
      </c>
    </row>
    <row r="2111" spans="1:22" x14ac:dyDescent="0.25">
      <c r="A2111" s="1">
        <v>2110</v>
      </c>
      <c r="B2111" t="s">
        <v>6027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tr">
        <f>VLOOKUP(M2111,People!$A$1:$C$5,2,0)</f>
        <v>Anna Andreadi</v>
      </c>
      <c r="O2111" s="1" t="s">
        <v>3993</v>
      </c>
      <c r="P2111" s="1" t="s">
        <v>42</v>
      </c>
      <c r="Q2111" s="1" t="s">
        <v>62</v>
      </c>
      <c r="R2111" s="1" t="s">
        <v>3994</v>
      </c>
      <c r="S2111" s="5">
        <v>5.04</v>
      </c>
      <c r="T2111" s="5">
        <v>3</v>
      </c>
      <c r="U2111" s="5">
        <v>0</v>
      </c>
      <c r="V2111" s="5">
        <v>1.2599999999999998</v>
      </c>
    </row>
    <row r="2112" spans="1:22" x14ac:dyDescent="0.25">
      <c r="A2112" s="1">
        <v>2111</v>
      </c>
      <c r="B2112" t="s">
        <v>6027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tr">
        <f>VLOOKUP(M2112,People!$A$1:$C$5,2,0)</f>
        <v>Anna Andreadi</v>
      </c>
      <c r="O2112" s="1" t="s">
        <v>760</v>
      </c>
      <c r="P2112" s="1" t="s">
        <v>42</v>
      </c>
      <c r="Q2112" s="1" t="s">
        <v>241</v>
      </c>
      <c r="R2112" s="1" t="s">
        <v>761</v>
      </c>
      <c r="S2112" s="5">
        <v>17.450000000000003</v>
      </c>
      <c r="T2112" s="5">
        <v>5</v>
      </c>
      <c r="U2112" s="5">
        <v>0</v>
      </c>
      <c r="V2112" s="5">
        <v>8.0269999999999992</v>
      </c>
    </row>
    <row r="2113" spans="1:22" x14ac:dyDescent="0.25">
      <c r="A2113" s="1">
        <v>2112</v>
      </c>
      <c r="B2113" t="s">
        <v>6027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tr">
        <f>VLOOKUP(M2113,People!$A$1:$C$5,2,0)</f>
        <v>Anna Andreadi</v>
      </c>
      <c r="O2113" s="1" t="s">
        <v>183</v>
      </c>
      <c r="P2113" s="1" t="s">
        <v>29</v>
      </c>
      <c r="Q2113" s="1" t="s">
        <v>33</v>
      </c>
      <c r="R2113" s="1" t="s">
        <v>184</v>
      </c>
      <c r="S2113" s="5">
        <v>323.13600000000002</v>
      </c>
      <c r="T2113" s="5">
        <v>4</v>
      </c>
      <c r="U2113" s="5">
        <v>0.2</v>
      </c>
      <c r="V2113" s="5">
        <v>20.196000000000012</v>
      </c>
    </row>
    <row r="2114" spans="1:22" x14ac:dyDescent="0.25">
      <c r="A2114" s="1">
        <v>2113</v>
      </c>
      <c r="B2114" t="s">
        <v>6027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tr">
        <f>VLOOKUP(M2114,People!$A$1:$C$5,2,0)</f>
        <v>Anna Andreadi</v>
      </c>
      <c r="O2114" s="1" t="s">
        <v>1865</v>
      </c>
      <c r="P2114" s="1" t="s">
        <v>42</v>
      </c>
      <c r="Q2114" s="1" t="s">
        <v>511</v>
      </c>
      <c r="R2114" s="1" t="s">
        <v>1866</v>
      </c>
      <c r="S2114" s="5">
        <v>29.700000000000003</v>
      </c>
      <c r="T2114" s="5">
        <v>3</v>
      </c>
      <c r="U2114" s="5">
        <v>0</v>
      </c>
      <c r="V2114" s="5">
        <v>8.0190000000000001</v>
      </c>
    </row>
    <row r="2115" spans="1:22" x14ac:dyDescent="0.25">
      <c r="A2115" s="1">
        <v>2114</v>
      </c>
      <c r="B2115" t="s">
        <v>6027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tr">
        <f>VLOOKUP(M2115,People!$A$1:$C$5,2,0)</f>
        <v>Anna Andreadi</v>
      </c>
      <c r="O2115" s="1" t="s">
        <v>3995</v>
      </c>
      <c r="P2115" s="1" t="s">
        <v>65</v>
      </c>
      <c r="Q2115" s="1" t="s">
        <v>66</v>
      </c>
      <c r="R2115" s="1" t="s">
        <v>3996</v>
      </c>
      <c r="S2115" s="5">
        <v>1295.8400000000001</v>
      </c>
      <c r="T2115" s="5">
        <v>4</v>
      </c>
      <c r="U2115" s="5">
        <v>0.2</v>
      </c>
      <c r="V2115" s="5">
        <v>145.78199999999993</v>
      </c>
    </row>
    <row r="2116" spans="1:22" x14ac:dyDescent="0.25">
      <c r="A2116" s="1">
        <v>2115</v>
      </c>
      <c r="B2116" t="s">
        <v>6027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tr">
        <f>VLOOKUP(M2116,People!$A$1:$C$5,2,0)</f>
        <v>Anna Andreadi</v>
      </c>
      <c r="O2116" s="1" t="s">
        <v>3997</v>
      </c>
      <c r="P2116" s="1" t="s">
        <v>42</v>
      </c>
      <c r="Q2116" s="1" t="s">
        <v>54</v>
      </c>
      <c r="R2116" s="1" t="s">
        <v>3998</v>
      </c>
      <c r="S2116" s="5">
        <v>46.84</v>
      </c>
      <c r="T2116" s="5">
        <v>2</v>
      </c>
      <c r="U2116" s="5">
        <v>0</v>
      </c>
      <c r="V2116" s="5">
        <v>12.646799999999999</v>
      </c>
    </row>
    <row r="2117" spans="1:22" x14ac:dyDescent="0.25">
      <c r="A2117" s="1">
        <v>2116</v>
      </c>
      <c r="B2117" t="s">
        <v>6027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tr">
        <f>VLOOKUP(M2117,People!$A$1:$C$5,2,0)</f>
        <v>Anna Andreadi</v>
      </c>
      <c r="O2117" s="1" t="s">
        <v>3999</v>
      </c>
      <c r="P2117" s="1" t="s">
        <v>29</v>
      </c>
      <c r="Q2117" s="1" t="s">
        <v>30</v>
      </c>
      <c r="R2117" s="1" t="s">
        <v>4000</v>
      </c>
      <c r="S2117" s="5">
        <v>425.83300000000003</v>
      </c>
      <c r="T2117" s="5">
        <v>1</v>
      </c>
      <c r="U2117" s="5">
        <v>0.15</v>
      </c>
      <c r="V2117" s="5">
        <v>20.03919999999998</v>
      </c>
    </row>
    <row r="2118" spans="1:22" x14ac:dyDescent="0.25">
      <c r="A2118" s="1">
        <v>2117</v>
      </c>
      <c r="B2118" t="s">
        <v>7181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tr">
        <f>VLOOKUP(M2118,People!$A$1:$C$5,2,0)</f>
        <v>Chuck Magee</v>
      </c>
      <c r="O2118" s="1" t="s">
        <v>3598</v>
      </c>
      <c r="P2118" s="1" t="s">
        <v>29</v>
      </c>
      <c r="Q2118" s="1" t="s">
        <v>51</v>
      </c>
      <c r="R2118" s="1" t="s">
        <v>3599</v>
      </c>
      <c r="S2118" s="5">
        <v>209.67</v>
      </c>
      <c r="T2118" s="5">
        <v>1</v>
      </c>
      <c r="U2118" s="5">
        <v>0.4</v>
      </c>
      <c r="V2118" s="5">
        <v>-13.978000000000009</v>
      </c>
    </row>
    <row r="2119" spans="1:22" x14ac:dyDescent="0.25">
      <c r="A2119" s="1">
        <v>2118</v>
      </c>
      <c r="B2119" t="s">
        <v>7182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tr">
        <f>VLOOKUP(M2119,People!$A$1:$C$5,2,0)</f>
        <v>Anna Andreadi</v>
      </c>
      <c r="O2119" s="1" t="s">
        <v>1344</v>
      </c>
      <c r="P2119" s="1" t="s">
        <v>42</v>
      </c>
      <c r="Q2119" s="1" t="s">
        <v>83</v>
      </c>
      <c r="R2119" s="1" t="s">
        <v>1345</v>
      </c>
      <c r="S2119" s="5">
        <v>159.88</v>
      </c>
      <c r="T2119" s="5">
        <v>7</v>
      </c>
      <c r="U2119" s="5">
        <v>0</v>
      </c>
      <c r="V2119" s="5">
        <v>73.544799999999995</v>
      </c>
    </row>
    <row r="2120" spans="1:22" x14ac:dyDescent="0.25">
      <c r="A2120" s="1">
        <v>2119</v>
      </c>
      <c r="B2120" t="s">
        <v>7183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tr">
        <f>VLOOKUP(M2120,People!$A$1:$C$5,2,0)</f>
        <v>Anna Andreadi</v>
      </c>
      <c r="O2120" s="1" t="s">
        <v>801</v>
      </c>
      <c r="P2120" s="1" t="s">
        <v>42</v>
      </c>
      <c r="Q2120" s="1" t="s">
        <v>83</v>
      </c>
      <c r="R2120" s="1" t="s">
        <v>802</v>
      </c>
      <c r="S2120" s="5">
        <v>5.28</v>
      </c>
      <c r="T2120" s="5">
        <v>1</v>
      </c>
      <c r="U2120" s="5">
        <v>0</v>
      </c>
      <c r="V2120" s="5">
        <v>2.3759999999999999</v>
      </c>
    </row>
    <row r="2121" spans="1:22" x14ac:dyDescent="0.25">
      <c r="A2121" s="1">
        <v>2120</v>
      </c>
      <c r="B2121" t="s">
        <v>7183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tr">
        <f>VLOOKUP(M2121,People!$A$1:$C$5,2,0)</f>
        <v>Anna Andreadi</v>
      </c>
      <c r="O2121" s="1" t="s">
        <v>3828</v>
      </c>
      <c r="P2121" s="1" t="s">
        <v>42</v>
      </c>
      <c r="Q2121" s="1" t="s">
        <v>69</v>
      </c>
      <c r="R2121" s="1" t="s">
        <v>3829</v>
      </c>
      <c r="S2121" s="5">
        <v>895.92</v>
      </c>
      <c r="T2121" s="5">
        <v>5</v>
      </c>
      <c r="U2121" s="5">
        <v>0.2</v>
      </c>
      <c r="V2121" s="5">
        <v>302.37299999999993</v>
      </c>
    </row>
    <row r="2122" spans="1:22" x14ac:dyDescent="0.25">
      <c r="A2122" s="1">
        <v>2121</v>
      </c>
      <c r="B2122" t="s">
        <v>7184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tr">
        <f>VLOOKUP(M2122,People!$A$1:$C$5,2,0)</f>
        <v>Cassandra Brandow</v>
      </c>
      <c r="O2122" s="1" t="s">
        <v>2458</v>
      </c>
      <c r="P2122" s="1" t="s">
        <v>42</v>
      </c>
      <c r="Q2122" s="1" t="s">
        <v>69</v>
      </c>
      <c r="R2122" s="1" t="s">
        <v>2459</v>
      </c>
      <c r="S2122" s="5">
        <v>2.8080000000000007</v>
      </c>
      <c r="T2122" s="5">
        <v>3</v>
      </c>
      <c r="U2122" s="5">
        <v>0.7</v>
      </c>
      <c r="V2122" s="5">
        <v>-1.9656000000000002</v>
      </c>
    </row>
    <row r="2123" spans="1:22" x14ac:dyDescent="0.25">
      <c r="A2123" s="1">
        <v>2122</v>
      </c>
      <c r="B2123" t="s">
        <v>7185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tr">
        <f>VLOOKUP(M2123,People!$A$1:$C$5,2,0)</f>
        <v>Anna Andreadi</v>
      </c>
      <c r="O2123" s="1" t="s">
        <v>234</v>
      </c>
      <c r="P2123" s="1" t="s">
        <v>29</v>
      </c>
      <c r="Q2123" s="1" t="s">
        <v>33</v>
      </c>
      <c r="R2123" s="1" t="s">
        <v>235</v>
      </c>
      <c r="S2123" s="5">
        <v>215.976</v>
      </c>
      <c r="T2123" s="5">
        <v>3</v>
      </c>
      <c r="U2123" s="5">
        <v>0.2</v>
      </c>
      <c r="V2123" s="5">
        <v>-2.6997000000000355</v>
      </c>
    </row>
    <row r="2124" spans="1:22" x14ac:dyDescent="0.25">
      <c r="A2124" s="1">
        <v>2123</v>
      </c>
      <c r="B2124" t="s">
        <v>7186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tr">
        <f>VLOOKUP(M2124,People!$A$1:$C$5,2,0)</f>
        <v>Kelly Williams</v>
      </c>
      <c r="O2124" s="1" t="s">
        <v>1259</v>
      </c>
      <c r="P2124" s="1" t="s">
        <v>29</v>
      </c>
      <c r="Q2124" s="1" t="s">
        <v>30</v>
      </c>
      <c r="R2124" s="1" t="s">
        <v>1260</v>
      </c>
      <c r="S2124" s="5">
        <v>241.96</v>
      </c>
      <c r="T2124" s="5">
        <v>2</v>
      </c>
      <c r="U2124" s="5">
        <v>0</v>
      </c>
      <c r="V2124" s="5">
        <v>41.133199999999988</v>
      </c>
    </row>
    <row r="2125" spans="1:22" x14ac:dyDescent="0.25">
      <c r="A2125" s="1">
        <v>2124</v>
      </c>
      <c r="B2125" t="s">
        <v>7186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tr">
        <f>VLOOKUP(M2125,People!$A$1:$C$5,2,0)</f>
        <v>Kelly Williams</v>
      </c>
      <c r="O2125" s="1" t="s">
        <v>348</v>
      </c>
      <c r="P2125" s="1" t="s">
        <v>42</v>
      </c>
      <c r="Q2125" s="1" t="s">
        <v>43</v>
      </c>
      <c r="R2125" s="1" t="s">
        <v>349</v>
      </c>
      <c r="S2125" s="5">
        <v>27.72</v>
      </c>
      <c r="T2125" s="5">
        <v>9</v>
      </c>
      <c r="U2125" s="5">
        <v>0</v>
      </c>
      <c r="V2125" s="5">
        <v>13.3056</v>
      </c>
    </row>
    <row r="2126" spans="1:22" x14ac:dyDescent="0.25">
      <c r="A2126" s="1">
        <v>2125</v>
      </c>
      <c r="B2126" t="s">
        <v>7187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tr">
        <f>VLOOKUP(M2126,People!$A$1:$C$5,2,0)</f>
        <v>Chuck Magee</v>
      </c>
      <c r="O2126" s="1" t="s">
        <v>4006</v>
      </c>
      <c r="P2126" s="1" t="s">
        <v>42</v>
      </c>
      <c r="Q2126" s="1" t="s">
        <v>156</v>
      </c>
      <c r="R2126" s="1" t="s">
        <v>4007</v>
      </c>
      <c r="S2126" s="5">
        <v>104.68000000000002</v>
      </c>
      <c r="T2126" s="5">
        <v>5</v>
      </c>
      <c r="U2126" s="5">
        <v>0.2</v>
      </c>
      <c r="V2126" s="5">
        <v>35.329499999999996</v>
      </c>
    </row>
    <row r="2127" spans="1:22" x14ac:dyDescent="0.25">
      <c r="A2127" s="1">
        <v>2126</v>
      </c>
      <c r="B2127" t="s">
        <v>7187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tr">
        <f>VLOOKUP(M2127,People!$A$1:$C$5,2,0)</f>
        <v>Chuck Magee</v>
      </c>
      <c r="O2127" s="1" t="s">
        <v>4008</v>
      </c>
      <c r="P2127" s="1" t="s">
        <v>65</v>
      </c>
      <c r="Q2127" s="1" t="s">
        <v>66</v>
      </c>
      <c r="R2127" s="1" t="s">
        <v>4009</v>
      </c>
      <c r="S2127" s="5">
        <v>62.957999999999998</v>
      </c>
      <c r="T2127" s="5">
        <v>7</v>
      </c>
      <c r="U2127" s="5">
        <v>0.4</v>
      </c>
      <c r="V2127" s="5">
        <v>9.4436999999999998</v>
      </c>
    </row>
    <row r="2128" spans="1:22" x14ac:dyDescent="0.25">
      <c r="A2128" s="1">
        <v>2127</v>
      </c>
      <c r="B2128" t="s">
        <v>7188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tr">
        <f>VLOOKUP(M2128,People!$A$1:$C$5,2,0)</f>
        <v>Chuck Magee</v>
      </c>
      <c r="O2128" s="1" t="s">
        <v>1233</v>
      </c>
      <c r="P2128" s="1" t="s">
        <v>65</v>
      </c>
      <c r="Q2128" s="1" t="s">
        <v>145</v>
      </c>
      <c r="R2128" s="1" t="s">
        <v>1234</v>
      </c>
      <c r="S2128" s="5">
        <v>86.376000000000005</v>
      </c>
      <c r="T2128" s="5">
        <v>3</v>
      </c>
      <c r="U2128" s="5">
        <v>0.2</v>
      </c>
      <c r="V2128" s="5">
        <v>1.079699999999999</v>
      </c>
    </row>
    <row r="2129" spans="1:22" x14ac:dyDescent="0.25">
      <c r="A2129" s="1">
        <v>2128</v>
      </c>
      <c r="B2129" t="s">
        <v>7189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tr">
        <f>VLOOKUP(M2129,People!$A$1:$C$5,2,0)</f>
        <v>Chuck Magee</v>
      </c>
      <c r="O2129" s="1" t="s">
        <v>4012</v>
      </c>
      <c r="P2129" s="1" t="s">
        <v>29</v>
      </c>
      <c r="Q2129" s="1" t="s">
        <v>59</v>
      </c>
      <c r="R2129" s="1" t="s">
        <v>4013</v>
      </c>
      <c r="S2129" s="5">
        <v>64.944000000000003</v>
      </c>
      <c r="T2129" s="5">
        <v>3</v>
      </c>
      <c r="U2129" s="5">
        <v>0.2</v>
      </c>
      <c r="V2129" s="5">
        <v>6.4943999999999953</v>
      </c>
    </row>
    <row r="2130" spans="1:22" x14ac:dyDescent="0.25">
      <c r="A2130" s="1">
        <v>2129</v>
      </c>
      <c r="B2130" t="s">
        <v>7189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tr">
        <f>VLOOKUP(M2130,People!$A$1:$C$5,2,0)</f>
        <v>Chuck Magee</v>
      </c>
      <c r="O2130" s="1" t="s">
        <v>3255</v>
      </c>
      <c r="P2130" s="1" t="s">
        <v>42</v>
      </c>
      <c r="Q2130" s="1" t="s">
        <v>83</v>
      </c>
      <c r="R2130" s="1" t="s">
        <v>3256</v>
      </c>
      <c r="S2130" s="5">
        <v>20.736000000000004</v>
      </c>
      <c r="T2130" s="5">
        <v>4</v>
      </c>
      <c r="U2130" s="5">
        <v>0.2</v>
      </c>
      <c r="V2130" s="5">
        <v>7.2576000000000001</v>
      </c>
    </row>
    <row r="2131" spans="1:22" x14ac:dyDescent="0.25">
      <c r="A2131" s="1">
        <v>2130</v>
      </c>
      <c r="B2131" t="s">
        <v>7190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tr">
        <f>VLOOKUP(M2131,People!$A$1:$C$5,2,0)</f>
        <v>Chuck Magee</v>
      </c>
      <c r="O2131" s="1" t="s">
        <v>4016</v>
      </c>
      <c r="P2131" s="1" t="s">
        <v>42</v>
      </c>
      <c r="Q2131" s="1" t="s">
        <v>72</v>
      </c>
      <c r="R2131" s="1" t="s">
        <v>4017</v>
      </c>
      <c r="S2131" s="5">
        <v>33.28</v>
      </c>
      <c r="T2131" s="5">
        <v>4</v>
      </c>
      <c r="U2131" s="5">
        <v>0</v>
      </c>
      <c r="V2131" s="5">
        <v>9.3184000000000005</v>
      </c>
    </row>
    <row r="2132" spans="1:22" x14ac:dyDescent="0.25">
      <c r="A2132" s="1">
        <v>2131</v>
      </c>
      <c r="B2132" t="s">
        <v>7190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tr">
        <f>VLOOKUP(M2132,People!$A$1:$C$5,2,0)</f>
        <v>Chuck Magee</v>
      </c>
      <c r="O2132" s="1" t="s">
        <v>4018</v>
      </c>
      <c r="P2132" s="1" t="s">
        <v>42</v>
      </c>
      <c r="Q2132" s="1" t="s">
        <v>62</v>
      </c>
      <c r="R2132" s="1" t="s">
        <v>4019</v>
      </c>
      <c r="S2132" s="5">
        <v>38.520000000000003</v>
      </c>
      <c r="T2132" s="5">
        <v>9</v>
      </c>
      <c r="U2132" s="5">
        <v>0</v>
      </c>
      <c r="V2132" s="5">
        <v>11.9412</v>
      </c>
    </row>
    <row r="2133" spans="1:22" x14ac:dyDescent="0.25">
      <c r="A2133" s="1">
        <v>2132</v>
      </c>
      <c r="B2133" t="s">
        <v>7190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tr">
        <f>VLOOKUP(M2133,People!$A$1:$C$5,2,0)</f>
        <v>Chuck Magee</v>
      </c>
      <c r="O2133" s="1" t="s">
        <v>2889</v>
      </c>
      <c r="P2133" s="1" t="s">
        <v>29</v>
      </c>
      <c r="Q2133" s="1" t="s">
        <v>59</v>
      </c>
      <c r="R2133" s="1" t="s">
        <v>2890</v>
      </c>
      <c r="S2133" s="5">
        <v>139.86000000000001</v>
      </c>
      <c r="T2133" s="5">
        <v>7</v>
      </c>
      <c r="U2133" s="5">
        <v>0</v>
      </c>
      <c r="V2133" s="5">
        <v>60.139800000000015</v>
      </c>
    </row>
    <row r="2134" spans="1:22" x14ac:dyDescent="0.25">
      <c r="A2134" s="1">
        <v>2133</v>
      </c>
      <c r="B2134" t="s">
        <v>7191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tr">
        <f>VLOOKUP(M2134,People!$A$1:$C$5,2,0)</f>
        <v>Chuck Magee</v>
      </c>
      <c r="O2134" s="1" t="s">
        <v>4020</v>
      </c>
      <c r="P2134" s="1" t="s">
        <v>42</v>
      </c>
      <c r="Q2134" s="1" t="s">
        <v>83</v>
      </c>
      <c r="R2134" s="1" t="s">
        <v>4021</v>
      </c>
      <c r="S2134" s="5">
        <v>19.649999999999999</v>
      </c>
      <c r="T2134" s="5">
        <v>3</v>
      </c>
      <c r="U2134" s="5">
        <v>0</v>
      </c>
      <c r="V2134" s="5">
        <v>9.0389999999999997</v>
      </c>
    </row>
    <row r="2135" spans="1:22" x14ac:dyDescent="0.25">
      <c r="A2135" s="1">
        <v>2134</v>
      </c>
      <c r="B2135" t="s">
        <v>7192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tr">
        <f>VLOOKUP(M2135,People!$A$1:$C$5,2,0)</f>
        <v>Chuck Magee</v>
      </c>
      <c r="O2135" s="1" t="s">
        <v>89</v>
      </c>
      <c r="P2135" s="1" t="s">
        <v>42</v>
      </c>
      <c r="Q2135" s="1" t="s">
        <v>69</v>
      </c>
      <c r="R2135" s="1" t="s">
        <v>90</v>
      </c>
      <c r="S2135" s="5">
        <v>152.99100000000001</v>
      </c>
      <c r="T2135" s="5">
        <v>3</v>
      </c>
      <c r="U2135" s="5">
        <v>0.7</v>
      </c>
      <c r="V2135" s="5">
        <v>-122.39280000000002</v>
      </c>
    </row>
    <row r="2136" spans="1:22" x14ac:dyDescent="0.25">
      <c r="A2136" s="1">
        <v>2135</v>
      </c>
      <c r="B2136" t="s">
        <v>7192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tr">
        <f>VLOOKUP(M2136,People!$A$1:$C$5,2,0)</f>
        <v>Chuck Magee</v>
      </c>
      <c r="O2136" s="1" t="s">
        <v>3144</v>
      </c>
      <c r="P2136" s="1" t="s">
        <v>42</v>
      </c>
      <c r="Q2136" s="1" t="s">
        <v>241</v>
      </c>
      <c r="R2136" s="1" t="s">
        <v>3145</v>
      </c>
      <c r="S2136" s="5">
        <v>10.584</v>
      </c>
      <c r="T2136" s="5">
        <v>7</v>
      </c>
      <c r="U2136" s="5">
        <v>0.2</v>
      </c>
      <c r="V2136" s="5">
        <v>-2.3813999999999993</v>
      </c>
    </row>
    <row r="2137" spans="1:22" x14ac:dyDescent="0.25">
      <c r="A2137" s="1">
        <v>2136</v>
      </c>
      <c r="B2137" t="s">
        <v>7192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tr">
        <f>VLOOKUP(M2137,People!$A$1:$C$5,2,0)</f>
        <v>Chuck Magee</v>
      </c>
      <c r="O2137" s="1" t="s">
        <v>4024</v>
      </c>
      <c r="P2137" s="1" t="s">
        <v>65</v>
      </c>
      <c r="Q2137" s="1" t="s">
        <v>66</v>
      </c>
      <c r="R2137" s="1" t="s">
        <v>4025</v>
      </c>
      <c r="S2137" s="5">
        <v>94.919999999999987</v>
      </c>
      <c r="T2137" s="5">
        <v>4</v>
      </c>
      <c r="U2137" s="5">
        <v>0.4</v>
      </c>
      <c r="V2137" s="5">
        <v>15.819999999999993</v>
      </c>
    </row>
    <row r="2138" spans="1:22" x14ac:dyDescent="0.25">
      <c r="A2138" s="1">
        <v>2137</v>
      </c>
      <c r="B2138" t="s">
        <v>7193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tr">
        <f>VLOOKUP(M2138,People!$A$1:$C$5,2,0)</f>
        <v>Kelly Williams</v>
      </c>
      <c r="O2138" s="1" t="s">
        <v>4028</v>
      </c>
      <c r="P2138" s="1" t="s">
        <v>29</v>
      </c>
      <c r="Q2138" s="1" t="s">
        <v>59</v>
      </c>
      <c r="R2138" s="1" t="s">
        <v>4029</v>
      </c>
      <c r="S2138" s="5">
        <v>14.76</v>
      </c>
      <c r="T2138" s="5">
        <v>5</v>
      </c>
      <c r="U2138" s="5">
        <v>0.6</v>
      </c>
      <c r="V2138" s="5">
        <v>-11.439000000000004</v>
      </c>
    </row>
    <row r="2139" spans="1:22" x14ac:dyDescent="0.25">
      <c r="A2139" s="1">
        <v>2138</v>
      </c>
      <c r="B2139" t="s">
        <v>7193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tr">
        <f>VLOOKUP(M2139,People!$A$1:$C$5,2,0)</f>
        <v>Kelly Williams</v>
      </c>
      <c r="O2139" s="1" t="s">
        <v>3865</v>
      </c>
      <c r="P2139" s="1" t="s">
        <v>42</v>
      </c>
      <c r="Q2139" s="1" t="s">
        <v>69</v>
      </c>
      <c r="R2139" s="1" t="s">
        <v>3866</v>
      </c>
      <c r="S2139" s="5">
        <v>3.6559999999999993</v>
      </c>
      <c r="T2139" s="5">
        <v>4</v>
      </c>
      <c r="U2139" s="5">
        <v>0.8</v>
      </c>
      <c r="V2139" s="5">
        <v>-5.8496000000000024</v>
      </c>
    </row>
    <row r="2140" spans="1:22" x14ac:dyDescent="0.25">
      <c r="A2140" s="1">
        <v>2139</v>
      </c>
      <c r="B2140" t="s">
        <v>7194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tr">
        <f>VLOOKUP(M2140,People!$A$1:$C$5,2,0)</f>
        <v>Chuck Magee</v>
      </c>
      <c r="O2140" s="1" t="s">
        <v>1982</v>
      </c>
      <c r="P2140" s="1" t="s">
        <v>42</v>
      </c>
      <c r="Q2140" s="1" t="s">
        <v>83</v>
      </c>
      <c r="R2140" s="1" t="s">
        <v>1983</v>
      </c>
      <c r="S2140" s="5">
        <v>146.82</v>
      </c>
      <c r="T2140" s="5">
        <v>3</v>
      </c>
      <c r="U2140" s="5">
        <v>0</v>
      </c>
      <c r="V2140" s="5">
        <v>73.41</v>
      </c>
    </row>
    <row r="2141" spans="1:22" x14ac:dyDescent="0.25">
      <c r="A2141" s="1">
        <v>2140</v>
      </c>
      <c r="B2141" t="s">
        <v>7195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tr">
        <f>VLOOKUP(M2141,People!$A$1:$C$5,2,0)</f>
        <v>Chuck Magee</v>
      </c>
      <c r="O2141" s="1" t="s">
        <v>1209</v>
      </c>
      <c r="P2141" s="1" t="s">
        <v>42</v>
      </c>
      <c r="Q2141" s="1" t="s">
        <v>69</v>
      </c>
      <c r="R2141" s="1" t="s">
        <v>1210</v>
      </c>
      <c r="S2141" s="5">
        <v>149.54399999999998</v>
      </c>
      <c r="T2141" s="5">
        <v>9</v>
      </c>
      <c r="U2141" s="5">
        <v>0.2</v>
      </c>
      <c r="V2141" s="5">
        <v>50.471099999999993</v>
      </c>
    </row>
    <row r="2142" spans="1:22" x14ac:dyDescent="0.25">
      <c r="A2142" s="1">
        <v>2141</v>
      </c>
      <c r="B2142" t="s">
        <v>7195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tr">
        <f>VLOOKUP(M2142,People!$A$1:$C$5,2,0)</f>
        <v>Chuck Magee</v>
      </c>
      <c r="O2142" s="1" t="s">
        <v>4030</v>
      </c>
      <c r="P2142" s="1" t="s">
        <v>42</v>
      </c>
      <c r="Q2142" s="1" t="s">
        <v>511</v>
      </c>
      <c r="R2142" s="1" t="s">
        <v>4031</v>
      </c>
      <c r="S2142" s="5">
        <v>17.14</v>
      </c>
      <c r="T2142" s="5">
        <v>2</v>
      </c>
      <c r="U2142" s="5">
        <v>0</v>
      </c>
      <c r="V2142" s="5">
        <v>4.4564000000000004</v>
      </c>
    </row>
    <row r="2143" spans="1:22" x14ac:dyDescent="0.25">
      <c r="A2143" s="1">
        <v>2142</v>
      </c>
      <c r="B2143" t="s">
        <v>7195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tr">
        <f>VLOOKUP(M2143,People!$A$1:$C$5,2,0)</f>
        <v>Chuck Magee</v>
      </c>
      <c r="O2143" s="1" t="s">
        <v>4032</v>
      </c>
      <c r="P2143" s="1" t="s">
        <v>29</v>
      </c>
      <c r="Q2143" s="1" t="s">
        <v>51</v>
      </c>
      <c r="R2143" s="1" t="s">
        <v>4033</v>
      </c>
      <c r="S2143" s="5">
        <v>991.76400000000012</v>
      </c>
      <c r="T2143" s="5">
        <v>3</v>
      </c>
      <c r="U2143" s="5">
        <v>0.4</v>
      </c>
      <c r="V2143" s="5">
        <v>-347.11740000000009</v>
      </c>
    </row>
    <row r="2144" spans="1:22" x14ac:dyDescent="0.25">
      <c r="A2144" s="1">
        <v>2143</v>
      </c>
      <c r="B2144" t="s">
        <v>7196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tr">
        <f>VLOOKUP(M2144,People!$A$1:$C$5,2,0)</f>
        <v>Chuck Magee</v>
      </c>
      <c r="O2144" s="1" t="s">
        <v>294</v>
      </c>
      <c r="P2144" s="1" t="s">
        <v>42</v>
      </c>
      <c r="Q2144" s="1" t="s">
        <v>83</v>
      </c>
      <c r="R2144" s="1" t="s">
        <v>295</v>
      </c>
      <c r="S2144" s="5">
        <v>30.48</v>
      </c>
      <c r="T2144" s="5">
        <v>6</v>
      </c>
      <c r="U2144" s="5">
        <v>0.2</v>
      </c>
      <c r="V2144" s="5">
        <v>9.9059999999999988</v>
      </c>
    </row>
    <row r="2145" spans="1:22" x14ac:dyDescent="0.25">
      <c r="A2145" s="1">
        <v>2144</v>
      </c>
      <c r="B2145" t="s">
        <v>7196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tr">
        <f>VLOOKUP(M2145,People!$A$1:$C$5,2,0)</f>
        <v>Chuck Magee</v>
      </c>
      <c r="O2145" s="1" t="s">
        <v>491</v>
      </c>
      <c r="P2145" s="1" t="s">
        <v>65</v>
      </c>
      <c r="Q2145" s="1" t="s">
        <v>66</v>
      </c>
      <c r="R2145" s="1" t="s">
        <v>492</v>
      </c>
      <c r="S2145" s="5">
        <v>23.987999999999996</v>
      </c>
      <c r="T2145" s="5">
        <v>2</v>
      </c>
      <c r="U2145" s="5">
        <v>0.4</v>
      </c>
      <c r="V2145" s="5">
        <v>-4.7975999999999974</v>
      </c>
    </row>
    <row r="2146" spans="1:22" x14ac:dyDescent="0.25">
      <c r="A2146" s="1">
        <v>2145</v>
      </c>
      <c r="B2146" t="s">
        <v>7196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tr">
        <f>VLOOKUP(M2146,People!$A$1:$C$5,2,0)</f>
        <v>Chuck Magee</v>
      </c>
      <c r="O2146" s="1" t="s">
        <v>495</v>
      </c>
      <c r="P2146" s="1" t="s">
        <v>42</v>
      </c>
      <c r="Q2146" s="1" t="s">
        <v>241</v>
      </c>
      <c r="R2146" s="1" t="s">
        <v>496</v>
      </c>
      <c r="S2146" s="5">
        <v>16.687999999999999</v>
      </c>
      <c r="T2146" s="5">
        <v>7</v>
      </c>
      <c r="U2146" s="5">
        <v>0.2</v>
      </c>
      <c r="V2146" s="5">
        <v>5.4235999999999995</v>
      </c>
    </row>
    <row r="2147" spans="1:22" x14ac:dyDescent="0.25">
      <c r="A2147" s="1">
        <v>2146</v>
      </c>
      <c r="B2147" t="s">
        <v>6212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tr">
        <f>VLOOKUP(M2147,People!$A$1:$C$5,2,0)</f>
        <v>Chuck Magee</v>
      </c>
      <c r="O2147" s="1" t="s">
        <v>828</v>
      </c>
      <c r="P2147" s="1" t="s">
        <v>29</v>
      </c>
      <c r="Q2147" s="1" t="s">
        <v>33</v>
      </c>
      <c r="R2147" s="1" t="s">
        <v>829</v>
      </c>
      <c r="S2147" s="5">
        <v>422.05799999999994</v>
      </c>
      <c r="T2147" s="5">
        <v>3</v>
      </c>
      <c r="U2147" s="5">
        <v>0.3</v>
      </c>
      <c r="V2147" s="5">
        <v>-18.088200000000001</v>
      </c>
    </row>
    <row r="2148" spans="1:22" x14ac:dyDescent="0.25">
      <c r="A2148" s="1">
        <v>2147</v>
      </c>
      <c r="B2148" t="s">
        <v>6212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tr">
        <f>VLOOKUP(M2148,People!$A$1:$C$5,2,0)</f>
        <v>Chuck Magee</v>
      </c>
      <c r="O2148" s="1" t="s">
        <v>508</v>
      </c>
      <c r="P2148" s="1" t="s">
        <v>42</v>
      </c>
      <c r="Q2148" s="1" t="s">
        <v>69</v>
      </c>
      <c r="R2148" s="1" t="s">
        <v>509</v>
      </c>
      <c r="S2148" s="5">
        <v>38.088000000000001</v>
      </c>
      <c r="T2148" s="5">
        <v>4</v>
      </c>
      <c r="U2148" s="5">
        <v>0.7</v>
      </c>
      <c r="V2148" s="5">
        <v>-27.93119999999999</v>
      </c>
    </row>
    <row r="2149" spans="1:22" x14ac:dyDescent="0.25">
      <c r="A2149" s="1">
        <v>2148</v>
      </c>
      <c r="B2149" t="s">
        <v>6212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tr">
        <f>VLOOKUP(M2149,People!$A$1:$C$5,2,0)</f>
        <v>Chuck Magee</v>
      </c>
      <c r="O2149" s="1" t="s">
        <v>214</v>
      </c>
      <c r="P2149" s="1" t="s">
        <v>42</v>
      </c>
      <c r="Q2149" s="1" t="s">
        <v>54</v>
      </c>
      <c r="R2149" s="1" t="s">
        <v>215</v>
      </c>
      <c r="S2149" s="5">
        <v>254.35200000000003</v>
      </c>
      <c r="T2149" s="5">
        <v>6</v>
      </c>
      <c r="U2149" s="5">
        <v>0.2</v>
      </c>
      <c r="V2149" s="5">
        <v>-50.870400000000018</v>
      </c>
    </row>
    <row r="2150" spans="1:22" x14ac:dyDescent="0.25">
      <c r="A2150" s="1">
        <v>2149</v>
      </c>
      <c r="B2150" t="s">
        <v>7197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tr">
        <f>VLOOKUP(M2150,People!$A$1:$C$5,2,0)</f>
        <v>Anna Andreadi</v>
      </c>
      <c r="O2150" s="1" t="s">
        <v>2577</v>
      </c>
      <c r="P2150" s="1" t="s">
        <v>29</v>
      </c>
      <c r="Q2150" s="1" t="s">
        <v>59</v>
      </c>
      <c r="R2150" s="1" t="s">
        <v>2578</v>
      </c>
      <c r="S2150" s="5">
        <v>43.31</v>
      </c>
      <c r="T2150" s="5">
        <v>1</v>
      </c>
      <c r="U2150" s="5">
        <v>0</v>
      </c>
      <c r="V2150" s="5">
        <v>4.330999999999996</v>
      </c>
    </row>
    <row r="2151" spans="1:22" x14ac:dyDescent="0.25">
      <c r="A2151" s="1">
        <v>2150</v>
      </c>
      <c r="B2151" t="s">
        <v>7198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tr">
        <f>VLOOKUP(M2151,People!$A$1:$C$5,2,0)</f>
        <v>Chuck Magee</v>
      </c>
      <c r="O2151" s="1" t="s">
        <v>4035</v>
      </c>
      <c r="P2151" s="1" t="s">
        <v>65</v>
      </c>
      <c r="Q2151" s="1" t="s">
        <v>66</v>
      </c>
      <c r="R2151" s="1" t="s">
        <v>4036</v>
      </c>
      <c r="S2151" s="5">
        <v>84.949999999999989</v>
      </c>
      <c r="T2151" s="5">
        <v>5</v>
      </c>
      <c r="U2151" s="5">
        <v>0</v>
      </c>
      <c r="V2151" s="5">
        <v>22.086999999999996</v>
      </c>
    </row>
    <row r="2152" spans="1:22" x14ac:dyDescent="0.25">
      <c r="A2152" s="1">
        <v>2151</v>
      </c>
      <c r="B2152" t="s">
        <v>7199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tr">
        <f>VLOOKUP(M2152,People!$A$1:$C$5,2,0)</f>
        <v>Kelly Williams</v>
      </c>
      <c r="O2152" s="1" t="s">
        <v>2953</v>
      </c>
      <c r="P2152" s="1" t="s">
        <v>29</v>
      </c>
      <c r="Q2152" s="1" t="s">
        <v>33</v>
      </c>
      <c r="R2152" s="1" t="s">
        <v>2954</v>
      </c>
      <c r="S2152" s="5">
        <v>233.05799999999999</v>
      </c>
      <c r="T2152" s="5">
        <v>3</v>
      </c>
      <c r="U2152" s="5">
        <v>0.3</v>
      </c>
      <c r="V2152" s="5">
        <v>-53.270399999999995</v>
      </c>
    </row>
    <row r="2153" spans="1:22" x14ac:dyDescent="0.25">
      <c r="A2153" s="1">
        <v>2152</v>
      </c>
      <c r="B2153" t="s">
        <v>7200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tr">
        <f>VLOOKUP(M2153,People!$A$1:$C$5,2,0)</f>
        <v>Kelly Williams</v>
      </c>
      <c r="O2153" s="1" t="s">
        <v>1374</v>
      </c>
      <c r="P2153" s="1" t="s">
        <v>65</v>
      </c>
      <c r="Q2153" s="1" t="s">
        <v>145</v>
      </c>
      <c r="R2153" s="1" t="s">
        <v>1375</v>
      </c>
      <c r="S2153" s="5">
        <v>111.79</v>
      </c>
      <c r="T2153" s="5">
        <v>7</v>
      </c>
      <c r="U2153" s="5">
        <v>0</v>
      </c>
      <c r="V2153" s="5">
        <v>43.598100000000002</v>
      </c>
    </row>
    <row r="2154" spans="1:22" x14ac:dyDescent="0.25">
      <c r="A2154" s="1">
        <v>2153</v>
      </c>
      <c r="B2154" t="s">
        <v>7201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tr">
        <f>VLOOKUP(M2154,People!$A$1:$C$5,2,0)</f>
        <v>Chuck Magee</v>
      </c>
      <c r="O2154" s="1" t="s">
        <v>3332</v>
      </c>
      <c r="P2154" s="1" t="s">
        <v>42</v>
      </c>
      <c r="Q2154" s="1" t="s">
        <v>83</v>
      </c>
      <c r="R2154" s="1" t="s">
        <v>3333</v>
      </c>
      <c r="S2154" s="5">
        <v>14.940000000000001</v>
      </c>
      <c r="T2154" s="5">
        <v>3</v>
      </c>
      <c r="U2154" s="5">
        <v>0</v>
      </c>
      <c r="V2154" s="5">
        <v>7.0218000000000007</v>
      </c>
    </row>
    <row r="2155" spans="1:22" x14ac:dyDescent="0.25">
      <c r="A2155" s="1">
        <v>2154</v>
      </c>
      <c r="B2155" t="s">
        <v>7202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tr">
        <f>VLOOKUP(M2155,People!$A$1:$C$5,2,0)</f>
        <v>Chuck Magee</v>
      </c>
      <c r="O2155" s="1" t="s">
        <v>2026</v>
      </c>
      <c r="P2155" s="1" t="s">
        <v>42</v>
      </c>
      <c r="Q2155" s="1" t="s">
        <v>69</v>
      </c>
      <c r="R2155" s="1" t="s">
        <v>2027</v>
      </c>
      <c r="S2155" s="5">
        <v>14.16</v>
      </c>
      <c r="T2155" s="5">
        <v>2</v>
      </c>
      <c r="U2155" s="5">
        <v>0.2</v>
      </c>
      <c r="V2155" s="5">
        <v>5.133</v>
      </c>
    </row>
    <row r="2156" spans="1:22" x14ac:dyDescent="0.25">
      <c r="A2156" s="1">
        <v>2155</v>
      </c>
      <c r="B2156" t="s">
        <v>7203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tr">
        <f>VLOOKUP(M2156,People!$A$1:$C$5,2,0)</f>
        <v>Kelly Williams</v>
      </c>
      <c r="O2156" s="1" t="s">
        <v>3736</v>
      </c>
      <c r="P2156" s="1" t="s">
        <v>29</v>
      </c>
      <c r="Q2156" s="1" t="s">
        <v>59</v>
      </c>
      <c r="R2156" s="1" t="s">
        <v>3737</v>
      </c>
      <c r="S2156" s="5">
        <v>22.608000000000001</v>
      </c>
      <c r="T2156" s="5">
        <v>3</v>
      </c>
      <c r="U2156" s="5">
        <v>0.6</v>
      </c>
      <c r="V2156" s="5">
        <v>-10.173599999999997</v>
      </c>
    </row>
    <row r="2157" spans="1:22" x14ac:dyDescent="0.25">
      <c r="A2157" s="1">
        <v>2156</v>
      </c>
      <c r="B2157" t="s">
        <v>7204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tr">
        <f>VLOOKUP(M2157,People!$A$1:$C$5,2,0)</f>
        <v>Anna Andreadi</v>
      </c>
      <c r="O2157" s="1" t="s">
        <v>1027</v>
      </c>
      <c r="P2157" s="1" t="s">
        <v>42</v>
      </c>
      <c r="Q2157" s="1" t="s">
        <v>241</v>
      </c>
      <c r="R2157" s="1" t="s">
        <v>1028</v>
      </c>
      <c r="S2157" s="5">
        <v>21.48</v>
      </c>
      <c r="T2157" s="5">
        <v>6</v>
      </c>
      <c r="U2157" s="5">
        <v>0</v>
      </c>
      <c r="V2157" s="5">
        <v>10.74</v>
      </c>
    </row>
    <row r="2158" spans="1:22" x14ac:dyDescent="0.25">
      <c r="A2158" s="1">
        <v>2157</v>
      </c>
      <c r="B2158" t="s">
        <v>7205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tr">
        <f>VLOOKUP(M2158,People!$A$1:$C$5,2,0)</f>
        <v>Kelly Williams</v>
      </c>
      <c r="O2158" s="1" t="s">
        <v>2471</v>
      </c>
      <c r="P2158" s="1" t="s">
        <v>42</v>
      </c>
      <c r="Q2158" s="1" t="s">
        <v>54</v>
      </c>
      <c r="R2158" s="1" t="s">
        <v>2472</v>
      </c>
      <c r="S2158" s="5">
        <v>501.81000000000006</v>
      </c>
      <c r="T2158" s="5">
        <v>3</v>
      </c>
      <c r="U2158" s="5">
        <v>0</v>
      </c>
      <c r="V2158" s="5">
        <v>0</v>
      </c>
    </row>
    <row r="2159" spans="1:22" x14ac:dyDescent="0.25">
      <c r="A2159" s="1">
        <v>2158</v>
      </c>
      <c r="B2159" t="s">
        <v>7205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tr">
        <f>VLOOKUP(M2159,People!$A$1:$C$5,2,0)</f>
        <v>Kelly Williams</v>
      </c>
      <c r="O2159" s="1" t="s">
        <v>1359</v>
      </c>
      <c r="P2159" s="1" t="s">
        <v>42</v>
      </c>
      <c r="Q2159" s="1" t="s">
        <v>54</v>
      </c>
      <c r="R2159" s="1" t="s">
        <v>1360</v>
      </c>
      <c r="S2159" s="5">
        <v>161.94</v>
      </c>
      <c r="T2159" s="5">
        <v>3</v>
      </c>
      <c r="U2159" s="5">
        <v>0</v>
      </c>
      <c r="V2159" s="5">
        <v>9.716399999999993</v>
      </c>
    </row>
    <row r="2160" spans="1:22" x14ac:dyDescent="0.25">
      <c r="A2160" s="1">
        <v>2159</v>
      </c>
      <c r="B2160" t="s">
        <v>7206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tr">
        <f>VLOOKUP(M2160,People!$A$1:$C$5,2,0)</f>
        <v>Cassandra Brandow</v>
      </c>
      <c r="O2160" s="1" t="s">
        <v>4043</v>
      </c>
      <c r="P2160" s="1" t="s">
        <v>42</v>
      </c>
      <c r="Q2160" s="1" t="s">
        <v>62</v>
      </c>
      <c r="R2160" s="1" t="s">
        <v>4044</v>
      </c>
      <c r="S2160" s="5">
        <v>17.856000000000002</v>
      </c>
      <c r="T2160" s="5">
        <v>4</v>
      </c>
      <c r="U2160" s="5">
        <v>0.2</v>
      </c>
      <c r="V2160" s="5">
        <v>2.0087999999999973</v>
      </c>
    </row>
    <row r="2161" spans="1:22" x14ac:dyDescent="0.25">
      <c r="A2161" s="1">
        <v>2160</v>
      </c>
      <c r="B2161" t="s">
        <v>7207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tr">
        <f>VLOOKUP(M2161,People!$A$1:$C$5,2,0)</f>
        <v>Kelly Williams</v>
      </c>
      <c r="O2161" s="1" t="s">
        <v>2937</v>
      </c>
      <c r="P2161" s="1" t="s">
        <v>42</v>
      </c>
      <c r="Q2161" s="1" t="s">
        <v>69</v>
      </c>
      <c r="R2161" s="1" t="s">
        <v>2938</v>
      </c>
      <c r="S2161" s="5">
        <v>8.8079999999999981</v>
      </c>
      <c r="T2161" s="5">
        <v>3</v>
      </c>
      <c r="U2161" s="5">
        <v>0.8</v>
      </c>
      <c r="V2161" s="5">
        <v>-14.973600000000001</v>
      </c>
    </row>
    <row r="2162" spans="1:22" x14ac:dyDescent="0.25">
      <c r="A2162" s="1">
        <v>2161</v>
      </c>
      <c r="B2162" t="s">
        <v>7208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tr">
        <f>VLOOKUP(M2162,People!$A$1:$C$5,2,0)</f>
        <v>Chuck Magee</v>
      </c>
      <c r="O2162" s="1" t="s">
        <v>3475</v>
      </c>
      <c r="P2162" s="1" t="s">
        <v>29</v>
      </c>
      <c r="Q2162" s="1" t="s">
        <v>59</v>
      </c>
      <c r="R2162" s="1" t="s">
        <v>3476</v>
      </c>
      <c r="S2162" s="5">
        <v>79.384000000000015</v>
      </c>
      <c r="T2162" s="5">
        <v>1</v>
      </c>
      <c r="U2162" s="5">
        <v>0.2</v>
      </c>
      <c r="V2162" s="5">
        <v>29.768999999999998</v>
      </c>
    </row>
    <row r="2163" spans="1:22" x14ac:dyDescent="0.25">
      <c r="A2163" s="1">
        <v>2162</v>
      </c>
      <c r="B2163" t="s">
        <v>7209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tr">
        <f>VLOOKUP(M2163,People!$A$1:$C$5,2,0)</f>
        <v>Anna Andreadi</v>
      </c>
      <c r="O2163" s="1" t="s">
        <v>4045</v>
      </c>
      <c r="P2163" s="1" t="s">
        <v>42</v>
      </c>
      <c r="Q2163" s="1" t="s">
        <v>62</v>
      </c>
      <c r="R2163" s="1" t="s">
        <v>4046</v>
      </c>
      <c r="S2163" s="5">
        <v>34.58</v>
      </c>
      <c r="T2163" s="5">
        <v>1</v>
      </c>
      <c r="U2163" s="5">
        <v>0</v>
      </c>
      <c r="V2163" s="5">
        <v>10.028199999999998</v>
      </c>
    </row>
    <row r="2164" spans="1:22" x14ac:dyDescent="0.25">
      <c r="A2164" s="1">
        <v>2163</v>
      </c>
      <c r="B2164" t="s">
        <v>7210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tr">
        <f>VLOOKUP(M2164,People!$A$1:$C$5,2,0)</f>
        <v>Anna Andreadi</v>
      </c>
      <c r="O2164" s="1" t="s">
        <v>3503</v>
      </c>
      <c r="P2164" s="1" t="s">
        <v>42</v>
      </c>
      <c r="Q2164" s="1" t="s">
        <v>83</v>
      </c>
      <c r="R2164" s="1" t="s">
        <v>3504</v>
      </c>
      <c r="S2164" s="5">
        <v>314.54999999999995</v>
      </c>
      <c r="T2164" s="5">
        <v>3</v>
      </c>
      <c r="U2164" s="5">
        <v>0</v>
      </c>
      <c r="V2164" s="5">
        <v>150.98399999999998</v>
      </c>
    </row>
    <row r="2165" spans="1:22" x14ac:dyDescent="0.25">
      <c r="A2165" s="1">
        <v>2164</v>
      </c>
      <c r="B2165" t="s">
        <v>7211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tr">
        <f>VLOOKUP(M2165,People!$A$1:$C$5,2,0)</f>
        <v>Kelly Williams</v>
      </c>
      <c r="O2165" s="1" t="s">
        <v>2183</v>
      </c>
      <c r="P2165" s="1" t="s">
        <v>65</v>
      </c>
      <c r="Q2165" s="1" t="s">
        <v>145</v>
      </c>
      <c r="R2165" s="1" t="s">
        <v>2184</v>
      </c>
      <c r="S2165" s="5">
        <v>191.976</v>
      </c>
      <c r="T2165" s="5">
        <v>3</v>
      </c>
      <c r="U2165" s="5">
        <v>0.2</v>
      </c>
      <c r="V2165" s="5">
        <v>23.996999999999986</v>
      </c>
    </row>
    <row r="2166" spans="1:22" x14ac:dyDescent="0.25">
      <c r="A2166" s="1">
        <v>2165</v>
      </c>
      <c r="B2166" t="s">
        <v>7211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tr">
        <f>VLOOKUP(M2166,People!$A$1:$C$5,2,0)</f>
        <v>Kelly Williams</v>
      </c>
      <c r="O2166" s="1" t="s">
        <v>4050</v>
      </c>
      <c r="P2166" s="1" t="s">
        <v>42</v>
      </c>
      <c r="Q2166" s="1" t="s">
        <v>83</v>
      </c>
      <c r="R2166" s="1" t="s">
        <v>4051</v>
      </c>
      <c r="S2166" s="5">
        <v>8.2880000000000003</v>
      </c>
      <c r="T2166" s="5">
        <v>2</v>
      </c>
      <c r="U2166" s="5">
        <v>0.2</v>
      </c>
      <c r="V2166" s="5">
        <v>3.0043999999999995</v>
      </c>
    </row>
    <row r="2167" spans="1:22" x14ac:dyDescent="0.25">
      <c r="A2167" s="1">
        <v>2166</v>
      </c>
      <c r="B2167" t="s">
        <v>7211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tr">
        <f>VLOOKUP(M2167,People!$A$1:$C$5,2,0)</f>
        <v>Kelly Williams</v>
      </c>
      <c r="O2167" s="1" t="s">
        <v>1941</v>
      </c>
      <c r="P2167" s="1" t="s">
        <v>29</v>
      </c>
      <c r="Q2167" s="1" t="s">
        <v>59</v>
      </c>
      <c r="R2167" s="1" t="s">
        <v>1942</v>
      </c>
      <c r="S2167" s="5">
        <v>139.91999999999999</v>
      </c>
      <c r="T2167" s="5">
        <v>5</v>
      </c>
      <c r="U2167" s="5">
        <v>0.6</v>
      </c>
      <c r="V2167" s="5">
        <v>-150.41399999999999</v>
      </c>
    </row>
    <row r="2168" spans="1:22" x14ac:dyDescent="0.25">
      <c r="A2168" s="1">
        <v>2167</v>
      </c>
      <c r="B2168" t="s">
        <v>7211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tr">
        <f>VLOOKUP(M2168,People!$A$1:$C$5,2,0)</f>
        <v>Kelly Williams</v>
      </c>
      <c r="O2168" s="1" t="s">
        <v>3764</v>
      </c>
      <c r="P2168" s="1" t="s">
        <v>42</v>
      </c>
      <c r="Q2168" s="1" t="s">
        <v>62</v>
      </c>
      <c r="R2168" s="1" t="s">
        <v>3765</v>
      </c>
      <c r="S2168" s="5">
        <v>15.872</v>
      </c>
      <c r="T2168" s="5">
        <v>1</v>
      </c>
      <c r="U2168" s="5">
        <v>0.2</v>
      </c>
      <c r="V2168" s="5">
        <v>1.1904000000000003</v>
      </c>
    </row>
    <row r="2169" spans="1:22" x14ac:dyDescent="0.25">
      <c r="A2169" s="1">
        <v>2168</v>
      </c>
      <c r="B2169" t="s">
        <v>7211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tr">
        <f>VLOOKUP(M2169,People!$A$1:$C$5,2,0)</f>
        <v>Kelly Williams</v>
      </c>
      <c r="O2169" s="1" t="s">
        <v>1066</v>
      </c>
      <c r="P2169" s="1" t="s">
        <v>42</v>
      </c>
      <c r="Q2169" s="1" t="s">
        <v>69</v>
      </c>
      <c r="R2169" s="1" t="s">
        <v>1067</v>
      </c>
      <c r="S2169" s="5">
        <v>6.2859999999999987</v>
      </c>
      <c r="T2169" s="5">
        <v>7</v>
      </c>
      <c r="U2169" s="5">
        <v>0.8</v>
      </c>
      <c r="V2169" s="5">
        <v>-11.000500000000008</v>
      </c>
    </row>
    <row r="2170" spans="1:22" x14ac:dyDescent="0.25">
      <c r="A2170" s="1">
        <v>2169</v>
      </c>
      <c r="B2170" t="s">
        <v>7212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tr">
        <f>VLOOKUP(M2170,People!$A$1:$C$5,2,0)</f>
        <v>Chuck Magee</v>
      </c>
      <c r="O2170" s="1" t="s">
        <v>1713</v>
      </c>
      <c r="P2170" s="1" t="s">
        <v>42</v>
      </c>
      <c r="Q2170" s="1" t="s">
        <v>62</v>
      </c>
      <c r="R2170" s="1" t="s">
        <v>1714</v>
      </c>
      <c r="S2170" s="5">
        <v>14.015999999999998</v>
      </c>
      <c r="T2170" s="5">
        <v>3</v>
      </c>
      <c r="U2170" s="5">
        <v>0.2</v>
      </c>
      <c r="V2170" s="5">
        <v>1.7519999999999998</v>
      </c>
    </row>
    <row r="2171" spans="1:22" x14ac:dyDescent="0.25">
      <c r="A2171" s="1">
        <v>2170</v>
      </c>
      <c r="B2171" t="s">
        <v>7212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tr">
        <f>VLOOKUP(M2171,People!$A$1:$C$5,2,0)</f>
        <v>Chuck Magee</v>
      </c>
      <c r="O2171" s="1" t="s">
        <v>2320</v>
      </c>
      <c r="P2171" s="1" t="s">
        <v>65</v>
      </c>
      <c r="Q2171" s="1" t="s">
        <v>145</v>
      </c>
      <c r="R2171" s="1" t="s">
        <v>2321</v>
      </c>
      <c r="S2171" s="5">
        <v>71.975999999999999</v>
      </c>
      <c r="T2171" s="5">
        <v>3</v>
      </c>
      <c r="U2171" s="5">
        <v>0.2</v>
      </c>
      <c r="V2171" s="5">
        <v>-8.9970000000000034</v>
      </c>
    </row>
    <row r="2172" spans="1:22" x14ac:dyDescent="0.25">
      <c r="A2172" s="1">
        <v>2171</v>
      </c>
      <c r="B2172" t="s">
        <v>7212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tr">
        <f>VLOOKUP(M2172,People!$A$1:$C$5,2,0)</f>
        <v>Chuck Magee</v>
      </c>
      <c r="O2172" s="1" t="s">
        <v>610</v>
      </c>
      <c r="P2172" s="1" t="s">
        <v>65</v>
      </c>
      <c r="Q2172" s="1" t="s">
        <v>66</v>
      </c>
      <c r="R2172" s="1" t="s">
        <v>611</v>
      </c>
      <c r="S2172" s="5">
        <v>107.982</v>
      </c>
      <c r="T2172" s="5">
        <v>3</v>
      </c>
      <c r="U2172" s="5">
        <v>0.4</v>
      </c>
      <c r="V2172" s="5">
        <v>-26.995499999999993</v>
      </c>
    </row>
    <row r="2173" spans="1:22" x14ac:dyDescent="0.25">
      <c r="A2173" s="1">
        <v>2172</v>
      </c>
      <c r="B2173" t="s">
        <v>7213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tr">
        <f>VLOOKUP(M2173,People!$A$1:$C$5,2,0)</f>
        <v>Kelly Williams</v>
      </c>
      <c r="O2173" s="1" t="s">
        <v>2113</v>
      </c>
      <c r="P2173" s="1" t="s">
        <v>29</v>
      </c>
      <c r="Q2173" s="1" t="s">
        <v>33</v>
      </c>
      <c r="R2173" s="1" t="s">
        <v>2114</v>
      </c>
      <c r="S2173" s="5">
        <v>305.31200000000001</v>
      </c>
      <c r="T2173" s="5">
        <v>2</v>
      </c>
      <c r="U2173" s="5">
        <v>0.3</v>
      </c>
      <c r="V2173" s="5">
        <v>-8.7232000000000198</v>
      </c>
    </row>
    <row r="2174" spans="1:22" x14ac:dyDescent="0.25">
      <c r="A2174" s="1">
        <v>2173</v>
      </c>
      <c r="B2174" t="s">
        <v>7214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tr">
        <f>VLOOKUP(M2174,People!$A$1:$C$5,2,0)</f>
        <v>Anna Andreadi</v>
      </c>
      <c r="O2174" s="1" t="s">
        <v>4057</v>
      </c>
      <c r="P2174" s="1" t="s">
        <v>42</v>
      </c>
      <c r="Q2174" s="1" t="s">
        <v>69</v>
      </c>
      <c r="R2174" s="1" t="s">
        <v>4058</v>
      </c>
      <c r="S2174" s="5">
        <v>19.752000000000002</v>
      </c>
      <c r="T2174" s="5">
        <v>3</v>
      </c>
      <c r="U2174" s="5">
        <v>0.2</v>
      </c>
      <c r="V2174" s="5">
        <v>6.9131999999999998</v>
      </c>
    </row>
    <row r="2175" spans="1:22" x14ac:dyDescent="0.25">
      <c r="A2175" s="1">
        <v>2174</v>
      </c>
      <c r="B2175" t="s">
        <v>7215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tr">
        <f>VLOOKUP(M2175,People!$A$1:$C$5,2,0)</f>
        <v>Kelly Williams</v>
      </c>
      <c r="O2175" s="1" t="s">
        <v>3529</v>
      </c>
      <c r="P2175" s="1" t="s">
        <v>42</v>
      </c>
      <c r="Q2175" s="1" t="s">
        <v>69</v>
      </c>
      <c r="R2175" s="1" t="s">
        <v>3530</v>
      </c>
      <c r="S2175" s="5">
        <v>9.2639999999999976</v>
      </c>
      <c r="T2175" s="5">
        <v>3</v>
      </c>
      <c r="U2175" s="5">
        <v>0.8</v>
      </c>
      <c r="V2175" s="5">
        <v>-13.895999999999997</v>
      </c>
    </row>
    <row r="2176" spans="1:22" x14ac:dyDescent="0.25">
      <c r="A2176" s="1">
        <v>2175</v>
      </c>
      <c r="B2176" t="s">
        <v>7216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tr">
        <f>VLOOKUP(M2176,People!$A$1:$C$5,2,0)</f>
        <v>Kelly Williams</v>
      </c>
      <c r="O2176" s="1" t="s">
        <v>3913</v>
      </c>
      <c r="P2176" s="1" t="s">
        <v>42</v>
      </c>
      <c r="Q2176" s="1" t="s">
        <v>54</v>
      </c>
      <c r="R2176" s="1" t="s">
        <v>3914</v>
      </c>
      <c r="S2176" s="5">
        <v>61.792000000000002</v>
      </c>
      <c r="T2176" s="5">
        <v>4</v>
      </c>
      <c r="U2176" s="5">
        <v>0.2</v>
      </c>
      <c r="V2176" s="5">
        <v>6.1792000000000016</v>
      </c>
    </row>
    <row r="2177" spans="1:22" x14ac:dyDescent="0.25">
      <c r="A2177" s="1">
        <v>2176</v>
      </c>
      <c r="B2177" t="s">
        <v>7217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tr">
        <f>VLOOKUP(M2177,People!$A$1:$C$5,2,0)</f>
        <v>Anna Andreadi</v>
      </c>
      <c r="O2177" s="1" t="s">
        <v>4062</v>
      </c>
      <c r="P2177" s="1" t="s">
        <v>42</v>
      </c>
      <c r="Q2177" s="1" t="s">
        <v>83</v>
      </c>
      <c r="R2177" s="1" t="s">
        <v>4063</v>
      </c>
      <c r="S2177" s="5">
        <v>45.68</v>
      </c>
      <c r="T2177" s="5">
        <v>2</v>
      </c>
      <c r="U2177" s="5">
        <v>0</v>
      </c>
      <c r="V2177" s="5">
        <v>21.012799999999999</v>
      </c>
    </row>
    <row r="2178" spans="1:22" x14ac:dyDescent="0.25">
      <c r="A2178" s="1">
        <v>2177</v>
      </c>
      <c r="B2178" t="s">
        <v>7217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tr">
        <f>VLOOKUP(M2178,People!$A$1:$C$5,2,0)</f>
        <v>Anna Andreadi</v>
      </c>
      <c r="O2178" s="1" t="s">
        <v>3515</v>
      </c>
      <c r="P2178" s="1" t="s">
        <v>42</v>
      </c>
      <c r="Q2178" s="1" t="s">
        <v>83</v>
      </c>
      <c r="R2178" s="1" t="s">
        <v>3516</v>
      </c>
      <c r="S2178" s="5">
        <v>60.12</v>
      </c>
      <c r="T2178" s="5">
        <v>9</v>
      </c>
      <c r="U2178" s="5">
        <v>0</v>
      </c>
      <c r="V2178" s="5">
        <v>28.857599999999998</v>
      </c>
    </row>
    <row r="2179" spans="1:22" x14ac:dyDescent="0.25">
      <c r="A2179" s="1">
        <v>2178</v>
      </c>
      <c r="B2179" t="s">
        <v>7217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tr">
        <f>VLOOKUP(M2179,People!$A$1:$C$5,2,0)</f>
        <v>Anna Andreadi</v>
      </c>
      <c r="O2179" s="1" t="s">
        <v>3639</v>
      </c>
      <c r="P2179" s="1" t="s">
        <v>42</v>
      </c>
      <c r="Q2179" s="1" t="s">
        <v>69</v>
      </c>
      <c r="R2179" s="1" t="s">
        <v>3640</v>
      </c>
      <c r="S2179" s="5">
        <v>41.72</v>
      </c>
      <c r="T2179" s="5">
        <v>5</v>
      </c>
      <c r="U2179" s="5">
        <v>0.2</v>
      </c>
      <c r="V2179" s="5">
        <v>13.037499999999998</v>
      </c>
    </row>
    <row r="2180" spans="1:22" x14ac:dyDescent="0.25">
      <c r="A2180" s="1">
        <v>2179</v>
      </c>
      <c r="B2180" t="s">
        <v>7217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tr">
        <f>VLOOKUP(M2180,People!$A$1:$C$5,2,0)</f>
        <v>Anna Andreadi</v>
      </c>
      <c r="O2180" s="1" t="s">
        <v>1422</v>
      </c>
      <c r="P2180" s="1" t="s">
        <v>42</v>
      </c>
      <c r="Q2180" s="1" t="s">
        <v>83</v>
      </c>
      <c r="R2180" s="1" t="s">
        <v>1423</v>
      </c>
      <c r="S2180" s="5">
        <v>71.599999999999994</v>
      </c>
      <c r="T2180" s="5">
        <v>8</v>
      </c>
      <c r="U2180" s="5">
        <v>0</v>
      </c>
      <c r="V2180" s="5">
        <v>32.935999999999993</v>
      </c>
    </row>
    <row r="2181" spans="1:22" x14ac:dyDescent="0.25">
      <c r="A2181" s="1">
        <v>2180</v>
      </c>
      <c r="B2181" t="s">
        <v>7218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tr">
        <f>VLOOKUP(M2181,People!$A$1:$C$5,2,0)</f>
        <v>Chuck Magee</v>
      </c>
      <c r="O2181" s="1" t="s">
        <v>1166</v>
      </c>
      <c r="P2181" s="1" t="s">
        <v>42</v>
      </c>
      <c r="Q2181" s="1" t="s">
        <v>69</v>
      </c>
      <c r="R2181" s="1" t="s">
        <v>1167</v>
      </c>
      <c r="S2181" s="5">
        <v>85.232000000000014</v>
      </c>
      <c r="T2181" s="5">
        <v>7</v>
      </c>
      <c r="U2181" s="5">
        <v>0.2</v>
      </c>
      <c r="V2181" s="5">
        <v>30.896599999999996</v>
      </c>
    </row>
    <row r="2182" spans="1:22" x14ac:dyDescent="0.25">
      <c r="A2182" s="1">
        <v>2181</v>
      </c>
      <c r="B2182" t="s">
        <v>7218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tr">
        <f>VLOOKUP(M2182,People!$A$1:$C$5,2,0)</f>
        <v>Chuck Magee</v>
      </c>
      <c r="O2182" s="1" t="s">
        <v>1446</v>
      </c>
      <c r="P2182" s="1" t="s">
        <v>42</v>
      </c>
      <c r="Q2182" s="1" t="s">
        <v>43</v>
      </c>
      <c r="R2182" s="1" t="s">
        <v>1447</v>
      </c>
      <c r="S2182" s="5">
        <v>44.400000000000006</v>
      </c>
      <c r="T2182" s="5">
        <v>3</v>
      </c>
      <c r="U2182" s="5">
        <v>0</v>
      </c>
      <c r="V2182" s="5">
        <v>22.200000000000003</v>
      </c>
    </row>
    <row r="2183" spans="1:22" x14ac:dyDescent="0.25">
      <c r="A2183" s="1">
        <v>2182</v>
      </c>
      <c r="B2183" t="s">
        <v>7218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tr">
        <f>VLOOKUP(M2183,People!$A$1:$C$5,2,0)</f>
        <v>Chuck Magee</v>
      </c>
      <c r="O2183" s="1" t="s">
        <v>4064</v>
      </c>
      <c r="P2183" s="1" t="s">
        <v>29</v>
      </c>
      <c r="Q2183" s="1" t="s">
        <v>33</v>
      </c>
      <c r="R2183" s="1" t="s">
        <v>4065</v>
      </c>
      <c r="S2183" s="5">
        <v>442.76400000000001</v>
      </c>
      <c r="T2183" s="5">
        <v>4</v>
      </c>
      <c r="U2183" s="5">
        <v>0.1</v>
      </c>
      <c r="V2183" s="5">
        <v>59.035200000000003</v>
      </c>
    </row>
    <row r="2184" spans="1:22" x14ac:dyDescent="0.25">
      <c r="A2184" s="1">
        <v>2183</v>
      </c>
      <c r="B2184" t="s">
        <v>7218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tr">
        <f>VLOOKUP(M2184,People!$A$1:$C$5,2,0)</f>
        <v>Chuck Magee</v>
      </c>
      <c r="O2184" s="1" t="s">
        <v>3718</v>
      </c>
      <c r="P2184" s="1" t="s">
        <v>65</v>
      </c>
      <c r="Q2184" s="1" t="s">
        <v>600</v>
      </c>
      <c r="R2184" s="1" t="s">
        <v>3719</v>
      </c>
      <c r="S2184" s="5">
        <v>3999.95</v>
      </c>
      <c r="T2184" s="5">
        <v>5</v>
      </c>
      <c r="U2184" s="5">
        <v>0</v>
      </c>
      <c r="V2184" s="5">
        <v>1159.9854999999998</v>
      </c>
    </row>
    <row r="2185" spans="1:22" x14ac:dyDescent="0.25">
      <c r="A2185" s="1">
        <v>2184</v>
      </c>
      <c r="B2185" t="s">
        <v>7218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tr">
        <f>VLOOKUP(M2185,People!$A$1:$C$5,2,0)</f>
        <v>Chuck Magee</v>
      </c>
      <c r="O2185" s="1" t="s">
        <v>392</v>
      </c>
      <c r="P2185" s="1" t="s">
        <v>65</v>
      </c>
      <c r="Q2185" s="1" t="s">
        <v>145</v>
      </c>
      <c r="R2185" s="1" t="s">
        <v>393</v>
      </c>
      <c r="S2185" s="5">
        <v>199.95000000000002</v>
      </c>
      <c r="T2185" s="5">
        <v>5</v>
      </c>
      <c r="U2185" s="5">
        <v>0</v>
      </c>
      <c r="V2185" s="5">
        <v>21.994499999999988</v>
      </c>
    </row>
    <row r="2186" spans="1:22" x14ac:dyDescent="0.25">
      <c r="A2186" s="1">
        <v>2185</v>
      </c>
      <c r="B2186" t="s">
        <v>7218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tr">
        <f>VLOOKUP(M2186,People!$A$1:$C$5,2,0)</f>
        <v>Chuck Magee</v>
      </c>
      <c r="O2186" s="1" t="s">
        <v>2438</v>
      </c>
      <c r="P2186" s="1" t="s">
        <v>29</v>
      </c>
      <c r="Q2186" s="1" t="s">
        <v>59</v>
      </c>
      <c r="R2186" s="1" t="s">
        <v>810</v>
      </c>
      <c r="S2186" s="5">
        <v>63.68</v>
      </c>
      <c r="T2186" s="5">
        <v>8</v>
      </c>
      <c r="U2186" s="5">
        <v>0</v>
      </c>
      <c r="V2186" s="5">
        <v>28.019200000000005</v>
      </c>
    </row>
    <row r="2187" spans="1:22" x14ac:dyDescent="0.25">
      <c r="A2187" s="1">
        <v>2186</v>
      </c>
      <c r="B2187" t="s">
        <v>7219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tr">
        <f>VLOOKUP(M2187,People!$A$1:$C$5,2,0)</f>
        <v>Anna Andreadi</v>
      </c>
      <c r="O2187" s="1" t="s">
        <v>544</v>
      </c>
      <c r="P2187" s="1" t="s">
        <v>42</v>
      </c>
      <c r="Q2187" s="1" t="s">
        <v>69</v>
      </c>
      <c r="R2187" s="1" t="s">
        <v>545</v>
      </c>
      <c r="S2187" s="5">
        <v>54.896000000000008</v>
      </c>
      <c r="T2187" s="5">
        <v>2</v>
      </c>
      <c r="U2187" s="5">
        <v>0.2</v>
      </c>
      <c r="V2187" s="5">
        <v>18.5274</v>
      </c>
    </row>
    <row r="2188" spans="1:22" x14ac:dyDescent="0.25">
      <c r="A2188" s="1">
        <v>2187</v>
      </c>
      <c r="B2188" t="s">
        <v>7220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tr">
        <f>VLOOKUP(M2188,People!$A$1:$C$5,2,0)</f>
        <v>Cassandra Brandow</v>
      </c>
      <c r="O2188" s="1" t="s">
        <v>652</v>
      </c>
      <c r="P2188" s="1" t="s">
        <v>65</v>
      </c>
      <c r="Q2188" s="1" t="s">
        <v>145</v>
      </c>
      <c r="R2188" s="1" t="s">
        <v>653</v>
      </c>
      <c r="S2188" s="5">
        <v>29</v>
      </c>
      <c r="T2188" s="5">
        <v>2</v>
      </c>
      <c r="U2188" s="5">
        <v>0</v>
      </c>
      <c r="V2188" s="5">
        <v>7.25</v>
      </c>
    </row>
    <row r="2189" spans="1:22" x14ac:dyDescent="0.25">
      <c r="A2189" s="1">
        <v>2188</v>
      </c>
      <c r="B2189" t="s">
        <v>7221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tr">
        <f>VLOOKUP(M2189,People!$A$1:$C$5,2,0)</f>
        <v>Kelly Williams</v>
      </c>
      <c r="O2189" s="1" t="s">
        <v>3385</v>
      </c>
      <c r="P2189" s="1" t="s">
        <v>42</v>
      </c>
      <c r="Q2189" s="1" t="s">
        <v>156</v>
      </c>
      <c r="R2189" s="1" t="s">
        <v>589</v>
      </c>
      <c r="S2189" s="5">
        <v>70.08</v>
      </c>
      <c r="T2189" s="5">
        <v>6</v>
      </c>
      <c r="U2189" s="5">
        <v>0</v>
      </c>
      <c r="V2189" s="5">
        <v>35.04</v>
      </c>
    </row>
    <row r="2190" spans="1:22" x14ac:dyDescent="0.25">
      <c r="A2190" s="1">
        <v>2189</v>
      </c>
      <c r="B2190" t="s">
        <v>7221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tr">
        <f>VLOOKUP(M2190,People!$A$1:$C$5,2,0)</f>
        <v>Kelly Williams</v>
      </c>
      <c r="O2190" s="1" t="s">
        <v>302</v>
      </c>
      <c r="P2190" s="1" t="s">
        <v>29</v>
      </c>
      <c r="Q2190" s="1" t="s">
        <v>59</v>
      </c>
      <c r="R2190" s="1" t="s">
        <v>303</v>
      </c>
      <c r="S2190" s="5">
        <v>121.3</v>
      </c>
      <c r="T2190" s="5">
        <v>2</v>
      </c>
      <c r="U2190" s="5">
        <v>0</v>
      </c>
      <c r="V2190" s="5">
        <v>25.472999999999999</v>
      </c>
    </row>
    <row r="2191" spans="1:22" x14ac:dyDescent="0.25">
      <c r="A2191" s="1">
        <v>2190</v>
      </c>
      <c r="B2191" t="s">
        <v>7221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tr">
        <f>VLOOKUP(M2191,People!$A$1:$C$5,2,0)</f>
        <v>Kelly Williams</v>
      </c>
      <c r="O2191" s="1" t="s">
        <v>1041</v>
      </c>
      <c r="P2191" s="1" t="s">
        <v>65</v>
      </c>
      <c r="Q2191" s="1" t="s">
        <v>66</v>
      </c>
      <c r="R2191" s="1" t="s">
        <v>1042</v>
      </c>
      <c r="S2191" s="5">
        <v>1454.4900000000002</v>
      </c>
      <c r="T2191" s="5">
        <v>9</v>
      </c>
      <c r="U2191" s="5">
        <v>0</v>
      </c>
      <c r="V2191" s="5">
        <v>378.16740000000004</v>
      </c>
    </row>
    <row r="2192" spans="1:22" x14ac:dyDescent="0.25">
      <c r="A2192" s="1">
        <v>2191</v>
      </c>
      <c r="B2192" t="s">
        <v>7222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tr">
        <f>VLOOKUP(M2192,People!$A$1:$C$5,2,0)</f>
        <v>Anna Andreadi</v>
      </c>
      <c r="O2192" s="1" t="s">
        <v>4068</v>
      </c>
      <c r="P2192" s="1" t="s">
        <v>42</v>
      </c>
      <c r="Q2192" s="1" t="s">
        <v>72</v>
      </c>
      <c r="R2192" s="1" t="s">
        <v>4069</v>
      </c>
      <c r="S2192" s="5">
        <v>60.81</v>
      </c>
      <c r="T2192" s="5">
        <v>3</v>
      </c>
      <c r="U2192" s="5">
        <v>0</v>
      </c>
      <c r="V2192" s="5">
        <v>17.026800000000001</v>
      </c>
    </row>
    <row r="2193" spans="1:22" x14ac:dyDescent="0.25">
      <c r="A2193" s="1">
        <v>2192</v>
      </c>
      <c r="B2193" t="s">
        <v>7223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tr">
        <f>VLOOKUP(M2193,People!$A$1:$C$5,2,0)</f>
        <v>Anna Andreadi</v>
      </c>
      <c r="O2193" s="1" t="s">
        <v>3981</v>
      </c>
      <c r="P2193" s="1" t="s">
        <v>42</v>
      </c>
      <c r="Q2193" s="1" t="s">
        <v>69</v>
      </c>
      <c r="R2193" s="1" t="s">
        <v>3982</v>
      </c>
      <c r="S2193" s="5">
        <v>153.55199999999999</v>
      </c>
      <c r="T2193" s="5">
        <v>3</v>
      </c>
      <c r="U2193" s="5">
        <v>0.2</v>
      </c>
      <c r="V2193" s="5">
        <v>51.823799999999999</v>
      </c>
    </row>
    <row r="2194" spans="1:22" x14ac:dyDescent="0.25">
      <c r="A2194" s="1">
        <v>2193</v>
      </c>
      <c r="B2194" t="s">
        <v>7223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tr">
        <f>VLOOKUP(M2194,People!$A$1:$C$5,2,0)</f>
        <v>Anna Andreadi</v>
      </c>
      <c r="O2194" s="1" t="s">
        <v>3602</v>
      </c>
      <c r="P2194" s="1" t="s">
        <v>42</v>
      </c>
      <c r="Q2194" s="1" t="s">
        <v>72</v>
      </c>
      <c r="R2194" s="1" t="s">
        <v>3603</v>
      </c>
      <c r="S2194" s="5">
        <v>65.34</v>
      </c>
      <c r="T2194" s="5">
        <v>3</v>
      </c>
      <c r="U2194" s="5">
        <v>0</v>
      </c>
      <c r="V2194" s="5">
        <v>22.869</v>
      </c>
    </row>
    <row r="2195" spans="1:22" x14ac:dyDescent="0.25">
      <c r="A2195" s="1">
        <v>2194</v>
      </c>
      <c r="B2195" t="s">
        <v>7223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tr">
        <f>VLOOKUP(M2195,People!$A$1:$C$5,2,0)</f>
        <v>Anna Andreadi</v>
      </c>
      <c r="O2195" s="1" t="s">
        <v>3343</v>
      </c>
      <c r="P2195" s="1" t="s">
        <v>42</v>
      </c>
      <c r="Q2195" s="1" t="s">
        <v>83</v>
      </c>
      <c r="R2195" s="1" t="s">
        <v>3344</v>
      </c>
      <c r="S2195" s="5">
        <v>123.92</v>
      </c>
      <c r="T2195" s="5">
        <v>4</v>
      </c>
      <c r="U2195" s="5">
        <v>0</v>
      </c>
      <c r="V2195" s="5">
        <v>55.763999999999996</v>
      </c>
    </row>
    <row r="2196" spans="1:22" x14ac:dyDescent="0.25">
      <c r="A2196" s="1">
        <v>2195</v>
      </c>
      <c r="B2196" t="s">
        <v>7223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tr">
        <f>VLOOKUP(M2196,People!$A$1:$C$5,2,0)</f>
        <v>Anna Andreadi</v>
      </c>
      <c r="O2196" s="1" t="s">
        <v>4070</v>
      </c>
      <c r="P2196" s="1" t="s">
        <v>42</v>
      </c>
      <c r="Q2196" s="1" t="s">
        <v>72</v>
      </c>
      <c r="R2196" s="1" t="s">
        <v>4071</v>
      </c>
      <c r="S2196" s="5">
        <v>35.099999999999994</v>
      </c>
      <c r="T2196" s="5">
        <v>3</v>
      </c>
      <c r="U2196" s="5">
        <v>0</v>
      </c>
      <c r="V2196" s="5">
        <v>12.285</v>
      </c>
    </row>
    <row r="2197" spans="1:22" x14ac:dyDescent="0.25">
      <c r="A2197" s="1">
        <v>2196</v>
      </c>
      <c r="B2197" t="s">
        <v>7223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tr">
        <f>VLOOKUP(M2197,People!$A$1:$C$5,2,0)</f>
        <v>Anna Andreadi</v>
      </c>
      <c r="O2197" s="1" t="s">
        <v>3401</v>
      </c>
      <c r="P2197" s="1" t="s">
        <v>65</v>
      </c>
      <c r="Q2197" s="1" t="s">
        <v>145</v>
      </c>
      <c r="R2197" s="1" t="s">
        <v>3402</v>
      </c>
      <c r="S2197" s="5">
        <v>44.75</v>
      </c>
      <c r="T2197" s="5">
        <v>5</v>
      </c>
      <c r="U2197" s="5">
        <v>0</v>
      </c>
      <c r="V2197" s="5">
        <v>8.5024999999999942</v>
      </c>
    </row>
    <row r="2198" spans="1:22" x14ac:dyDescent="0.25">
      <c r="A2198" s="1">
        <v>2197</v>
      </c>
      <c r="B2198" t="s">
        <v>6064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tr">
        <f>VLOOKUP(M2198,People!$A$1:$C$5,2,0)</f>
        <v>Cassandra Brandow</v>
      </c>
      <c r="O2198" s="1" t="s">
        <v>517</v>
      </c>
      <c r="P2198" s="1" t="s">
        <v>42</v>
      </c>
      <c r="Q2198" s="1" t="s">
        <v>62</v>
      </c>
      <c r="R2198" s="1" t="s">
        <v>518</v>
      </c>
      <c r="S2198" s="5">
        <v>4.7039999999999997</v>
      </c>
      <c r="T2198" s="5">
        <v>2</v>
      </c>
      <c r="U2198" s="5">
        <v>0.2</v>
      </c>
      <c r="V2198" s="5">
        <v>0.41160000000000019</v>
      </c>
    </row>
    <row r="2199" spans="1:22" x14ac:dyDescent="0.25">
      <c r="A2199" s="1">
        <v>2198</v>
      </c>
      <c r="B2199" t="s">
        <v>7224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tr">
        <f>VLOOKUP(M2199,People!$A$1:$C$5,2,0)</f>
        <v>Cassandra Brandow</v>
      </c>
      <c r="O2199" s="1" t="s">
        <v>1879</v>
      </c>
      <c r="P2199" s="1" t="s">
        <v>42</v>
      </c>
      <c r="Q2199" s="1" t="s">
        <v>62</v>
      </c>
      <c r="R2199" s="1" t="s">
        <v>1880</v>
      </c>
      <c r="S2199" s="5">
        <v>14.669999999999998</v>
      </c>
      <c r="T2199" s="5">
        <v>3</v>
      </c>
      <c r="U2199" s="5">
        <v>0</v>
      </c>
      <c r="V2199" s="5">
        <v>3.9609000000000001</v>
      </c>
    </row>
    <row r="2200" spans="1:22" x14ac:dyDescent="0.25">
      <c r="A2200" s="1">
        <v>2199</v>
      </c>
      <c r="B2200" t="s">
        <v>7225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tr">
        <f>VLOOKUP(M2200,People!$A$1:$C$5,2,0)</f>
        <v>Chuck Magee</v>
      </c>
      <c r="O2200" s="1" t="s">
        <v>363</v>
      </c>
      <c r="P2200" s="1" t="s">
        <v>42</v>
      </c>
      <c r="Q2200" s="1" t="s">
        <v>83</v>
      </c>
      <c r="R2200" s="1" t="s">
        <v>364</v>
      </c>
      <c r="S2200" s="5">
        <v>15.552000000000003</v>
      </c>
      <c r="T2200" s="5">
        <v>3</v>
      </c>
      <c r="U2200" s="5">
        <v>0.2</v>
      </c>
      <c r="V2200" s="5">
        <v>5.4432</v>
      </c>
    </row>
    <row r="2201" spans="1:22" x14ac:dyDescent="0.25">
      <c r="A2201" s="1">
        <v>2200</v>
      </c>
      <c r="B2201" t="s">
        <v>7225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tr">
        <f>VLOOKUP(M2201,People!$A$1:$C$5,2,0)</f>
        <v>Chuck Magee</v>
      </c>
      <c r="O2201" s="1" t="s">
        <v>3917</v>
      </c>
      <c r="P2201" s="1" t="s">
        <v>42</v>
      </c>
      <c r="Q2201" s="1" t="s">
        <v>83</v>
      </c>
      <c r="R2201" s="1" t="s">
        <v>3918</v>
      </c>
      <c r="S2201" s="5">
        <v>5.2320000000000002</v>
      </c>
      <c r="T2201" s="5">
        <v>1</v>
      </c>
      <c r="U2201" s="5">
        <v>0.2</v>
      </c>
      <c r="V2201" s="5">
        <v>1.7003999999999999</v>
      </c>
    </row>
    <row r="2202" spans="1:22" x14ac:dyDescent="0.25">
      <c r="A2202" s="1">
        <v>2201</v>
      </c>
      <c r="B2202" t="s">
        <v>7226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tr">
        <f>VLOOKUP(M2202,People!$A$1:$C$5,2,0)</f>
        <v>Cassandra Brandow</v>
      </c>
      <c r="O2202" s="1" t="s">
        <v>1189</v>
      </c>
      <c r="P2202" s="1" t="s">
        <v>29</v>
      </c>
      <c r="Q2202" s="1" t="s">
        <v>59</v>
      </c>
      <c r="R2202" s="1" t="s">
        <v>1190</v>
      </c>
      <c r="S2202" s="5">
        <v>22.200000000000003</v>
      </c>
      <c r="T2202" s="5">
        <v>6</v>
      </c>
      <c r="U2202" s="5">
        <v>0</v>
      </c>
      <c r="V2202" s="5">
        <v>9.1020000000000021</v>
      </c>
    </row>
    <row r="2203" spans="1:22" x14ac:dyDescent="0.25">
      <c r="A2203" s="1">
        <v>2202</v>
      </c>
      <c r="B2203" t="s">
        <v>7226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tr">
        <f>VLOOKUP(M2203,People!$A$1:$C$5,2,0)</f>
        <v>Cassandra Brandow</v>
      </c>
      <c r="O2203" s="1" t="s">
        <v>755</v>
      </c>
      <c r="P2203" s="1" t="s">
        <v>65</v>
      </c>
      <c r="Q2203" s="1" t="s">
        <v>66</v>
      </c>
      <c r="R2203" s="1" t="s">
        <v>756</v>
      </c>
      <c r="S2203" s="5">
        <v>881.93</v>
      </c>
      <c r="T2203" s="5">
        <v>7</v>
      </c>
      <c r="U2203" s="5">
        <v>0</v>
      </c>
      <c r="V2203" s="5">
        <v>229.30180000000001</v>
      </c>
    </row>
    <row r="2204" spans="1:22" x14ac:dyDescent="0.25">
      <c r="A2204" s="1">
        <v>2203</v>
      </c>
      <c r="B2204" t="s">
        <v>7227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tr">
        <f>VLOOKUP(M2204,People!$A$1:$C$5,2,0)</f>
        <v>Anna Andreadi</v>
      </c>
      <c r="O2204" s="1" t="s">
        <v>1094</v>
      </c>
      <c r="P2204" s="1" t="s">
        <v>42</v>
      </c>
      <c r="Q2204" s="1" t="s">
        <v>69</v>
      </c>
      <c r="R2204" s="1" t="s">
        <v>1095</v>
      </c>
      <c r="S2204" s="5">
        <v>6.0960000000000001</v>
      </c>
      <c r="T2204" s="5">
        <v>2</v>
      </c>
      <c r="U2204" s="5">
        <v>0.2</v>
      </c>
      <c r="V2204" s="5">
        <v>2.1335999999999999</v>
      </c>
    </row>
    <row r="2205" spans="1:22" x14ac:dyDescent="0.25">
      <c r="A2205" s="1">
        <v>2204</v>
      </c>
      <c r="B2205" t="s">
        <v>7227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tr">
        <f>VLOOKUP(M2205,People!$A$1:$C$5,2,0)</f>
        <v>Anna Andreadi</v>
      </c>
      <c r="O2205" s="1" t="s">
        <v>4074</v>
      </c>
      <c r="P2205" s="1" t="s">
        <v>29</v>
      </c>
      <c r="Q2205" s="1" t="s">
        <v>59</v>
      </c>
      <c r="R2205" s="1" t="s">
        <v>4075</v>
      </c>
      <c r="S2205" s="5">
        <v>191.82</v>
      </c>
      <c r="T2205" s="5">
        <v>3</v>
      </c>
      <c r="U2205" s="5">
        <v>0</v>
      </c>
      <c r="V2205" s="5">
        <v>74.809799999999996</v>
      </c>
    </row>
    <row r="2206" spans="1:22" x14ac:dyDescent="0.25">
      <c r="A2206" s="1">
        <v>2205</v>
      </c>
      <c r="B2206" t="s">
        <v>7228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tr">
        <f>VLOOKUP(M2206,People!$A$1:$C$5,2,0)</f>
        <v>Chuck Magee</v>
      </c>
      <c r="O2206" s="1" t="s">
        <v>3243</v>
      </c>
      <c r="P2206" s="1" t="s">
        <v>29</v>
      </c>
      <c r="Q2206" s="1" t="s">
        <v>59</v>
      </c>
      <c r="R2206" s="1" t="s">
        <v>4076</v>
      </c>
      <c r="S2206" s="5">
        <v>20.103999999999999</v>
      </c>
      <c r="T2206" s="5">
        <v>1</v>
      </c>
      <c r="U2206" s="5">
        <v>0.2</v>
      </c>
      <c r="V2206" s="5">
        <v>1.7591000000000001</v>
      </c>
    </row>
    <row r="2207" spans="1:22" x14ac:dyDescent="0.25">
      <c r="A2207" s="1">
        <v>2206</v>
      </c>
      <c r="B2207" t="s">
        <v>7229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tr">
        <f>VLOOKUP(M2207,People!$A$1:$C$5,2,0)</f>
        <v>Cassandra Brandow</v>
      </c>
      <c r="O2207" s="1" t="s">
        <v>4077</v>
      </c>
      <c r="P2207" s="1" t="s">
        <v>42</v>
      </c>
      <c r="Q2207" s="1" t="s">
        <v>62</v>
      </c>
      <c r="R2207" s="1" t="s">
        <v>4078</v>
      </c>
      <c r="S2207" s="5">
        <v>67.56</v>
      </c>
      <c r="T2207" s="5">
        <v>3</v>
      </c>
      <c r="U2207" s="5">
        <v>0.2</v>
      </c>
      <c r="V2207" s="5">
        <v>8.4449999999999896</v>
      </c>
    </row>
    <row r="2208" spans="1:22" x14ac:dyDescent="0.25">
      <c r="A2208" s="1">
        <v>2207</v>
      </c>
      <c r="B2208" t="s">
        <v>7230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tr">
        <f>VLOOKUP(M2208,People!$A$1:$C$5,2,0)</f>
        <v>Kelly Williams</v>
      </c>
      <c r="O2208" s="1" t="s">
        <v>1387</v>
      </c>
      <c r="P2208" s="1" t="s">
        <v>42</v>
      </c>
      <c r="Q2208" s="1" t="s">
        <v>69</v>
      </c>
      <c r="R2208" s="1" t="s">
        <v>1388</v>
      </c>
      <c r="S2208" s="5">
        <v>29.931999999999992</v>
      </c>
      <c r="T2208" s="5">
        <v>7</v>
      </c>
      <c r="U2208" s="5">
        <v>0.8</v>
      </c>
      <c r="V2208" s="5">
        <v>-46.394600000000011</v>
      </c>
    </row>
    <row r="2209" spans="1:22" x14ac:dyDescent="0.25">
      <c r="A2209" s="1">
        <v>2208</v>
      </c>
      <c r="B2209" t="s">
        <v>7230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tr">
        <f>VLOOKUP(M2209,People!$A$1:$C$5,2,0)</f>
        <v>Kelly Williams</v>
      </c>
      <c r="O2209" s="1" t="s">
        <v>673</v>
      </c>
      <c r="P2209" s="1" t="s">
        <v>65</v>
      </c>
      <c r="Q2209" s="1" t="s">
        <v>66</v>
      </c>
      <c r="R2209" s="1" t="s">
        <v>674</v>
      </c>
      <c r="S2209" s="5">
        <v>38.272000000000006</v>
      </c>
      <c r="T2209" s="5">
        <v>4</v>
      </c>
      <c r="U2209" s="5">
        <v>0.2</v>
      </c>
      <c r="V2209" s="5">
        <v>3.8272000000000013</v>
      </c>
    </row>
    <row r="2210" spans="1:22" x14ac:dyDescent="0.25">
      <c r="A2210" s="1">
        <v>2209</v>
      </c>
      <c r="B2210" t="s">
        <v>7231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tr">
        <f>VLOOKUP(M2210,People!$A$1:$C$5,2,0)</f>
        <v>Chuck Magee</v>
      </c>
      <c r="O2210" s="1" t="s">
        <v>417</v>
      </c>
      <c r="P2210" s="1" t="s">
        <v>42</v>
      </c>
      <c r="Q2210" s="1" t="s">
        <v>62</v>
      </c>
      <c r="R2210" s="1" t="s">
        <v>418</v>
      </c>
      <c r="S2210" s="5">
        <v>16.52</v>
      </c>
      <c r="T2210" s="5">
        <v>4</v>
      </c>
      <c r="U2210" s="5">
        <v>0</v>
      </c>
      <c r="V2210" s="5">
        <v>7.5991999999999997</v>
      </c>
    </row>
    <row r="2211" spans="1:22" x14ac:dyDescent="0.25">
      <c r="A2211" s="1">
        <v>2210</v>
      </c>
      <c r="B2211" t="s">
        <v>7232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tr">
        <f>VLOOKUP(M2211,People!$A$1:$C$5,2,0)</f>
        <v>Chuck Magee</v>
      </c>
      <c r="O2211" s="1" t="s">
        <v>4083</v>
      </c>
      <c r="P2211" s="1" t="s">
        <v>65</v>
      </c>
      <c r="Q2211" s="1" t="s">
        <v>66</v>
      </c>
      <c r="R2211" s="1" t="s">
        <v>4084</v>
      </c>
      <c r="S2211" s="5">
        <v>832.93</v>
      </c>
      <c r="T2211" s="5">
        <v>7</v>
      </c>
      <c r="U2211" s="5">
        <v>0</v>
      </c>
      <c r="V2211" s="5">
        <v>233.22039999999998</v>
      </c>
    </row>
    <row r="2212" spans="1:22" x14ac:dyDescent="0.25">
      <c r="A2212" s="1">
        <v>2211</v>
      </c>
      <c r="B2212" t="s">
        <v>7232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tr">
        <f>VLOOKUP(M2212,People!$A$1:$C$5,2,0)</f>
        <v>Chuck Magee</v>
      </c>
      <c r="O2212" s="1" t="s">
        <v>853</v>
      </c>
      <c r="P2212" s="1" t="s">
        <v>42</v>
      </c>
      <c r="Q2212" s="1" t="s">
        <v>69</v>
      </c>
      <c r="R2212" s="1" t="s">
        <v>854</v>
      </c>
      <c r="S2212" s="5">
        <v>43.8</v>
      </c>
      <c r="T2212" s="5">
        <v>10</v>
      </c>
      <c r="U2212" s="5">
        <v>0</v>
      </c>
      <c r="V2212" s="5">
        <v>21.023999999999997</v>
      </c>
    </row>
    <row r="2213" spans="1:22" x14ac:dyDescent="0.25">
      <c r="A2213" s="1">
        <v>2212</v>
      </c>
      <c r="B2213" t="s">
        <v>7233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tr">
        <f>VLOOKUP(M2213,People!$A$1:$C$5,2,0)</f>
        <v>Kelly Williams</v>
      </c>
      <c r="O2213" s="1" t="s">
        <v>4086</v>
      </c>
      <c r="P2213" s="1" t="s">
        <v>42</v>
      </c>
      <c r="Q2213" s="1" t="s">
        <v>72</v>
      </c>
      <c r="R2213" s="1" t="s">
        <v>4087</v>
      </c>
      <c r="S2213" s="5">
        <v>167.292</v>
      </c>
      <c r="T2213" s="5">
        <v>6</v>
      </c>
      <c r="U2213" s="5">
        <v>0.1</v>
      </c>
      <c r="V2213" s="5">
        <v>29.7408</v>
      </c>
    </row>
    <row r="2214" spans="1:22" x14ac:dyDescent="0.25">
      <c r="A2214" s="1">
        <v>2213</v>
      </c>
      <c r="B2214" t="s">
        <v>7234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tr">
        <f>VLOOKUP(M2214,People!$A$1:$C$5,2,0)</f>
        <v>Chuck Magee</v>
      </c>
      <c r="O2214" s="1" t="s">
        <v>2926</v>
      </c>
      <c r="P2214" s="1" t="s">
        <v>29</v>
      </c>
      <c r="Q2214" s="1" t="s">
        <v>59</v>
      </c>
      <c r="R2214" s="1" t="s">
        <v>2927</v>
      </c>
      <c r="S2214" s="5">
        <v>27.42</v>
      </c>
      <c r="T2214" s="5">
        <v>1</v>
      </c>
      <c r="U2214" s="5">
        <v>0</v>
      </c>
      <c r="V2214" s="5">
        <v>11.2422</v>
      </c>
    </row>
    <row r="2215" spans="1:22" x14ac:dyDescent="0.25">
      <c r="A2215" s="1">
        <v>2214</v>
      </c>
      <c r="B2215" t="s">
        <v>7235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tr">
        <f>VLOOKUP(M2215,People!$A$1:$C$5,2,0)</f>
        <v>Anna Andreadi</v>
      </c>
      <c r="O2215" s="1" t="s">
        <v>2475</v>
      </c>
      <c r="P2215" s="1" t="s">
        <v>42</v>
      </c>
      <c r="Q2215" s="1" t="s">
        <v>69</v>
      </c>
      <c r="R2215" s="1" t="s">
        <v>2476</v>
      </c>
      <c r="S2215" s="5">
        <v>1.4400000000000002</v>
      </c>
      <c r="T2215" s="5">
        <v>1</v>
      </c>
      <c r="U2215" s="5">
        <v>0.2</v>
      </c>
      <c r="V2215" s="5">
        <v>0.504</v>
      </c>
    </row>
    <row r="2216" spans="1:22" x14ac:dyDescent="0.25">
      <c r="A2216" s="1">
        <v>2215</v>
      </c>
      <c r="B2216" t="s">
        <v>7235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tr">
        <f>VLOOKUP(M2216,People!$A$1:$C$5,2,0)</f>
        <v>Anna Andreadi</v>
      </c>
      <c r="O2216" s="1" t="s">
        <v>1061</v>
      </c>
      <c r="P2216" s="1" t="s">
        <v>42</v>
      </c>
      <c r="Q2216" s="1" t="s">
        <v>69</v>
      </c>
      <c r="R2216" s="1" t="s">
        <v>1062</v>
      </c>
      <c r="S2216" s="5">
        <v>61.77600000000001</v>
      </c>
      <c r="T2216" s="5">
        <v>13</v>
      </c>
      <c r="U2216" s="5">
        <v>0.2</v>
      </c>
      <c r="V2216" s="5">
        <v>20.849399999999996</v>
      </c>
    </row>
    <row r="2217" spans="1:22" x14ac:dyDescent="0.25">
      <c r="A2217" s="1">
        <v>2216</v>
      </c>
      <c r="B2217" t="s">
        <v>7235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tr">
        <f>VLOOKUP(M2217,People!$A$1:$C$5,2,0)</f>
        <v>Anna Andreadi</v>
      </c>
      <c r="O2217" s="1" t="s">
        <v>2141</v>
      </c>
      <c r="P2217" s="1" t="s">
        <v>42</v>
      </c>
      <c r="Q2217" s="1" t="s">
        <v>72</v>
      </c>
      <c r="R2217" s="1" t="s">
        <v>2789</v>
      </c>
      <c r="S2217" s="5">
        <v>241.96</v>
      </c>
      <c r="T2217" s="5">
        <v>2</v>
      </c>
      <c r="U2217" s="5">
        <v>0</v>
      </c>
      <c r="V2217" s="5">
        <v>60.490000000000009</v>
      </c>
    </row>
    <row r="2218" spans="1:22" x14ac:dyDescent="0.25">
      <c r="A2218" s="1">
        <v>2217</v>
      </c>
      <c r="B2218" t="s">
        <v>7235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tr">
        <f>VLOOKUP(M2218,People!$A$1:$C$5,2,0)</f>
        <v>Anna Andreadi</v>
      </c>
      <c r="O2218" s="1" t="s">
        <v>4088</v>
      </c>
      <c r="P2218" s="1" t="s">
        <v>29</v>
      </c>
      <c r="Q2218" s="1" t="s">
        <v>33</v>
      </c>
      <c r="R2218" s="1" t="s">
        <v>4089</v>
      </c>
      <c r="S2218" s="5">
        <v>108.608</v>
      </c>
      <c r="T2218" s="5">
        <v>4</v>
      </c>
      <c r="U2218" s="5">
        <v>0.2</v>
      </c>
      <c r="V2218" s="5">
        <v>9.5031999999999925</v>
      </c>
    </row>
    <row r="2219" spans="1:22" x14ac:dyDescent="0.25">
      <c r="A2219" s="1">
        <v>2218</v>
      </c>
      <c r="B2219" t="s">
        <v>7236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tr">
        <f>VLOOKUP(M2219,People!$A$1:$C$5,2,0)</f>
        <v>Cassandra Brandow</v>
      </c>
      <c r="O2219" s="1" t="s">
        <v>4092</v>
      </c>
      <c r="P2219" s="1" t="s">
        <v>42</v>
      </c>
      <c r="Q2219" s="1" t="s">
        <v>62</v>
      </c>
      <c r="R2219" s="1" t="s">
        <v>4093</v>
      </c>
      <c r="S2219" s="5">
        <v>2.8160000000000003</v>
      </c>
      <c r="T2219" s="5">
        <v>2</v>
      </c>
      <c r="U2219" s="5">
        <v>0.2</v>
      </c>
      <c r="V2219" s="5">
        <v>0.98559999999999992</v>
      </c>
    </row>
    <row r="2220" spans="1:22" x14ac:dyDescent="0.25">
      <c r="A2220" s="1">
        <v>2219</v>
      </c>
      <c r="B2220" t="s">
        <v>7237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tr">
        <f>VLOOKUP(M2220,People!$A$1:$C$5,2,0)</f>
        <v>Anna Andreadi</v>
      </c>
      <c r="O2220" s="1" t="s">
        <v>2458</v>
      </c>
      <c r="P2220" s="1" t="s">
        <v>42</v>
      </c>
      <c r="Q2220" s="1" t="s">
        <v>69</v>
      </c>
      <c r="R2220" s="1" t="s">
        <v>2459</v>
      </c>
      <c r="S2220" s="5">
        <v>9.9840000000000018</v>
      </c>
      <c r="T2220" s="5">
        <v>4</v>
      </c>
      <c r="U2220" s="5">
        <v>0.2</v>
      </c>
      <c r="V2220" s="5">
        <v>3.6191999999999993</v>
      </c>
    </row>
    <row r="2221" spans="1:22" x14ac:dyDescent="0.25">
      <c r="A2221" s="1">
        <v>2220</v>
      </c>
      <c r="B2221" t="s">
        <v>7237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tr">
        <f>VLOOKUP(M2221,People!$A$1:$C$5,2,0)</f>
        <v>Anna Andreadi</v>
      </c>
      <c r="O2221" s="1" t="s">
        <v>1229</v>
      </c>
      <c r="P2221" s="1" t="s">
        <v>42</v>
      </c>
      <c r="Q2221" s="1" t="s">
        <v>54</v>
      </c>
      <c r="R2221" s="1" t="s">
        <v>1230</v>
      </c>
      <c r="S2221" s="5">
        <v>14.98</v>
      </c>
      <c r="T2221" s="5">
        <v>1</v>
      </c>
      <c r="U2221" s="5">
        <v>0</v>
      </c>
      <c r="V2221" s="5">
        <v>4.1943999999999999</v>
      </c>
    </row>
    <row r="2222" spans="1:22" x14ac:dyDescent="0.25">
      <c r="A2222" s="1">
        <v>2221</v>
      </c>
      <c r="B2222" t="s">
        <v>7237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tr">
        <f>VLOOKUP(M2222,People!$A$1:$C$5,2,0)</f>
        <v>Anna Andreadi</v>
      </c>
      <c r="O2222" s="1" t="s">
        <v>3619</v>
      </c>
      <c r="P2222" s="1" t="s">
        <v>65</v>
      </c>
      <c r="Q2222" s="1" t="s">
        <v>66</v>
      </c>
      <c r="R2222" s="1" t="s">
        <v>3620</v>
      </c>
      <c r="S2222" s="5">
        <v>1145.6000000000001</v>
      </c>
      <c r="T2222" s="5">
        <v>4</v>
      </c>
      <c r="U2222" s="5">
        <v>0.2</v>
      </c>
      <c r="V2222" s="5">
        <v>100.24000000000007</v>
      </c>
    </row>
    <row r="2223" spans="1:22" x14ac:dyDescent="0.25">
      <c r="A2223" s="1">
        <v>2222</v>
      </c>
      <c r="B2223" t="s">
        <v>7238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tr">
        <f>VLOOKUP(M2223,People!$A$1:$C$5,2,0)</f>
        <v>Chuck Magee</v>
      </c>
      <c r="O2223" s="1" t="s">
        <v>3995</v>
      </c>
      <c r="P2223" s="1" t="s">
        <v>65</v>
      </c>
      <c r="Q2223" s="1" t="s">
        <v>66</v>
      </c>
      <c r="R2223" s="1" t="s">
        <v>3996</v>
      </c>
      <c r="S2223" s="5">
        <v>485.93999999999994</v>
      </c>
      <c r="T2223" s="5">
        <v>2</v>
      </c>
      <c r="U2223" s="5">
        <v>0.4</v>
      </c>
      <c r="V2223" s="5">
        <v>-89.089000000000055</v>
      </c>
    </row>
    <row r="2224" spans="1:22" x14ac:dyDescent="0.25">
      <c r="A2224" s="1">
        <v>2223</v>
      </c>
      <c r="B2224" t="s">
        <v>7238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tr">
        <f>VLOOKUP(M2224,People!$A$1:$C$5,2,0)</f>
        <v>Chuck Magee</v>
      </c>
      <c r="O2224" s="1" t="s">
        <v>1713</v>
      </c>
      <c r="P2224" s="1" t="s">
        <v>42</v>
      </c>
      <c r="Q2224" s="1" t="s">
        <v>62</v>
      </c>
      <c r="R2224" s="1" t="s">
        <v>1714</v>
      </c>
      <c r="S2224" s="5">
        <v>37.375999999999998</v>
      </c>
      <c r="T2224" s="5">
        <v>8</v>
      </c>
      <c r="U2224" s="5">
        <v>0.2</v>
      </c>
      <c r="V2224" s="5">
        <v>4.6719999999999988</v>
      </c>
    </row>
    <row r="2225" spans="1:22" x14ac:dyDescent="0.25">
      <c r="A2225" s="1">
        <v>2224</v>
      </c>
      <c r="B2225" t="s">
        <v>7238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tr">
        <f>VLOOKUP(M2225,People!$A$1:$C$5,2,0)</f>
        <v>Chuck Magee</v>
      </c>
      <c r="O2225" s="1" t="s">
        <v>781</v>
      </c>
      <c r="P2225" s="1" t="s">
        <v>29</v>
      </c>
      <c r="Q2225" s="1" t="s">
        <v>33</v>
      </c>
      <c r="R2225" s="1" t="s">
        <v>782</v>
      </c>
      <c r="S2225" s="5">
        <v>70.685999999999993</v>
      </c>
      <c r="T2225" s="5">
        <v>1</v>
      </c>
      <c r="U2225" s="5">
        <v>0.3</v>
      </c>
      <c r="V2225" s="5">
        <v>-24.23520000000001</v>
      </c>
    </row>
    <row r="2226" spans="1:22" x14ac:dyDescent="0.25">
      <c r="A2226" s="1">
        <v>2225</v>
      </c>
      <c r="B2226" t="s">
        <v>7239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tr">
        <f>VLOOKUP(M2226,People!$A$1:$C$5,2,0)</f>
        <v>Chuck Magee</v>
      </c>
      <c r="O2226" s="1" t="s">
        <v>4099</v>
      </c>
      <c r="P2226" s="1" t="s">
        <v>42</v>
      </c>
      <c r="Q2226" s="1" t="s">
        <v>83</v>
      </c>
      <c r="R2226" s="1" t="s">
        <v>4100</v>
      </c>
      <c r="S2226" s="5">
        <v>54.816000000000003</v>
      </c>
      <c r="T2226" s="5">
        <v>3</v>
      </c>
      <c r="U2226" s="5">
        <v>0.2</v>
      </c>
      <c r="V2226" s="5">
        <v>17.815199999999997</v>
      </c>
    </row>
    <row r="2227" spans="1:22" x14ac:dyDescent="0.25">
      <c r="A2227" s="1">
        <v>2226</v>
      </c>
      <c r="B2227" t="s">
        <v>7240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tr">
        <f>VLOOKUP(M2227,People!$A$1:$C$5,2,0)</f>
        <v>Anna Andreadi</v>
      </c>
      <c r="O2227" s="1" t="s">
        <v>4104</v>
      </c>
      <c r="P2227" s="1" t="s">
        <v>29</v>
      </c>
      <c r="Q2227" s="1" t="s">
        <v>30</v>
      </c>
      <c r="R2227" s="1" t="s">
        <v>4105</v>
      </c>
      <c r="S2227" s="5">
        <v>72.294000000000011</v>
      </c>
      <c r="T2227" s="5">
        <v>1</v>
      </c>
      <c r="U2227" s="5">
        <v>0.7</v>
      </c>
      <c r="V2227" s="5">
        <v>-98.801799999999986</v>
      </c>
    </row>
    <row r="2228" spans="1:22" x14ac:dyDescent="0.25">
      <c r="A2228" s="1">
        <v>2227</v>
      </c>
      <c r="B2228" t="s">
        <v>7241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tr">
        <f>VLOOKUP(M2228,People!$A$1:$C$5,2,0)</f>
        <v>Kelly Williams</v>
      </c>
      <c r="O2228" s="1" t="s">
        <v>2636</v>
      </c>
      <c r="P2228" s="1" t="s">
        <v>42</v>
      </c>
      <c r="Q2228" s="1" t="s">
        <v>241</v>
      </c>
      <c r="R2228" s="1" t="s">
        <v>2637</v>
      </c>
      <c r="S2228" s="5">
        <v>2.8960000000000004</v>
      </c>
      <c r="T2228" s="5">
        <v>2</v>
      </c>
      <c r="U2228" s="5">
        <v>0.2</v>
      </c>
      <c r="V2228" s="5">
        <v>0.4705999999999998</v>
      </c>
    </row>
    <row r="2229" spans="1:22" x14ac:dyDescent="0.25">
      <c r="A2229" s="1">
        <v>2228</v>
      </c>
      <c r="B2229" t="s">
        <v>7241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tr">
        <f>VLOOKUP(M2229,People!$A$1:$C$5,2,0)</f>
        <v>Kelly Williams</v>
      </c>
      <c r="O2229" s="1" t="s">
        <v>1656</v>
      </c>
      <c r="P2229" s="1" t="s">
        <v>65</v>
      </c>
      <c r="Q2229" s="1" t="s">
        <v>66</v>
      </c>
      <c r="R2229" s="1" t="s">
        <v>1657</v>
      </c>
      <c r="S2229" s="5">
        <v>124.79200000000002</v>
      </c>
      <c r="T2229" s="5">
        <v>1</v>
      </c>
      <c r="U2229" s="5">
        <v>0.2</v>
      </c>
      <c r="V2229" s="5">
        <v>15.598999999999993</v>
      </c>
    </row>
    <row r="2230" spans="1:22" x14ac:dyDescent="0.25">
      <c r="A2230" s="1">
        <v>2229</v>
      </c>
      <c r="B2230" t="s">
        <v>7242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tr">
        <f>VLOOKUP(M2230,People!$A$1:$C$5,2,0)</f>
        <v>Chuck Magee</v>
      </c>
      <c r="O2230" s="1" t="s">
        <v>4032</v>
      </c>
      <c r="P2230" s="1" t="s">
        <v>29</v>
      </c>
      <c r="Q2230" s="1" t="s">
        <v>51</v>
      </c>
      <c r="R2230" s="1" t="s">
        <v>4033</v>
      </c>
      <c r="S2230" s="5">
        <v>330.58800000000002</v>
      </c>
      <c r="T2230" s="5">
        <v>1</v>
      </c>
      <c r="U2230" s="5">
        <v>0.4</v>
      </c>
      <c r="V2230" s="5">
        <v>-115.70580000000004</v>
      </c>
    </row>
    <row r="2231" spans="1:22" x14ac:dyDescent="0.25">
      <c r="A2231" s="1">
        <v>2230</v>
      </c>
      <c r="B2231" t="s">
        <v>7243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tr">
        <f>VLOOKUP(M2231,People!$A$1:$C$5,2,0)</f>
        <v>Anna Andreadi</v>
      </c>
      <c r="O2231" s="1" t="s">
        <v>3799</v>
      </c>
      <c r="P2231" s="1" t="s">
        <v>42</v>
      </c>
      <c r="Q2231" s="1" t="s">
        <v>69</v>
      </c>
      <c r="R2231" s="1" t="s">
        <v>3800</v>
      </c>
      <c r="S2231" s="5">
        <v>673.5680000000001</v>
      </c>
      <c r="T2231" s="5">
        <v>2</v>
      </c>
      <c r="U2231" s="5">
        <v>0.2</v>
      </c>
      <c r="V2231" s="5">
        <v>252.58799999999999</v>
      </c>
    </row>
    <row r="2232" spans="1:22" x14ac:dyDescent="0.25">
      <c r="A2232" s="1">
        <v>2231</v>
      </c>
      <c r="B2232" t="s">
        <v>7243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tr">
        <f>VLOOKUP(M2232,People!$A$1:$C$5,2,0)</f>
        <v>Anna Andreadi</v>
      </c>
      <c r="O2232" s="1" t="s">
        <v>4106</v>
      </c>
      <c r="P2232" s="1" t="s">
        <v>42</v>
      </c>
      <c r="Q2232" s="1" t="s">
        <v>72</v>
      </c>
      <c r="R2232" s="1" t="s">
        <v>4107</v>
      </c>
      <c r="S2232" s="5">
        <v>52.98</v>
      </c>
      <c r="T2232" s="5">
        <v>2</v>
      </c>
      <c r="U2232" s="5">
        <v>0</v>
      </c>
      <c r="V2232" s="5">
        <v>14.834400000000002</v>
      </c>
    </row>
    <row r="2233" spans="1:22" x14ac:dyDescent="0.25">
      <c r="A2233" s="1">
        <v>2232</v>
      </c>
      <c r="B2233" t="s">
        <v>7244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tr">
        <f>VLOOKUP(M2233,People!$A$1:$C$5,2,0)</f>
        <v>Kelly Williams</v>
      </c>
      <c r="O2233" s="1" t="s">
        <v>2608</v>
      </c>
      <c r="P2233" s="1" t="s">
        <v>29</v>
      </c>
      <c r="Q2233" s="1" t="s">
        <v>59</v>
      </c>
      <c r="R2233" s="1" t="s">
        <v>2609</v>
      </c>
      <c r="S2233" s="5">
        <v>526.45000000000005</v>
      </c>
      <c r="T2233" s="5">
        <v>5</v>
      </c>
      <c r="U2233" s="5">
        <v>0</v>
      </c>
      <c r="V2233" s="5">
        <v>31.586999999999961</v>
      </c>
    </row>
    <row r="2234" spans="1:22" x14ac:dyDescent="0.25">
      <c r="A2234" s="1">
        <v>2233</v>
      </c>
      <c r="B2234" t="s">
        <v>7245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tr">
        <f>VLOOKUP(M2234,People!$A$1:$C$5,2,0)</f>
        <v>Kelly Williams</v>
      </c>
      <c r="O2234" s="1" t="s">
        <v>4110</v>
      </c>
      <c r="P2234" s="1" t="s">
        <v>42</v>
      </c>
      <c r="Q2234" s="1" t="s">
        <v>54</v>
      </c>
      <c r="R2234" s="1" t="s">
        <v>4111</v>
      </c>
      <c r="S2234" s="5">
        <v>228.92</v>
      </c>
      <c r="T2234" s="5">
        <v>5</v>
      </c>
      <c r="U2234" s="5">
        <v>0.2</v>
      </c>
      <c r="V2234" s="5">
        <v>14.307499999999997</v>
      </c>
    </row>
    <row r="2235" spans="1:22" x14ac:dyDescent="0.25">
      <c r="A2235" s="1">
        <v>2234</v>
      </c>
      <c r="B2235" t="s">
        <v>7246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tr">
        <f>VLOOKUP(M2235,People!$A$1:$C$5,2,0)</f>
        <v>Anna Andreadi</v>
      </c>
      <c r="O2235" s="1" t="s">
        <v>4112</v>
      </c>
      <c r="P2235" s="1" t="s">
        <v>65</v>
      </c>
      <c r="Q2235" s="1" t="s">
        <v>66</v>
      </c>
      <c r="R2235" s="1" t="s">
        <v>4113</v>
      </c>
      <c r="S2235" s="5">
        <v>319.96800000000002</v>
      </c>
      <c r="T2235" s="5">
        <v>4</v>
      </c>
      <c r="U2235" s="5">
        <v>0.2</v>
      </c>
      <c r="V2235" s="5">
        <v>35.996399999999952</v>
      </c>
    </row>
    <row r="2236" spans="1:22" x14ac:dyDescent="0.25">
      <c r="A2236" s="1">
        <v>2235</v>
      </c>
      <c r="B2236" t="s">
        <v>7247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tr">
        <f>VLOOKUP(M2236,People!$A$1:$C$5,2,0)</f>
        <v>Chuck Magee</v>
      </c>
      <c r="O2236" s="1" t="s">
        <v>2706</v>
      </c>
      <c r="P2236" s="1" t="s">
        <v>65</v>
      </c>
      <c r="Q2236" s="1" t="s">
        <v>145</v>
      </c>
      <c r="R2236" s="1" t="s">
        <v>2707</v>
      </c>
      <c r="S2236" s="5">
        <v>205.03</v>
      </c>
      <c r="T2236" s="5">
        <v>7</v>
      </c>
      <c r="U2236" s="5">
        <v>0</v>
      </c>
      <c r="V2236" s="5">
        <v>67.659899999999979</v>
      </c>
    </row>
    <row r="2237" spans="1:22" x14ac:dyDescent="0.25">
      <c r="A2237" s="1">
        <v>2236</v>
      </c>
      <c r="B2237" t="s">
        <v>7248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tr">
        <f>VLOOKUP(M2237,People!$A$1:$C$5,2,0)</f>
        <v>Kelly Williams</v>
      </c>
      <c r="O2237" s="1" t="s">
        <v>2074</v>
      </c>
      <c r="P2237" s="1" t="s">
        <v>42</v>
      </c>
      <c r="Q2237" s="1" t="s">
        <v>54</v>
      </c>
      <c r="R2237" s="1" t="s">
        <v>2075</v>
      </c>
      <c r="S2237" s="5">
        <v>190.86</v>
      </c>
      <c r="T2237" s="5">
        <v>2</v>
      </c>
      <c r="U2237" s="5">
        <v>0</v>
      </c>
      <c r="V2237" s="5">
        <v>11.451599999999985</v>
      </c>
    </row>
    <row r="2238" spans="1:22" x14ac:dyDescent="0.25">
      <c r="A2238" s="1">
        <v>2237</v>
      </c>
      <c r="B2238" t="s">
        <v>7248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tr">
        <f>VLOOKUP(M2238,People!$A$1:$C$5,2,0)</f>
        <v>Kelly Williams</v>
      </c>
      <c r="O2238" s="1" t="s">
        <v>4115</v>
      </c>
      <c r="P2238" s="1" t="s">
        <v>42</v>
      </c>
      <c r="Q2238" s="1" t="s">
        <v>62</v>
      </c>
      <c r="R2238" s="1" t="s">
        <v>4116</v>
      </c>
      <c r="S2238" s="5">
        <v>24.32</v>
      </c>
      <c r="T2238" s="5">
        <v>8</v>
      </c>
      <c r="U2238" s="5">
        <v>0</v>
      </c>
      <c r="V2238" s="5">
        <v>8.2687999999999988</v>
      </c>
    </row>
    <row r="2239" spans="1:22" x14ac:dyDescent="0.25">
      <c r="A2239" s="1">
        <v>2238</v>
      </c>
      <c r="B2239" t="s">
        <v>7249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tr">
        <f>VLOOKUP(M2239,People!$A$1:$C$5,2,0)</f>
        <v>Anna Andreadi</v>
      </c>
      <c r="O2239" s="1" t="s">
        <v>4117</v>
      </c>
      <c r="P2239" s="1" t="s">
        <v>42</v>
      </c>
      <c r="Q2239" s="1" t="s">
        <v>511</v>
      </c>
      <c r="R2239" s="1" t="s">
        <v>4118</v>
      </c>
      <c r="S2239" s="5">
        <v>44.400000000000006</v>
      </c>
      <c r="T2239" s="5">
        <v>5</v>
      </c>
      <c r="U2239" s="5">
        <v>0</v>
      </c>
      <c r="V2239" s="5">
        <v>12.432000000000002</v>
      </c>
    </row>
    <row r="2240" spans="1:22" x14ac:dyDescent="0.25">
      <c r="A2240" s="1">
        <v>2239</v>
      </c>
      <c r="B2240" t="s">
        <v>7250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tr">
        <f>VLOOKUP(M2240,People!$A$1:$C$5,2,0)</f>
        <v>Kelly Williams</v>
      </c>
      <c r="O2240" s="1" t="s">
        <v>4119</v>
      </c>
      <c r="P2240" s="1" t="s">
        <v>29</v>
      </c>
      <c r="Q2240" s="1" t="s">
        <v>59</v>
      </c>
      <c r="R2240" s="1" t="s">
        <v>4120</v>
      </c>
      <c r="S2240" s="5">
        <v>44.400000000000006</v>
      </c>
      <c r="T2240" s="5">
        <v>2</v>
      </c>
      <c r="U2240" s="5">
        <v>0.6</v>
      </c>
      <c r="V2240" s="5">
        <v>-52.169999999999987</v>
      </c>
    </row>
    <row r="2241" spans="1:22" x14ac:dyDescent="0.25">
      <c r="A2241" s="1">
        <v>2240</v>
      </c>
      <c r="B2241" t="s">
        <v>7251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tr">
        <f>VLOOKUP(M2241,People!$A$1:$C$5,2,0)</f>
        <v>Anna Andreadi</v>
      </c>
      <c r="O2241" s="1" t="s">
        <v>1511</v>
      </c>
      <c r="P2241" s="1" t="s">
        <v>42</v>
      </c>
      <c r="Q2241" s="1" t="s">
        <v>69</v>
      </c>
      <c r="R2241" s="1" t="s">
        <v>1512</v>
      </c>
      <c r="S2241" s="5">
        <v>1016.792</v>
      </c>
      <c r="T2241" s="5">
        <v>1</v>
      </c>
      <c r="U2241" s="5">
        <v>0.2</v>
      </c>
      <c r="V2241" s="5">
        <v>381.29700000000003</v>
      </c>
    </row>
    <row r="2242" spans="1:22" x14ac:dyDescent="0.25">
      <c r="A2242" s="1">
        <v>2241</v>
      </c>
      <c r="B2242" t="s">
        <v>7251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tr">
        <f>VLOOKUP(M2242,People!$A$1:$C$5,2,0)</f>
        <v>Anna Andreadi</v>
      </c>
      <c r="O2242" s="1" t="s">
        <v>4123</v>
      </c>
      <c r="P2242" s="1" t="s">
        <v>42</v>
      </c>
      <c r="Q2242" s="1" t="s">
        <v>69</v>
      </c>
      <c r="R2242" s="1" t="s">
        <v>4124</v>
      </c>
      <c r="S2242" s="5">
        <v>38.136000000000003</v>
      </c>
      <c r="T2242" s="5">
        <v>7</v>
      </c>
      <c r="U2242" s="5">
        <v>0.2</v>
      </c>
      <c r="V2242" s="5">
        <v>13.347599999999998</v>
      </c>
    </row>
    <row r="2243" spans="1:22" x14ac:dyDescent="0.25">
      <c r="A2243" s="1">
        <v>2242</v>
      </c>
      <c r="B2243" t="s">
        <v>7252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tr">
        <f>VLOOKUP(M2243,People!$A$1:$C$5,2,0)</f>
        <v>Chuck Magee</v>
      </c>
      <c r="O2243" s="1" t="s">
        <v>2920</v>
      </c>
      <c r="P2243" s="1" t="s">
        <v>65</v>
      </c>
      <c r="Q2243" s="1" t="s">
        <v>66</v>
      </c>
      <c r="R2243" s="1" t="s">
        <v>2921</v>
      </c>
      <c r="S2243" s="5">
        <v>494.98199999999997</v>
      </c>
      <c r="T2243" s="5">
        <v>3</v>
      </c>
      <c r="U2243" s="5">
        <v>0.4</v>
      </c>
      <c r="V2243" s="5">
        <v>-115.49580000000006</v>
      </c>
    </row>
    <row r="2244" spans="1:22" x14ac:dyDescent="0.25">
      <c r="A2244" s="1">
        <v>2243</v>
      </c>
      <c r="B2244" t="s">
        <v>6097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tr">
        <f>VLOOKUP(M2244,People!$A$1:$C$5,2,0)</f>
        <v>Anna Andreadi</v>
      </c>
      <c r="O2244" s="1" t="s">
        <v>352</v>
      </c>
      <c r="P2244" s="1" t="s">
        <v>42</v>
      </c>
      <c r="Q2244" s="1" t="s">
        <v>54</v>
      </c>
      <c r="R2244" s="1" t="s">
        <v>353</v>
      </c>
      <c r="S2244" s="5">
        <v>56.56</v>
      </c>
      <c r="T2244" s="5">
        <v>2</v>
      </c>
      <c r="U2244" s="5">
        <v>0</v>
      </c>
      <c r="V2244" s="5">
        <v>15.2712</v>
      </c>
    </row>
    <row r="2245" spans="1:22" x14ac:dyDescent="0.25">
      <c r="A2245" s="1">
        <v>2244</v>
      </c>
      <c r="B2245" t="s">
        <v>6097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tr">
        <f>VLOOKUP(M2245,People!$A$1:$C$5,2,0)</f>
        <v>Anna Andreadi</v>
      </c>
      <c r="O2245" s="1" t="s">
        <v>1508</v>
      </c>
      <c r="P2245" s="1" t="s">
        <v>42</v>
      </c>
      <c r="Q2245" s="1" t="s">
        <v>62</v>
      </c>
      <c r="R2245" s="1" t="s">
        <v>1509</v>
      </c>
      <c r="S2245" s="5">
        <v>5.56</v>
      </c>
      <c r="T2245" s="5">
        <v>2</v>
      </c>
      <c r="U2245" s="5">
        <v>0</v>
      </c>
      <c r="V2245" s="5">
        <v>1.4455999999999998</v>
      </c>
    </row>
    <row r="2246" spans="1:22" x14ac:dyDescent="0.25">
      <c r="A2246" s="1">
        <v>2245</v>
      </c>
      <c r="B2246" t="s">
        <v>6097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tr">
        <f>VLOOKUP(M2246,People!$A$1:$C$5,2,0)</f>
        <v>Anna Andreadi</v>
      </c>
      <c r="O2246" s="1" t="s">
        <v>1623</v>
      </c>
      <c r="P2246" s="1" t="s">
        <v>42</v>
      </c>
      <c r="Q2246" s="1" t="s">
        <v>241</v>
      </c>
      <c r="R2246" s="1" t="s">
        <v>1624</v>
      </c>
      <c r="S2246" s="5">
        <v>9.02</v>
      </c>
      <c r="T2246" s="5">
        <v>2</v>
      </c>
      <c r="U2246" s="5">
        <v>0</v>
      </c>
      <c r="V2246" s="5">
        <v>3.5178000000000003</v>
      </c>
    </row>
    <row r="2247" spans="1:22" x14ac:dyDescent="0.25">
      <c r="A2247" s="1">
        <v>2246</v>
      </c>
      <c r="B2247" t="s">
        <v>6097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tr">
        <f>VLOOKUP(M2247,People!$A$1:$C$5,2,0)</f>
        <v>Anna Andreadi</v>
      </c>
      <c r="O2247" s="1" t="s">
        <v>128</v>
      </c>
      <c r="P2247" s="1" t="s">
        <v>42</v>
      </c>
      <c r="Q2247" s="1" t="s">
        <v>72</v>
      </c>
      <c r="R2247" s="1" t="s">
        <v>129</v>
      </c>
      <c r="S2247" s="5">
        <v>8.6199999999999992</v>
      </c>
      <c r="T2247" s="5">
        <v>1</v>
      </c>
      <c r="U2247" s="5">
        <v>0</v>
      </c>
      <c r="V2247" s="5">
        <v>2.2412000000000001</v>
      </c>
    </row>
    <row r="2248" spans="1:22" x14ac:dyDescent="0.25">
      <c r="A2248" s="1">
        <v>2247</v>
      </c>
      <c r="B2248" t="s">
        <v>6097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tr">
        <f>VLOOKUP(M2248,People!$A$1:$C$5,2,0)</f>
        <v>Anna Andreadi</v>
      </c>
      <c r="O2248" s="1" t="s">
        <v>2920</v>
      </c>
      <c r="P2248" s="1" t="s">
        <v>65</v>
      </c>
      <c r="Q2248" s="1" t="s">
        <v>66</v>
      </c>
      <c r="R2248" s="1" t="s">
        <v>2921</v>
      </c>
      <c r="S2248" s="5">
        <v>659.97600000000011</v>
      </c>
      <c r="T2248" s="5">
        <v>3</v>
      </c>
      <c r="U2248" s="5">
        <v>0.2</v>
      </c>
      <c r="V2248" s="5">
        <v>49.498199999999969</v>
      </c>
    </row>
    <row r="2249" spans="1:22" x14ac:dyDescent="0.25">
      <c r="A2249" s="1">
        <v>2248</v>
      </c>
      <c r="B2249" t="s">
        <v>5988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tr">
        <f>VLOOKUP(M2249,People!$A$1:$C$5,2,0)</f>
        <v>Anna Andreadi</v>
      </c>
      <c r="O2249" s="1" t="s">
        <v>4129</v>
      </c>
      <c r="P2249" s="1" t="s">
        <v>42</v>
      </c>
      <c r="Q2249" s="1" t="s">
        <v>83</v>
      </c>
      <c r="R2249" s="1" t="s">
        <v>4130</v>
      </c>
      <c r="S2249" s="5">
        <v>13.36</v>
      </c>
      <c r="T2249" s="5">
        <v>2</v>
      </c>
      <c r="U2249" s="5">
        <v>0</v>
      </c>
      <c r="V2249" s="5">
        <v>6.4127999999999998</v>
      </c>
    </row>
    <row r="2250" spans="1:22" x14ac:dyDescent="0.25">
      <c r="A2250" s="1">
        <v>2249</v>
      </c>
      <c r="B2250" t="s">
        <v>5988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tr">
        <f>VLOOKUP(M2250,People!$A$1:$C$5,2,0)</f>
        <v>Anna Andreadi</v>
      </c>
      <c r="O2250" s="1" t="s">
        <v>3639</v>
      </c>
      <c r="P2250" s="1" t="s">
        <v>42</v>
      </c>
      <c r="Q2250" s="1" t="s">
        <v>69</v>
      </c>
      <c r="R2250" s="1" t="s">
        <v>3640</v>
      </c>
      <c r="S2250" s="5">
        <v>41.72</v>
      </c>
      <c r="T2250" s="5">
        <v>5</v>
      </c>
      <c r="U2250" s="5">
        <v>0.2</v>
      </c>
      <c r="V2250" s="5">
        <v>13.037499999999998</v>
      </c>
    </row>
    <row r="2251" spans="1:22" x14ac:dyDescent="0.25">
      <c r="A2251" s="1">
        <v>2250</v>
      </c>
      <c r="B2251" t="s">
        <v>5988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tr">
        <f>VLOOKUP(M2251,People!$A$1:$C$5,2,0)</f>
        <v>Anna Andreadi</v>
      </c>
      <c r="O2251" s="1" t="s">
        <v>2046</v>
      </c>
      <c r="P2251" s="1" t="s">
        <v>42</v>
      </c>
      <c r="Q2251" s="1" t="s">
        <v>69</v>
      </c>
      <c r="R2251" s="1" t="s">
        <v>2047</v>
      </c>
      <c r="S2251" s="5">
        <v>11.52</v>
      </c>
      <c r="T2251" s="5">
        <v>5</v>
      </c>
      <c r="U2251" s="5">
        <v>0.2</v>
      </c>
      <c r="V2251" s="5">
        <v>4.1760000000000002</v>
      </c>
    </row>
    <row r="2252" spans="1:22" x14ac:dyDescent="0.25">
      <c r="A2252" s="1">
        <v>2251</v>
      </c>
      <c r="B2252" t="s">
        <v>5988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tr">
        <f>VLOOKUP(M2252,People!$A$1:$C$5,2,0)</f>
        <v>Anna Andreadi</v>
      </c>
      <c r="O2252" s="1" t="s">
        <v>4131</v>
      </c>
      <c r="P2252" s="1" t="s">
        <v>42</v>
      </c>
      <c r="Q2252" s="1" t="s">
        <v>72</v>
      </c>
      <c r="R2252" s="1" t="s">
        <v>4132</v>
      </c>
      <c r="S2252" s="5">
        <v>541.43999999999994</v>
      </c>
      <c r="T2252" s="5">
        <v>6</v>
      </c>
      <c r="U2252" s="5">
        <v>0</v>
      </c>
      <c r="V2252" s="5">
        <v>157.01759999999993</v>
      </c>
    </row>
    <row r="2253" spans="1:22" x14ac:dyDescent="0.25">
      <c r="A2253" s="1">
        <v>2252</v>
      </c>
      <c r="B2253" t="s">
        <v>5988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tr">
        <f>VLOOKUP(M2253,People!$A$1:$C$5,2,0)</f>
        <v>Anna Andreadi</v>
      </c>
      <c r="O2253" s="1" t="s">
        <v>3946</v>
      </c>
      <c r="P2253" s="1" t="s">
        <v>42</v>
      </c>
      <c r="Q2253" s="1" t="s">
        <v>83</v>
      </c>
      <c r="R2253" s="1" t="s">
        <v>4133</v>
      </c>
      <c r="S2253" s="5">
        <v>19.440000000000001</v>
      </c>
      <c r="T2253" s="5">
        <v>3</v>
      </c>
      <c r="U2253" s="5">
        <v>0</v>
      </c>
      <c r="V2253" s="5">
        <v>9.3312000000000008</v>
      </c>
    </row>
    <row r="2254" spans="1:22" x14ac:dyDescent="0.25">
      <c r="A2254" s="1">
        <v>2253</v>
      </c>
      <c r="B2254" t="s">
        <v>7253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tr">
        <f>VLOOKUP(M2254,People!$A$1:$C$5,2,0)</f>
        <v>Anna Andreadi</v>
      </c>
      <c r="O2254" s="1" t="s">
        <v>521</v>
      </c>
      <c r="P2254" s="1" t="s">
        <v>42</v>
      </c>
      <c r="Q2254" s="1" t="s">
        <v>83</v>
      </c>
      <c r="R2254" s="1" t="s">
        <v>522</v>
      </c>
      <c r="S2254" s="5">
        <v>143.69999999999999</v>
      </c>
      <c r="T2254" s="5">
        <v>3</v>
      </c>
      <c r="U2254" s="5">
        <v>0</v>
      </c>
      <c r="V2254" s="5">
        <v>68.975999999999999</v>
      </c>
    </row>
    <row r="2255" spans="1:22" x14ac:dyDescent="0.25">
      <c r="A2255" s="1">
        <v>2254</v>
      </c>
      <c r="B2255" t="s">
        <v>7254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tr">
        <f>VLOOKUP(M2255,People!$A$1:$C$5,2,0)</f>
        <v>Anna Andreadi</v>
      </c>
      <c r="O2255" s="1" t="s">
        <v>1162</v>
      </c>
      <c r="P2255" s="1" t="s">
        <v>42</v>
      </c>
      <c r="Q2255" s="1" t="s">
        <v>72</v>
      </c>
      <c r="R2255" s="1" t="s">
        <v>1163</v>
      </c>
      <c r="S2255" s="5">
        <v>43.26</v>
      </c>
      <c r="T2255" s="5">
        <v>3</v>
      </c>
      <c r="U2255" s="5">
        <v>0</v>
      </c>
      <c r="V2255" s="5">
        <v>14.275799999999998</v>
      </c>
    </row>
    <row r="2256" spans="1:22" x14ac:dyDescent="0.25">
      <c r="A2256" s="1">
        <v>2255</v>
      </c>
      <c r="B2256" t="s">
        <v>7254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tr">
        <f>VLOOKUP(M2256,People!$A$1:$C$5,2,0)</f>
        <v>Anna Andreadi</v>
      </c>
      <c r="O2256" s="1" t="s">
        <v>3602</v>
      </c>
      <c r="P2256" s="1" t="s">
        <v>42</v>
      </c>
      <c r="Q2256" s="1" t="s">
        <v>72</v>
      </c>
      <c r="R2256" s="1" t="s">
        <v>3603</v>
      </c>
      <c r="S2256" s="5">
        <v>43.56</v>
      </c>
      <c r="T2256" s="5">
        <v>2</v>
      </c>
      <c r="U2256" s="5">
        <v>0</v>
      </c>
      <c r="V2256" s="5">
        <v>15.245999999999999</v>
      </c>
    </row>
    <row r="2257" spans="1:22" x14ac:dyDescent="0.25">
      <c r="A2257" s="1">
        <v>2256</v>
      </c>
      <c r="B2257" t="s">
        <v>7255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tr">
        <f>VLOOKUP(M2257,People!$A$1:$C$5,2,0)</f>
        <v>Chuck Magee</v>
      </c>
      <c r="O2257" s="1" t="s">
        <v>4136</v>
      </c>
      <c r="P2257" s="1" t="s">
        <v>65</v>
      </c>
      <c r="Q2257" s="1" t="s">
        <v>66</v>
      </c>
      <c r="R2257" s="1" t="s">
        <v>4137</v>
      </c>
      <c r="S2257" s="5">
        <v>437.84999999999997</v>
      </c>
      <c r="T2257" s="5">
        <v>3</v>
      </c>
      <c r="U2257" s="5">
        <v>0</v>
      </c>
      <c r="V2257" s="5">
        <v>131.35499999999996</v>
      </c>
    </row>
    <row r="2258" spans="1:22" x14ac:dyDescent="0.25">
      <c r="A2258" s="1">
        <v>2257</v>
      </c>
      <c r="B2258" t="s">
        <v>7255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tr">
        <f>VLOOKUP(M2258,People!$A$1:$C$5,2,0)</f>
        <v>Chuck Magee</v>
      </c>
      <c r="O2258" s="1" t="s">
        <v>2801</v>
      </c>
      <c r="P2258" s="1" t="s">
        <v>29</v>
      </c>
      <c r="Q2258" s="1" t="s">
        <v>59</v>
      </c>
      <c r="R2258" s="1" t="s">
        <v>2802</v>
      </c>
      <c r="S2258" s="5">
        <v>109.48</v>
      </c>
      <c r="T2258" s="5">
        <v>2</v>
      </c>
      <c r="U2258" s="5">
        <v>0</v>
      </c>
      <c r="V2258" s="5">
        <v>33.938800000000001</v>
      </c>
    </row>
    <row r="2259" spans="1:22" x14ac:dyDescent="0.25">
      <c r="A2259" s="1">
        <v>2258</v>
      </c>
      <c r="B2259" t="s">
        <v>7256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tr">
        <f>VLOOKUP(M2259,People!$A$1:$C$5,2,0)</f>
        <v>Anna Andreadi</v>
      </c>
      <c r="O2259" s="1" t="s">
        <v>1296</v>
      </c>
      <c r="P2259" s="1" t="s">
        <v>29</v>
      </c>
      <c r="Q2259" s="1" t="s">
        <v>33</v>
      </c>
      <c r="R2259" s="1" t="s">
        <v>1297</v>
      </c>
      <c r="S2259" s="5">
        <v>1212.96</v>
      </c>
      <c r="T2259" s="5">
        <v>7</v>
      </c>
      <c r="U2259" s="5">
        <v>0.2</v>
      </c>
      <c r="V2259" s="5">
        <v>90.97199999999998</v>
      </c>
    </row>
    <row r="2260" spans="1:22" x14ac:dyDescent="0.25">
      <c r="A2260" s="1">
        <v>2259</v>
      </c>
      <c r="B2260" t="s">
        <v>7256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tr">
        <f>VLOOKUP(M2260,People!$A$1:$C$5,2,0)</f>
        <v>Anna Andreadi</v>
      </c>
      <c r="O2260" s="1" t="s">
        <v>4138</v>
      </c>
      <c r="P2260" s="1" t="s">
        <v>42</v>
      </c>
      <c r="Q2260" s="1" t="s">
        <v>83</v>
      </c>
      <c r="R2260" s="1" t="s">
        <v>4139</v>
      </c>
      <c r="S2260" s="5">
        <v>18.54</v>
      </c>
      <c r="T2260" s="5">
        <v>2</v>
      </c>
      <c r="U2260" s="5">
        <v>0</v>
      </c>
      <c r="V2260" s="5">
        <v>8.7137999999999991</v>
      </c>
    </row>
    <row r="2261" spans="1:22" x14ac:dyDescent="0.25">
      <c r="A2261" s="1">
        <v>2260</v>
      </c>
      <c r="B2261" t="s">
        <v>7257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tr">
        <f>VLOOKUP(M2261,People!$A$1:$C$5,2,0)</f>
        <v>Anna Andreadi</v>
      </c>
      <c r="O2261" s="1" t="s">
        <v>2189</v>
      </c>
      <c r="P2261" s="1" t="s">
        <v>42</v>
      </c>
      <c r="Q2261" s="1" t="s">
        <v>241</v>
      </c>
      <c r="R2261" s="1" t="s">
        <v>2190</v>
      </c>
      <c r="S2261" s="5">
        <v>5</v>
      </c>
      <c r="T2261" s="5">
        <v>1</v>
      </c>
      <c r="U2261" s="5">
        <v>0</v>
      </c>
      <c r="V2261" s="5">
        <v>2.4</v>
      </c>
    </row>
    <row r="2262" spans="1:22" x14ac:dyDescent="0.25">
      <c r="A2262" s="1">
        <v>2261</v>
      </c>
      <c r="B2262" t="s">
        <v>7257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tr">
        <f>VLOOKUP(M2262,People!$A$1:$C$5,2,0)</f>
        <v>Anna Andreadi</v>
      </c>
      <c r="O2262" s="1" t="s">
        <v>2297</v>
      </c>
      <c r="P2262" s="1" t="s">
        <v>65</v>
      </c>
      <c r="Q2262" s="1" t="s">
        <v>145</v>
      </c>
      <c r="R2262" s="1" t="s">
        <v>2298</v>
      </c>
      <c r="S2262" s="5">
        <v>371.96999999999997</v>
      </c>
      <c r="T2262" s="5">
        <v>3</v>
      </c>
      <c r="U2262" s="5">
        <v>0</v>
      </c>
      <c r="V2262" s="5">
        <v>66.954599999999971</v>
      </c>
    </row>
    <row r="2263" spans="1:22" x14ac:dyDescent="0.25">
      <c r="A2263" s="1">
        <v>2262</v>
      </c>
      <c r="B2263" t="s">
        <v>7258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tr">
        <f>VLOOKUP(M2263,People!$A$1:$C$5,2,0)</f>
        <v>Chuck Magee</v>
      </c>
      <c r="O2263" s="1" t="s">
        <v>1926</v>
      </c>
      <c r="P2263" s="1" t="s">
        <v>65</v>
      </c>
      <c r="Q2263" s="1" t="s">
        <v>145</v>
      </c>
      <c r="R2263" s="1" t="s">
        <v>1927</v>
      </c>
      <c r="S2263" s="5">
        <v>166.24</v>
      </c>
      <c r="T2263" s="5">
        <v>1</v>
      </c>
      <c r="U2263" s="5">
        <v>0</v>
      </c>
      <c r="V2263" s="5">
        <v>24.936000000000007</v>
      </c>
    </row>
    <row r="2264" spans="1:22" x14ac:dyDescent="0.25">
      <c r="A2264" s="1">
        <v>2263</v>
      </c>
      <c r="B2264" t="s">
        <v>7259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tr">
        <f>VLOOKUP(M2264,People!$A$1:$C$5,2,0)</f>
        <v>Cassandra Brandow</v>
      </c>
      <c r="O2264" s="1" t="s">
        <v>1915</v>
      </c>
      <c r="P2264" s="1" t="s">
        <v>29</v>
      </c>
      <c r="Q2264" s="1" t="s">
        <v>30</v>
      </c>
      <c r="R2264" s="1" t="s">
        <v>1916</v>
      </c>
      <c r="S2264" s="5">
        <v>359.96999999999997</v>
      </c>
      <c r="T2264" s="5">
        <v>3</v>
      </c>
      <c r="U2264" s="5">
        <v>0</v>
      </c>
      <c r="V2264" s="5">
        <v>79.193399999999968</v>
      </c>
    </row>
    <row r="2265" spans="1:22" x14ac:dyDescent="0.25">
      <c r="A2265" s="1">
        <v>2264</v>
      </c>
      <c r="B2265" t="s">
        <v>7260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tr">
        <f>VLOOKUP(M2265,People!$A$1:$C$5,2,0)</f>
        <v>Cassandra Brandow</v>
      </c>
      <c r="O2265" s="1" t="s">
        <v>4146</v>
      </c>
      <c r="P2265" s="1" t="s">
        <v>65</v>
      </c>
      <c r="Q2265" s="1" t="s">
        <v>145</v>
      </c>
      <c r="R2265" s="1" t="s">
        <v>4147</v>
      </c>
      <c r="S2265" s="5">
        <v>499.98</v>
      </c>
      <c r="T2265" s="5">
        <v>2</v>
      </c>
      <c r="U2265" s="5">
        <v>0</v>
      </c>
      <c r="V2265" s="5">
        <v>114.99540000000002</v>
      </c>
    </row>
    <row r="2266" spans="1:22" x14ac:dyDescent="0.25">
      <c r="A2266" s="1">
        <v>2265</v>
      </c>
      <c r="B2266" t="s">
        <v>7260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tr">
        <f>VLOOKUP(M2266,People!$A$1:$C$5,2,0)</f>
        <v>Cassandra Brandow</v>
      </c>
      <c r="O2266" s="1" t="s">
        <v>801</v>
      </c>
      <c r="P2266" s="1" t="s">
        <v>42</v>
      </c>
      <c r="Q2266" s="1" t="s">
        <v>83</v>
      </c>
      <c r="R2266" s="1" t="s">
        <v>802</v>
      </c>
      <c r="S2266" s="5">
        <v>5.28</v>
      </c>
      <c r="T2266" s="5">
        <v>1</v>
      </c>
      <c r="U2266" s="5">
        <v>0</v>
      </c>
      <c r="V2266" s="5">
        <v>2.3759999999999999</v>
      </c>
    </row>
    <row r="2267" spans="1:22" x14ac:dyDescent="0.25">
      <c r="A2267" s="1">
        <v>2266</v>
      </c>
      <c r="B2267" t="s">
        <v>7260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tr">
        <f>VLOOKUP(M2267,People!$A$1:$C$5,2,0)</f>
        <v>Cassandra Brandow</v>
      </c>
      <c r="O2267" s="1" t="s">
        <v>2986</v>
      </c>
      <c r="P2267" s="1" t="s">
        <v>42</v>
      </c>
      <c r="Q2267" s="1" t="s">
        <v>69</v>
      </c>
      <c r="R2267" s="1" t="s">
        <v>2987</v>
      </c>
      <c r="S2267" s="5">
        <v>8.26</v>
      </c>
      <c r="T2267" s="5">
        <v>2</v>
      </c>
      <c r="U2267" s="5">
        <v>0</v>
      </c>
      <c r="V2267" s="5">
        <v>3.8822000000000001</v>
      </c>
    </row>
    <row r="2268" spans="1:22" x14ac:dyDescent="0.25">
      <c r="A2268" s="1">
        <v>2267</v>
      </c>
      <c r="B2268" t="s">
        <v>7261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tr">
        <f>VLOOKUP(M2268,People!$A$1:$C$5,2,0)</f>
        <v>Cassandra Brandow</v>
      </c>
      <c r="O2268" s="1" t="s">
        <v>4150</v>
      </c>
      <c r="P2268" s="1" t="s">
        <v>42</v>
      </c>
      <c r="Q2268" s="1" t="s">
        <v>83</v>
      </c>
      <c r="R2268" s="1" t="s">
        <v>4151</v>
      </c>
      <c r="S2268" s="5">
        <v>7.9680000000000009</v>
      </c>
      <c r="T2268" s="5">
        <v>2</v>
      </c>
      <c r="U2268" s="5">
        <v>0.2</v>
      </c>
      <c r="V2268" s="5">
        <v>2.6892000000000005</v>
      </c>
    </row>
    <row r="2269" spans="1:22" x14ac:dyDescent="0.25">
      <c r="A2269" s="1">
        <v>2268</v>
      </c>
      <c r="B2269" t="s">
        <v>7262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tr">
        <f>VLOOKUP(M2269,People!$A$1:$C$5,2,0)</f>
        <v>Anna Andreadi</v>
      </c>
      <c r="O2269" s="1" t="s">
        <v>4154</v>
      </c>
      <c r="P2269" s="1" t="s">
        <v>42</v>
      </c>
      <c r="Q2269" s="1" t="s">
        <v>83</v>
      </c>
      <c r="R2269" s="1" t="s">
        <v>4155</v>
      </c>
      <c r="S2269" s="5">
        <v>12.96</v>
      </c>
      <c r="T2269" s="5">
        <v>2</v>
      </c>
      <c r="U2269" s="5">
        <v>0</v>
      </c>
      <c r="V2269" s="5">
        <v>6.3504000000000005</v>
      </c>
    </row>
    <row r="2270" spans="1:22" x14ac:dyDescent="0.25">
      <c r="A2270" s="1">
        <v>2269</v>
      </c>
      <c r="B2270" t="s">
        <v>7263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tr">
        <f>VLOOKUP(M2270,People!$A$1:$C$5,2,0)</f>
        <v>Chuck Magee</v>
      </c>
      <c r="O2270" s="1" t="s">
        <v>4156</v>
      </c>
      <c r="P2270" s="1" t="s">
        <v>42</v>
      </c>
      <c r="Q2270" s="1" t="s">
        <v>83</v>
      </c>
      <c r="R2270" s="1" t="s">
        <v>4157</v>
      </c>
      <c r="S2270" s="5">
        <v>6.48</v>
      </c>
      <c r="T2270" s="5">
        <v>1</v>
      </c>
      <c r="U2270" s="5">
        <v>0</v>
      </c>
      <c r="V2270" s="5">
        <v>3.1104000000000003</v>
      </c>
    </row>
    <row r="2271" spans="1:22" x14ac:dyDescent="0.25">
      <c r="A2271" s="1">
        <v>2270</v>
      </c>
      <c r="B2271" t="s">
        <v>7263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tr">
        <f>VLOOKUP(M2271,People!$A$1:$C$5,2,0)</f>
        <v>Chuck Magee</v>
      </c>
      <c r="O2271" s="1" t="s">
        <v>208</v>
      </c>
      <c r="P2271" s="1" t="s">
        <v>42</v>
      </c>
      <c r="Q2271" s="1" t="s">
        <v>69</v>
      </c>
      <c r="R2271" s="1" t="s">
        <v>209</v>
      </c>
      <c r="S2271" s="5">
        <v>6.9840000000000009</v>
      </c>
      <c r="T2271" s="5">
        <v>1</v>
      </c>
      <c r="U2271" s="5">
        <v>0.2</v>
      </c>
      <c r="V2271" s="5">
        <v>2.3570999999999991</v>
      </c>
    </row>
    <row r="2272" spans="1:22" x14ac:dyDescent="0.25">
      <c r="A2272" s="1">
        <v>2271</v>
      </c>
      <c r="B2272" t="s">
        <v>7264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tr">
        <f>VLOOKUP(M2272,People!$A$1:$C$5,2,0)</f>
        <v>Cassandra Brandow</v>
      </c>
      <c r="O2272" s="1" t="s">
        <v>1270</v>
      </c>
      <c r="P2272" s="1" t="s">
        <v>42</v>
      </c>
      <c r="Q2272" s="1" t="s">
        <v>62</v>
      </c>
      <c r="R2272" s="1" t="s">
        <v>1271</v>
      </c>
      <c r="S2272" s="5">
        <v>47.96</v>
      </c>
      <c r="T2272" s="5">
        <v>5</v>
      </c>
      <c r="U2272" s="5">
        <v>0.2</v>
      </c>
      <c r="V2272" s="5">
        <v>4.196499999999995</v>
      </c>
    </row>
    <row r="2273" spans="1:22" x14ac:dyDescent="0.25">
      <c r="A2273" s="1">
        <v>2272</v>
      </c>
      <c r="B2273" t="s">
        <v>7265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tr">
        <f>VLOOKUP(M2273,People!$A$1:$C$5,2,0)</f>
        <v>Anna Andreadi</v>
      </c>
      <c r="O2273" s="1" t="s">
        <v>4158</v>
      </c>
      <c r="P2273" s="1" t="s">
        <v>42</v>
      </c>
      <c r="Q2273" s="1" t="s">
        <v>54</v>
      </c>
      <c r="R2273" s="1" t="s">
        <v>4159</v>
      </c>
      <c r="S2273" s="5">
        <v>199.74</v>
      </c>
      <c r="T2273" s="5">
        <v>6</v>
      </c>
      <c r="U2273" s="5">
        <v>0</v>
      </c>
      <c r="V2273" s="5">
        <v>47.937599999999996</v>
      </c>
    </row>
    <row r="2274" spans="1:22" x14ac:dyDescent="0.25">
      <c r="A2274" s="1">
        <v>2273</v>
      </c>
      <c r="B2274" t="s">
        <v>7266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tr">
        <f>VLOOKUP(M2274,People!$A$1:$C$5,2,0)</f>
        <v>Anna Andreadi</v>
      </c>
      <c r="O2274" s="1" t="s">
        <v>4160</v>
      </c>
      <c r="P2274" s="1" t="s">
        <v>29</v>
      </c>
      <c r="Q2274" s="1" t="s">
        <v>59</v>
      </c>
      <c r="R2274" s="1" t="s">
        <v>4161</v>
      </c>
      <c r="S2274" s="5">
        <v>435.26</v>
      </c>
      <c r="T2274" s="5">
        <v>7</v>
      </c>
      <c r="U2274" s="5">
        <v>0</v>
      </c>
      <c r="V2274" s="5">
        <v>95.757200000000012</v>
      </c>
    </row>
    <row r="2275" spans="1:22" x14ac:dyDescent="0.25">
      <c r="A2275" s="1">
        <v>2274</v>
      </c>
      <c r="B2275" t="s">
        <v>7266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tr">
        <f>VLOOKUP(M2275,People!$A$1:$C$5,2,0)</f>
        <v>Anna Andreadi</v>
      </c>
      <c r="O2275" s="1" t="s">
        <v>4162</v>
      </c>
      <c r="P2275" s="1" t="s">
        <v>65</v>
      </c>
      <c r="Q2275" s="1" t="s">
        <v>1064</v>
      </c>
      <c r="R2275" s="1" t="s">
        <v>4163</v>
      </c>
      <c r="S2275" s="5">
        <v>1119.9840000000002</v>
      </c>
      <c r="T2275" s="5">
        <v>2</v>
      </c>
      <c r="U2275" s="5">
        <v>0.2</v>
      </c>
      <c r="V2275" s="5">
        <v>377.99459999999993</v>
      </c>
    </row>
    <row r="2276" spans="1:22" x14ac:dyDescent="0.25">
      <c r="A2276" s="1">
        <v>2275</v>
      </c>
      <c r="B2276" t="s">
        <v>7267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tr">
        <f>VLOOKUP(M2276,People!$A$1:$C$5,2,0)</f>
        <v>Anna Andreadi</v>
      </c>
      <c r="O2276" s="1" t="s">
        <v>4164</v>
      </c>
      <c r="P2276" s="1" t="s">
        <v>29</v>
      </c>
      <c r="Q2276" s="1" t="s">
        <v>51</v>
      </c>
      <c r="R2276" s="1" t="s">
        <v>4165</v>
      </c>
      <c r="S2276" s="5">
        <v>143.43199999999999</v>
      </c>
      <c r="T2276" s="5">
        <v>1</v>
      </c>
      <c r="U2276" s="5">
        <v>0.2</v>
      </c>
      <c r="V2276" s="5">
        <v>3.5857999999999848</v>
      </c>
    </row>
    <row r="2277" spans="1:22" x14ac:dyDescent="0.25">
      <c r="A2277" s="1">
        <v>2276</v>
      </c>
      <c r="B2277" t="s">
        <v>7267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tr">
        <f>VLOOKUP(M2277,People!$A$1:$C$5,2,0)</f>
        <v>Anna Andreadi</v>
      </c>
      <c r="O2277" s="1" t="s">
        <v>135</v>
      </c>
      <c r="P2277" s="1" t="s">
        <v>29</v>
      </c>
      <c r="Q2277" s="1" t="s">
        <v>33</v>
      </c>
      <c r="R2277" s="1" t="s">
        <v>136</v>
      </c>
      <c r="S2277" s="5">
        <v>122.352</v>
      </c>
      <c r="T2277" s="5">
        <v>3</v>
      </c>
      <c r="U2277" s="5">
        <v>0.2</v>
      </c>
      <c r="V2277" s="5">
        <v>13.764599999999994</v>
      </c>
    </row>
    <row r="2278" spans="1:22" x14ac:dyDescent="0.25">
      <c r="A2278" s="1">
        <v>2277</v>
      </c>
      <c r="B2278" t="s">
        <v>7268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tr">
        <f>VLOOKUP(M2278,People!$A$1:$C$5,2,0)</f>
        <v>Cassandra Brandow</v>
      </c>
      <c r="O2278" s="1" t="s">
        <v>2781</v>
      </c>
      <c r="P2278" s="1" t="s">
        <v>42</v>
      </c>
      <c r="Q2278" s="1" t="s">
        <v>54</v>
      </c>
      <c r="R2278" s="1" t="s">
        <v>2782</v>
      </c>
      <c r="S2278" s="5">
        <v>306.2</v>
      </c>
      <c r="T2278" s="5">
        <v>5</v>
      </c>
      <c r="U2278" s="5">
        <v>0</v>
      </c>
      <c r="V2278" s="5">
        <v>0</v>
      </c>
    </row>
    <row r="2279" spans="1:22" x14ac:dyDescent="0.25">
      <c r="A2279" s="1">
        <v>2278</v>
      </c>
      <c r="B2279" t="s">
        <v>7268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tr">
        <f>VLOOKUP(M2279,People!$A$1:$C$5,2,0)</f>
        <v>Cassandra Brandow</v>
      </c>
      <c r="O2279" s="1" t="s">
        <v>3165</v>
      </c>
      <c r="P2279" s="1" t="s">
        <v>29</v>
      </c>
      <c r="Q2279" s="1" t="s">
        <v>51</v>
      </c>
      <c r="R2279" s="1" t="s">
        <v>2740</v>
      </c>
      <c r="S2279" s="5">
        <v>85.98</v>
      </c>
      <c r="T2279" s="5">
        <v>1</v>
      </c>
      <c r="U2279" s="5">
        <v>0</v>
      </c>
      <c r="V2279" s="5">
        <v>22.354800000000004</v>
      </c>
    </row>
    <row r="2280" spans="1:22" x14ac:dyDescent="0.25">
      <c r="A2280" s="1">
        <v>2279</v>
      </c>
      <c r="B2280" t="s">
        <v>7268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tr">
        <f>VLOOKUP(M2280,People!$A$1:$C$5,2,0)</f>
        <v>Cassandra Brandow</v>
      </c>
      <c r="O2280" s="1" t="s">
        <v>751</v>
      </c>
      <c r="P2280" s="1" t="s">
        <v>65</v>
      </c>
      <c r="Q2280" s="1" t="s">
        <v>145</v>
      </c>
      <c r="R2280" s="1" t="s">
        <v>752</v>
      </c>
      <c r="S2280" s="5">
        <v>223.96</v>
      </c>
      <c r="T2280" s="5">
        <v>4</v>
      </c>
      <c r="U2280" s="5">
        <v>0</v>
      </c>
      <c r="V2280" s="5">
        <v>53.750400000000013</v>
      </c>
    </row>
    <row r="2281" spans="1:22" x14ac:dyDescent="0.25">
      <c r="A2281" s="1">
        <v>2280</v>
      </c>
      <c r="B2281" t="s">
        <v>7269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tr">
        <f>VLOOKUP(M2281,People!$A$1:$C$5,2,0)</f>
        <v>Anna Andreadi</v>
      </c>
      <c r="O2281" s="1" t="s">
        <v>3935</v>
      </c>
      <c r="P2281" s="1" t="s">
        <v>29</v>
      </c>
      <c r="Q2281" s="1" t="s">
        <v>33</v>
      </c>
      <c r="R2281" s="1" t="s">
        <v>3936</v>
      </c>
      <c r="S2281" s="5">
        <v>97.567999999999998</v>
      </c>
      <c r="T2281" s="5">
        <v>2</v>
      </c>
      <c r="U2281" s="5">
        <v>0.2</v>
      </c>
      <c r="V2281" s="5">
        <v>-6.0980000000000025</v>
      </c>
    </row>
    <row r="2282" spans="1:22" x14ac:dyDescent="0.25">
      <c r="A2282" s="1">
        <v>2281</v>
      </c>
      <c r="B2282" t="s">
        <v>7269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tr">
        <f>VLOOKUP(M2282,People!$A$1:$C$5,2,0)</f>
        <v>Anna Andreadi</v>
      </c>
      <c r="O2282" s="1" t="s">
        <v>3214</v>
      </c>
      <c r="P2282" s="1" t="s">
        <v>29</v>
      </c>
      <c r="Q2282" s="1" t="s">
        <v>33</v>
      </c>
      <c r="R2282" s="1" t="s">
        <v>3215</v>
      </c>
      <c r="S2282" s="5">
        <v>614.27200000000005</v>
      </c>
      <c r="T2282" s="5">
        <v>8</v>
      </c>
      <c r="U2282" s="5">
        <v>0.2</v>
      </c>
      <c r="V2282" s="5">
        <v>-23.03520000000006</v>
      </c>
    </row>
    <row r="2283" spans="1:22" x14ac:dyDescent="0.25">
      <c r="A2283" s="1">
        <v>2282</v>
      </c>
      <c r="B2283" t="s">
        <v>7269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tr">
        <f>VLOOKUP(M2283,People!$A$1:$C$5,2,0)</f>
        <v>Anna Andreadi</v>
      </c>
      <c r="O2283" s="1" t="s">
        <v>2913</v>
      </c>
      <c r="P2283" s="1" t="s">
        <v>29</v>
      </c>
      <c r="Q2283" s="1" t="s">
        <v>30</v>
      </c>
      <c r="R2283" s="1" t="s">
        <v>2914</v>
      </c>
      <c r="S2283" s="5">
        <v>199.98</v>
      </c>
      <c r="T2283" s="5">
        <v>2</v>
      </c>
      <c r="U2283" s="5">
        <v>0</v>
      </c>
      <c r="V2283" s="5">
        <v>37.996199999999988</v>
      </c>
    </row>
    <row r="2284" spans="1:22" x14ac:dyDescent="0.25">
      <c r="A2284" s="1">
        <v>2283</v>
      </c>
      <c r="B2284" t="s">
        <v>7270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tr">
        <f>VLOOKUP(M2284,People!$A$1:$C$5,2,0)</f>
        <v>Chuck Magee</v>
      </c>
      <c r="O2284" s="1" t="s">
        <v>1106</v>
      </c>
      <c r="P2284" s="1" t="s">
        <v>42</v>
      </c>
      <c r="Q2284" s="1" t="s">
        <v>83</v>
      </c>
      <c r="R2284" s="1" t="s">
        <v>1107</v>
      </c>
      <c r="S2284" s="5">
        <v>48.16</v>
      </c>
      <c r="T2284" s="5">
        <v>7</v>
      </c>
      <c r="U2284" s="5">
        <v>0</v>
      </c>
      <c r="V2284" s="5">
        <v>22.153599999999997</v>
      </c>
    </row>
    <row r="2285" spans="1:22" x14ac:dyDescent="0.25">
      <c r="A2285" s="1">
        <v>2284</v>
      </c>
      <c r="B2285" t="s">
        <v>7271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tr">
        <f>VLOOKUP(M2285,People!$A$1:$C$5,2,0)</f>
        <v>Kelly Williams</v>
      </c>
      <c r="O2285" s="1" t="s">
        <v>673</v>
      </c>
      <c r="P2285" s="1" t="s">
        <v>65</v>
      </c>
      <c r="Q2285" s="1" t="s">
        <v>66</v>
      </c>
      <c r="R2285" s="1" t="s">
        <v>674</v>
      </c>
      <c r="S2285" s="5">
        <v>23.92</v>
      </c>
      <c r="T2285" s="5">
        <v>2</v>
      </c>
      <c r="U2285" s="5">
        <v>0</v>
      </c>
      <c r="V2285" s="5">
        <v>6.6976000000000013</v>
      </c>
    </row>
    <row r="2286" spans="1:22" x14ac:dyDescent="0.25">
      <c r="A2286" s="1">
        <v>2285</v>
      </c>
      <c r="B2286" t="s">
        <v>7271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tr">
        <f>VLOOKUP(M2286,People!$A$1:$C$5,2,0)</f>
        <v>Kelly Williams</v>
      </c>
      <c r="O2286" s="1" t="s">
        <v>4170</v>
      </c>
      <c r="P2286" s="1" t="s">
        <v>42</v>
      </c>
      <c r="Q2286" s="1" t="s">
        <v>72</v>
      </c>
      <c r="R2286" s="1" t="s">
        <v>1245</v>
      </c>
      <c r="S2286" s="5">
        <v>60.69</v>
      </c>
      <c r="T2286" s="5">
        <v>7</v>
      </c>
      <c r="U2286" s="5">
        <v>0</v>
      </c>
      <c r="V2286" s="5">
        <v>16.386300000000002</v>
      </c>
    </row>
    <row r="2287" spans="1:22" x14ac:dyDescent="0.25">
      <c r="A2287" s="1">
        <v>2286</v>
      </c>
      <c r="B2287" t="s">
        <v>7272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tr">
        <f>VLOOKUP(M2287,People!$A$1:$C$5,2,0)</f>
        <v>Cassandra Brandow</v>
      </c>
      <c r="O2287" s="1" t="s">
        <v>4173</v>
      </c>
      <c r="P2287" s="1" t="s">
        <v>42</v>
      </c>
      <c r="Q2287" s="1" t="s">
        <v>83</v>
      </c>
      <c r="R2287" s="1" t="s">
        <v>4174</v>
      </c>
      <c r="S2287" s="5">
        <v>14.352000000000002</v>
      </c>
      <c r="T2287" s="5">
        <v>3</v>
      </c>
      <c r="U2287" s="5">
        <v>0.2</v>
      </c>
      <c r="V2287" s="5">
        <v>5.2026000000000003</v>
      </c>
    </row>
    <row r="2288" spans="1:22" x14ac:dyDescent="0.25">
      <c r="A2288" s="1">
        <v>2287</v>
      </c>
      <c r="B2288" t="s">
        <v>7273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tr">
        <f>VLOOKUP(M2288,People!$A$1:$C$5,2,0)</f>
        <v>Cassandra Brandow</v>
      </c>
      <c r="O2288" s="1" t="s">
        <v>4175</v>
      </c>
      <c r="P2288" s="1" t="s">
        <v>42</v>
      </c>
      <c r="Q2288" s="1" t="s">
        <v>72</v>
      </c>
      <c r="R2288" s="1" t="s">
        <v>4176</v>
      </c>
      <c r="S2288" s="5">
        <v>35.04</v>
      </c>
      <c r="T2288" s="5">
        <v>2</v>
      </c>
      <c r="U2288" s="5">
        <v>0</v>
      </c>
      <c r="V2288" s="5">
        <v>12.263999999999999</v>
      </c>
    </row>
    <row r="2289" spans="1:22" x14ac:dyDescent="0.25">
      <c r="A2289" s="1">
        <v>2288</v>
      </c>
      <c r="B2289" t="s">
        <v>7274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tr">
        <f>VLOOKUP(M2289,People!$A$1:$C$5,2,0)</f>
        <v>Chuck Magee</v>
      </c>
      <c r="O2289" s="1" t="s">
        <v>4177</v>
      </c>
      <c r="P2289" s="1" t="s">
        <v>42</v>
      </c>
      <c r="Q2289" s="1" t="s">
        <v>72</v>
      </c>
      <c r="R2289" s="1" t="s">
        <v>4178</v>
      </c>
      <c r="S2289" s="5">
        <v>17.480000000000004</v>
      </c>
      <c r="T2289" s="5">
        <v>5</v>
      </c>
      <c r="U2289" s="5">
        <v>0.2</v>
      </c>
      <c r="V2289" s="5">
        <v>1.3109999999999999</v>
      </c>
    </row>
    <row r="2290" spans="1:22" x14ac:dyDescent="0.25">
      <c r="A2290" s="1">
        <v>2289</v>
      </c>
      <c r="B2290" t="s">
        <v>7275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tr">
        <f>VLOOKUP(M2290,People!$A$1:$C$5,2,0)</f>
        <v>Anna Andreadi</v>
      </c>
      <c r="O2290" s="1" t="s">
        <v>2736</v>
      </c>
      <c r="P2290" s="1" t="s">
        <v>42</v>
      </c>
      <c r="Q2290" s="1" t="s">
        <v>62</v>
      </c>
      <c r="R2290" s="1" t="s">
        <v>2737</v>
      </c>
      <c r="S2290" s="5">
        <v>16.399999999999999</v>
      </c>
      <c r="T2290" s="5">
        <v>5</v>
      </c>
      <c r="U2290" s="5">
        <v>0</v>
      </c>
      <c r="V2290" s="5">
        <v>4.7559999999999985</v>
      </c>
    </row>
    <row r="2291" spans="1:22" x14ac:dyDescent="0.25">
      <c r="A2291" s="1">
        <v>2290</v>
      </c>
      <c r="B2291" t="s">
        <v>7276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tr">
        <f>VLOOKUP(M2291,People!$A$1:$C$5,2,0)</f>
        <v>Anna Andreadi</v>
      </c>
      <c r="O2291" s="1" t="s">
        <v>4181</v>
      </c>
      <c r="P2291" s="1" t="s">
        <v>29</v>
      </c>
      <c r="Q2291" s="1" t="s">
        <v>51</v>
      </c>
      <c r="R2291" s="1" t="s">
        <v>4182</v>
      </c>
      <c r="S2291" s="5">
        <v>892.98</v>
      </c>
      <c r="T2291" s="5">
        <v>2</v>
      </c>
      <c r="U2291" s="5">
        <v>0</v>
      </c>
      <c r="V2291" s="5">
        <v>80.368200000000002</v>
      </c>
    </row>
    <row r="2292" spans="1:22" x14ac:dyDescent="0.25">
      <c r="A2292" s="1">
        <v>2291</v>
      </c>
      <c r="B2292" t="s">
        <v>6013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tr">
        <f>VLOOKUP(M2292,People!$A$1:$C$5,2,0)</f>
        <v>Cassandra Brandow</v>
      </c>
      <c r="O2292" s="1" t="s">
        <v>2200</v>
      </c>
      <c r="P2292" s="1" t="s">
        <v>65</v>
      </c>
      <c r="Q2292" s="1" t="s">
        <v>66</v>
      </c>
      <c r="R2292" s="1" t="s">
        <v>2201</v>
      </c>
      <c r="S2292" s="5">
        <v>287.96999999999997</v>
      </c>
      <c r="T2292" s="5">
        <v>3</v>
      </c>
      <c r="U2292" s="5">
        <v>0</v>
      </c>
      <c r="V2292" s="5">
        <v>77.751899999999992</v>
      </c>
    </row>
    <row r="2293" spans="1:22" x14ac:dyDescent="0.25">
      <c r="A2293" s="1">
        <v>2292</v>
      </c>
      <c r="B2293" t="s">
        <v>6013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tr">
        <f>VLOOKUP(M2293,People!$A$1:$C$5,2,0)</f>
        <v>Cassandra Brandow</v>
      </c>
      <c r="O2293" s="1" t="s">
        <v>3475</v>
      </c>
      <c r="P2293" s="1" t="s">
        <v>29</v>
      </c>
      <c r="Q2293" s="1" t="s">
        <v>59</v>
      </c>
      <c r="R2293" s="1" t="s">
        <v>3476</v>
      </c>
      <c r="S2293" s="5">
        <v>595.38</v>
      </c>
      <c r="T2293" s="5">
        <v>6</v>
      </c>
      <c r="U2293" s="5">
        <v>0</v>
      </c>
      <c r="V2293" s="5">
        <v>297.69</v>
      </c>
    </row>
    <row r="2294" spans="1:22" x14ac:dyDescent="0.25">
      <c r="A2294" s="1">
        <v>2293</v>
      </c>
      <c r="B2294" t="s">
        <v>6013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tr">
        <f>VLOOKUP(M2294,People!$A$1:$C$5,2,0)</f>
        <v>Cassandra Brandow</v>
      </c>
      <c r="O2294" s="1" t="s">
        <v>2562</v>
      </c>
      <c r="P2294" s="1" t="s">
        <v>42</v>
      </c>
      <c r="Q2294" s="1" t="s">
        <v>83</v>
      </c>
      <c r="R2294" s="1" t="s">
        <v>2563</v>
      </c>
      <c r="S2294" s="5">
        <v>12.96</v>
      </c>
      <c r="T2294" s="5">
        <v>2</v>
      </c>
      <c r="U2294" s="5">
        <v>0</v>
      </c>
      <c r="V2294" s="5">
        <v>6.2208000000000006</v>
      </c>
    </row>
    <row r="2295" spans="1:22" x14ac:dyDescent="0.25">
      <c r="A2295" s="1">
        <v>2294</v>
      </c>
      <c r="B2295" t="s">
        <v>7277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tr">
        <f>VLOOKUP(M2295,People!$A$1:$C$5,2,0)</f>
        <v>Chuck Magee</v>
      </c>
      <c r="O2295" s="1" t="s">
        <v>1670</v>
      </c>
      <c r="P2295" s="1" t="s">
        <v>65</v>
      </c>
      <c r="Q2295" s="1" t="s">
        <v>66</v>
      </c>
      <c r="R2295" s="1" t="s">
        <v>1671</v>
      </c>
      <c r="S2295" s="5">
        <v>4.95</v>
      </c>
      <c r="T2295" s="5">
        <v>1</v>
      </c>
      <c r="U2295" s="5">
        <v>0</v>
      </c>
      <c r="V2295" s="5">
        <v>1.3365</v>
      </c>
    </row>
    <row r="2296" spans="1:22" x14ac:dyDescent="0.25">
      <c r="A2296" s="1">
        <v>2295</v>
      </c>
      <c r="B2296" t="s">
        <v>7278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tr">
        <f>VLOOKUP(M2296,People!$A$1:$C$5,2,0)</f>
        <v>Chuck Magee</v>
      </c>
      <c r="O2296" s="1" t="s">
        <v>302</v>
      </c>
      <c r="P2296" s="1" t="s">
        <v>29</v>
      </c>
      <c r="Q2296" s="1" t="s">
        <v>59</v>
      </c>
      <c r="R2296" s="1" t="s">
        <v>303</v>
      </c>
      <c r="S2296" s="5">
        <v>181.95</v>
      </c>
      <c r="T2296" s="5">
        <v>3</v>
      </c>
      <c r="U2296" s="5">
        <v>0</v>
      </c>
      <c r="V2296" s="5">
        <v>38.209499999999998</v>
      </c>
    </row>
    <row r="2297" spans="1:22" x14ac:dyDescent="0.25">
      <c r="A2297" s="1">
        <v>2296</v>
      </c>
      <c r="B2297" t="s">
        <v>7279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tr">
        <f>VLOOKUP(M2297,People!$A$1:$C$5,2,0)</f>
        <v>Chuck Magee</v>
      </c>
      <c r="O2297" s="1" t="s">
        <v>3036</v>
      </c>
      <c r="P2297" s="1" t="s">
        <v>42</v>
      </c>
      <c r="Q2297" s="1" t="s">
        <v>83</v>
      </c>
      <c r="R2297" s="1" t="s">
        <v>3037</v>
      </c>
      <c r="S2297" s="5">
        <v>13.52</v>
      </c>
      <c r="T2297" s="5">
        <v>4</v>
      </c>
      <c r="U2297" s="5">
        <v>0</v>
      </c>
      <c r="V2297" s="5">
        <v>6.219199999999999</v>
      </c>
    </row>
    <row r="2298" spans="1:22" x14ac:dyDescent="0.25">
      <c r="A2298" s="1">
        <v>2297</v>
      </c>
      <c r="B2298" t="s">
        <v>7279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tr">
        <f>VLOOKUP(M2298,People!$A$1:$C$5,2,0)</f>
        <v>Chuck Magee</v>
      </c>
      <c r="O2298" s="1" t="s">
        <v>2276</v>
      </c>
      <c r="P2298" s="1" t="s">
        <v>29</v>
      </c>
      <c r="Q2298" s="1" t="s">
        <v>59</v>
      </c>
      <c r="R2298" s="1" t="s">
        <v>2277</v>
      </c>
      <c r="S2298" s="5">
        <v>259.7</v>
      </c>
      <c r="T2298" s="5">
        <v>5</v>
      </c>
      <c r="U2298" s="5">
        <v>0</v>
      </c>
      <c r="V2298" s="5">
        <v>106.477</v>
      </c>
    </row>
    <row r="2299" spans="1:22" x14ac:dyDescent="0.25">
      <c r="A2299" s="1">
        <v>2298</v>
      </c>
      <c r="B2299" t="s">
        <v>7279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tr">
        <f>VLOOKUP(M2299,People!$A$1:$C$5,2,0)</f>
        <v>Chuck Magee</v>
      </c>
      <c r="O2299" s="1" t="s">
        <v>4183</v>
      </c>
      <c r="P2299" s="1" t="s">
        <v>65</v>
      </c>
      <c r="Q2299" s="1" t="s">
        <v>66</v>
      </c>
      <c r="R2299" s="1" t="s">
        <v>4184</v>
      </c>
      <c r="S2299" s="5">
        <v>42.95</v>
      </c>
      <c r="T2299" s="5">
        <v>1</v>
      </c>
      <c r="U2299" s="5">
        <v>0</v>
      </c>
      <c r="V2299" s="5">
        <v>1.2884999999999991</v>
      </c>
    </row>
    <row r="2300" spans="1:22" x14ac:dyDescent="0.25">
      <c r="A2300" s="1">
        <v>2299</v>
      </c>
      <c r="B2300" t="s">
        <v>7279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tr">
        <f>VLOOKUP(M2300,People!$A$1:$C$5,2,0)</f>
        <v>Chuck Magee</v>
      </c>
      <c r="O2300" s="1" t="s">
        <v>2166</v>
      </c>
      <c r="P2300" s="1" t="s">
        <v>65</v>
      </c>
      <c r="Q2300" s="1" t="s">
        <v>145</v>
      </c>
      <c r="R2300" s="1" t="s">
        <v>2167</v>
      </c>
      <c r="S2300" s="5">
        <v>1399.93</v>
      </c>
      <c r="T2300" s="5">
        <v>7</v>
      </c>
      <c r="U2300" s="5">
        <v>0</v>
      </c>
      <c r="V2300" s="5">
        <v>601.96990000000005</v>
      </c>
    </row>
    <row r="2301" spans="1:22" x14ac:dyDescent="0.25">
      <c r="A2301" s="1">
        <v>2300</v>
      </c>
      <c r="B2301" t="s">
        <v>7279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tr">
        <f>VLOOKUP(M2301,People!$A$1:$C$5,2,0)</f>
        <v>Chuck Magee</v>
      </c>
      <c r="O2301" s="1" t="s">
        <v>1604</v>
      </c>
      <c r="P2301" s="1" t="s">
        <v>65</v>
      </c>
      <c r="Q2301" s="1" t="s">
        <v>66</v>
      </c>
      <c r="R2301" s="1" t="s">
        <v>1605</v>
      </c>
      <c r="S2301" s="5">
        <v>503.96</v>
      </c>
      <c r="T2301" s="5">
        <v>4</v>
      </c>
      <c r="U2301" s="5">
        <v>0</v>
      </c>
      <c r="V2301" s="5">
        <v>125.99000000000001</v>
      </c>
    </row>
    <row r="2302" spans="1:22" x14ac:dyDescent="0.25">
      <c r="A2302" s="1">
        <v>2301</v>
      </c>
      <c r="B2302" t="s">
        <v>7280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tr">
        <f>VLOOKUP(M2302,People!$A$1:$C$5,2,0)</f>
        <v>Kelly Williams</v>
      </c>
      <c r="O2302" s="1" t="s">
        <v>99</v>
      </c>
      <c r="P2302" s="1" t="s">
        <v>42</v>
      </c>
      <c r="Q2302" s="1" t="s">
        <v>69</v>
      </c>
      <c r="R2302" s="1" t="s">
        <v>100</v>
      </c>
      <c r="S2302" s="5">
        <v>12.72</v>
      </c>
      <c r="T2302" s="5">
        <v>3</v>
      </c>
      <c r="U2302" s="5">
        <v>0</v>
      </c>
      <c r="V2302" s="5">
        <v>6.36</v>
      </c>
    </row>
    <row r="2303" spans="1:22" x14ac:dyDescent="0.25">
      <c r="A2303" s="1">
        <v>2302</v>
      </c>
      <c r="B2303" t="s">
        <v>7280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tr">
        <f>VLOOKUP(M2303,People!$A$1:$C$5,2,0)</f>
        <v>Kelly Williams</v>
      </c>
      <c r="O2303" s="1" t="s">
        <v>2046</v>
      </c>
      <c r="P2303" s="1" t="s">
        <v>42</v>
      </c>
      <c r="Q2303" s="1" t="s">
        <v>69</v>
      </c>
      <c r="R2303" s="1" t="s">
        <v>2047</v>
      </c>
      <c r="S2303" s="5">
        <v>11.52</v>
      </c>
      <c r="T2303" s="5">
        <v>4</v>
      </c>
      <c r="U2303" s="5">
        <v>0</v>
      </c>
      <c r="V2303" s="5">
        <v>5.6448</v>
      </c>
    </row>
    <row r="2304" spans="1:22" x14ac:dyDescent="0.25">
      <c r="A2304" s="1">
        <v>2303</v>
      </c>
      <c r="B2304" t="s">
        <v>7281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tr">
        <f>VLOOKUP(M2304,People!$A$1:$C$5,2,0)</f>
        <v>Cassandra Brandow</v>
      </c>
      <c r="O2304" s="1" t="s">
        <v>1843</v>
      </c>
      <c r="P2304" s="1" t="s">
        <v>65</v>
      </c>
      <c r="Q2304" s="1" t="s">
        <v>145</v>
      </c>
      <c r="R2304" s="1" t="s">
        <v>1844</v>
      </c>
      <c r="S2304" s="5">
        <v>316</v>
      </c>
      <c r="T2304" s="5">
        <v>4</v>
      </c>
      <c r="U2304" s="5">
        <v>0</v>
      </c>
      <c r="V2304" s="5">
        <v>31.599999999999966</v>
      </c>
    </row>
    <row r="2305" spans="1:22" x14ac:dyDescent="0.25">
      <c r="A2305" s="1">
        <v>2304</v>
      </c>
      <c r="B2305" t="s">
        <v>7282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tr">
        <f>VLOOKUP(M2305,People!$A$1:$C$5,2,0)</f>
        <v>Cassandra Brandow</v>
      </c>
      <c r="O2305" s="1" t="s">
        <v>1117</v>
      </c>
      <c r="P2305" s="1" t="s">
        <v>29</v>
      </c>
      <c r="Q2305" s="1" t="s">
        <v>33</v>
      </c>
      <c r="R2305" s="1" t="s">
        <v>1118</v>
      </c>
      <c r="S2305" s="5">
        <v>723.92</v>
      </c>
      <c r="T2305" s="5">
        <v>4</v>
      </c>
      <c r="U2305" s="5">
        <v>0</v>
      </c>
      <c r="V2305" s="5">
        <v>188.2192</v>
      </c>
    </row>
    <row r="2306" spans="1:22" x14ac:dyDescent="0.25">
      <c r="A2306" s="1">
        <v>2305</v>
      </c>
      <c r="B2306" t="s">
        <v>7282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tr">
        <f>VLOOKUP(M2306,People!$A$1:$C$5,2,0)</f>
        <v>Cassandra Brandow</v>
      </c>
      <c r="O2306" s="1" t="s">
        <v>922</v>
      </c>
      <c r="P2306" s="1" t="s">
        <v>42</v>
      </c>
      <c r="Q2306" s="1" t="s">
        <v>83</v>
      </c>
      <c r="R2306" s="1" t="s">
        <v>168</v>
      </c>
      <c r="S2306" s="5">
        <v>106.32</v>
      </c>
      <c r="T2306" s="5">
        <v>3</v>
      </c>
      <c r="U2306" s="5">
        <v>0</v>
      </c>
      <c r="V2306" s="5">
        <v>49.970399999999991</v>
      </c>
    </row>
    <row r="2307" spans="1:22" x14ac:dyDescent="0.25">
      <c r="A2307" s="1">
        <v>2306</v>
      </c>
      <c r="B2307" t="s">
        <v>7283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tr">
        <f>VLOOKUP(M2307,People!$A$1:$C$5,2,0)</f>
        <v>Kelly Williams</v>
      </c>
      <c r="O2307" s="1" t="s">
        <v>2354</v>
      </c>
      <c r="P2307" s="1" t="s">
        <v>29</v>
      </c>
      <c r="Q2307" s="1" t="s">
        <v>30</v>
      </c>
      <c r="R2307" s="1" t="s">
        <v>2355</v>
      </c>
      <c r="S2307" s="5">
        <v>141.37199999999999</v>
      </c>
      <c r="T2307" s="5">
        <v>2</v>
      </c>
      <c r="U2307" s="5">
        <v>0.3</v>
      </c>
      <c r="V2307" s="5">
        <v>-14.137200000000014</v>
      </c>
    </row>
    <row r="2308" spans="1:22" x14ac:dyDescent="0.25">
      <c r="A2308" s="1">
        <v>2307</v>
      </c>
      <c r="B2308" t="s">
        <v>7284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tr">
        <f>VLOOKUP(M2308,People!$A$1:$C$5,2,0)</f>
        <v>Kelly Williams</v>
      </c>
      <c r="O2308" s="1" t="s">
        <v>2479</v>
      </c>
      <c r="P2308" s="1" t="s">
        <v>42</v>
      </c>
      <c r="Q2308" s="1" t="s">
        <v>83</v>
      </c>
      <c r="R2308" s="1" t="s">
        <v>2480</v>
      </c>
      <c r="S2308" s="5">
        <v>27.216000000000001</v>
      </c>
      <c r="T2308" s="5">
        <v>3</v>
      </c>
      <c r="U2308" s="5">
        <v>0.2</v>
      </c>
      <c r="V2308" s="5">
        <v>9.8657999999999983</v>
      </c>
    </row>
    <row r="2309" spans="1:22" x14ac:dyDescent="0.25">
      <c r="A2309" s="1">
        <v>2308</v>
      </c>
      <c r="B2309" t="s">
        <v>7285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tr">
        <f>VLOOKUP(M2309,People!$A$1:$C$5,2,0)</f>
        <v>Chuck Magee</v>
      </c>
      <c r="O2309" s="1" t="s">
        <v>1596</v>
      </c>
      <c r="P2309" s="1" t="s">
        <v>65</v>
      </c>
      <c r="Q2309" s="1" t="s">
        <v>145</v>
      </c>
      <c r="R2309" s="1" t="s">
        <v>1597</v>
      </c>
      <c r="S2309" s="5">
        <v>390.75</v>
      </c>
      <c r="T2309" s="5">
        <v>5</v>
      </c>
      <c r="U2309" s="5">
        <v>0</v>
      </c>
      <c r="V2309" s="5">
        <v>171.93000000000006</v>
      </c>
    </row>
    <row r="2310" spans="1:22" x14ac:dyDescent="0.25">
      <c r="A2310" s="1">
        <v>2309</v>
      </c>
      <c r="B2310" t="s">
        <v>7286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tr">
        <f>VLOOKUP(M2310,People!$A$1:$C$5,2,0)</f>
        <v>Anna Andreadi</v>
      </c>
      <c r="O2310" s="1" t="s">
        <v>2175</v>
      </c>
      <c r="P2310" s="1" t="s">
        <v>29</v>
      </c>
      <c r="Q2310" s="1" t="s">
        <v>33</v>
      </c>
      <c r="R2310" s="1" t="s">
        <v>2176</v>
      </c>
      <c r="S2310" s="5">
        <v>280.79200000000003</v>
      </c>
      <c r="T2310" s="5">
        <v>1</v>
      </c>
      <c r="U2310" s="5">
        <v>0.2</v>
      </c>
      <c r="V2310" s="5">
        <v>35.098999999999961</v>
      </c>
    </row>
    <row r="2311" spans="1:22" x14ac:dyDescent="0.25">
      <c r="A2311" s="1">
        <v>2310</v>
      </c>
      <c r="B2311" t="s">
        <v>7286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tr">
        <f>VLOOKUP(M2311,People!$A$1:$C$5,2,0)</f>
        <v>Anna Andreadi</v>
      </c>
      <c r="O2311" s="1" t="s">
        <v>328</v>
      </c>
      <c r="P2311" s="1" t="s">
        <v>42</v>
      </c>
      <c r="Q2311" s="1" t="s">
        <v>54</v>
      </c>
      <c r="R2311" s="1" t="s">
        <v>329</v>
      </c>
      <c r="S2311" s="5">
        <v>68.448000000000008</v>
      </c>
      <c r="T2311" s="5">
        <v>4</v>
      </c>
      <c r="U2311" s="5">
        <v>0.2</v>
      </c>
      <c r="V2311" s="5">
        <v>7.7003999999999948</v>
      </c>
    </row>
    <row r="2312" spans="1:22" x14ac:dyDescent="0.25">
      <c r="A2312" s="1">
        <v>2311</v>
      </c>
      <c r="B2312" t="s">
        <v>7286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tr">
        <f>VLOOKUP(M2312,People!$A$1:$C$5,2,0)</f>
        <v>Anna Andreadi</v>
      </c>
      <c r="O2312" s="1" t="s">
        <v>2204</v>
      </c>
      <c r="P2312" s="1" t="s">
        <v>42</v>
      </c>
      <c r="Q2312" s="1" t="s">
        <v>62</v>
      </c>
      <c r="R2312" s="1" t="s">
        <v>2205</v>
      </c>
      <c r="S2312" s="5">
        <v>88.04</v>
      </c>
      <c r="T2312" s="5">
        <v>5</v>
      </c>
      <c r="U2312" s="5">
        <v>0.2</v>
      </c>
      <c r="V2312" s="5">
        <v>6.602999999999998</v>
      </c>
    </row>
    <row r="2313" spans="1:22" x14ac:dyDescent="0.25">
      <c r="A2313" s="1">
        <v>2312</v>
      </c>
      <c r="B2313" t="s">
        <v>7286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tr">
        <f>VLOOKUP(M2313,People!$A$1:$C$5,2,0)</f>
        <v>Anna Andreadi</v>
      </c>
      <c r="O2313" s="1" t="s">
        <v>3386</v>
      </c>
      <c r="P2313" s="1" t="s">
        <v>42</v>
      </c>
      <c r="Q2313" s="1" t="s">
        <v>62</v>
      </c>
      <c r="R2313" s="1" t="s">
        <v>3387</v>
      </c>
      <c r="S2313" s="5">
        <v>15.872</v>
      </c>
      <c r="T2313" s="5">
        <v>1</v>
      </c>
      <c r="U2313" s="5">
        <v>0.2</v>
      </c>
      <c r="V2313" s="5">
        <v>1.9839999999999982</v>
      </c>
    </row>
    <row r="2314" spans="1:22" x14ac:dyDescent="0.25">
      <c r="A2314" s="1">
        <v>2313</v>
      </c>
      <c r="B2314" t="s">
        <v>7286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tr">
        <f>VLOOKUP(M2314,People!$A$1:$C$5,2,0)</f>
        <v>Anna Andreadi</v>
      </c>
      <c r="O2314" s="1" t="s">
        <v>1465</v>
      </c>
      <c r="P2314" s="1" t="s">
        <v>42</v>
      </c>
      <c r="Q2314" s="1" t="s">
        <v>54</v>
      </c>
      <c r="R2314" s="1" t="s">
        <v>1466</v>
      </c>
      <c r="S2314" s="5">
        <v>215.59200000000001</v>
      </c>
      <c r="T2314" s="5">
        <v>3</v>
      </c>
      <c r="U2314" s="5">
        <v>0.2</v>
      </c>
      <c r="V2314" s="5">
        <v>-48.508200000000009</v>
      </c>
    </row>
    <row r="2315" spans="1:22" x14ac:dyDescent="0.25">
      <c r="A2315" s="1">
        <v>2314</v>
      </c>
      <c r="B2315" t="s">
        <v>7287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tr">
        <f>VLOOKUP(M2315,People!$A$1:$C$5,2,0)</f>
        <v>Kelly Williams</v>
      </c>
      <c r="O2315" s="1" t="s">
        <v>2230</v>
      </c>
      <c r="P2315" s="1" t="s">
        <v>42</v>
      </c>
      <c r="Q2315" s="1" t="s">
        <v>43</v>
      </c>
      <c r="R2315" s="1" t="s">
        <v>2231</v>
      </c>
      <c r="S2315" s="5">
        <v>14.62</v>
      </c>
      <c r="T2315" s="5">
        <v>2</v>
      </c>
      <c r="U2315" s="5">
        <v>0</v>
      </c>
      <c r="V2315" s="5">
        <v>6.8713999999999995</v>
      </c>
    </row>
    <row r="2316" spans="1:22" x14ac:dyDescent="0.25">
      <c r="A2316" s="1">
        <v>2315</v>
      </c>
      <c r="B2316" t="s">
        <v>7287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tr">
        <f>VLOOKUP(M2316,People!$A$1:$C$5,2,0)</f>
        <v>Kelly Williams</v>
      </c>
      <c r="O2316" s="1" t="s">
        <v>320</v>
      </c>
      <c r="P2316" s="1" t="s">
        <v>42</v>
      </c>
      <c r="Q2316" s="1" t="s">
        <v>72</v>
      </c>
      <c r="R2316" s="1" t="s">
        <v>321</v>
      </c>
      <c r="S2316" s="5">
        <v>416.32</v>
      </c>
      <c r="T2316" s="5">
        <v>2</v>
      </c>
      <c r="U2316" s="5">
        <v>0</v>
      </c>
      <c r="V2316" s="5">
        <v>112.40640000000002</v>
      </c>
    </row>
    <row r="2317" spans="1:22" x14ac:dyDescent="0.25">
      <c r="A2317" s="1">
        <v>2316</v>
      </c>
      <c r="B2317" t="s">
        <v>7287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tr">
        <f>VLOOKUP(M2317,People!$A$1:$C$5,2,0)</f>
        <v>Kelly Williams</v>
      </c>
      <c r="O2317" s="1" t="s">
        <v>1610</v>
      </c>
      <c r="P2317" s="1" t="s">
        <v>42</v>
      </c>
      <c r="Q2317" s="1" t="s">
        <v>69</v>
      </c>
      <c r="R2317" s="1" t="s">
        <v>1611</v>
      </c>
      <c r="S2317" s="5">
        <v>43</v>
      </c>
      <c r="T2317" s="5">
        <v>5</v>
      </c>
      <c r="U2317" s="5">
        <v>0</v>
      </c>
      <c r="V2317" s="5">
        <v>20.21</v>
      </c>
    </row>
    <row r="2318" spans="1:22" x14ac:dyDescent="0.25">
      <c r="A2318" s="1">
        <v>2317</v>
      </c>
      <c r="B2318" t="s">
        <v>7287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tr">
        <f>VLOOKUP(M2318,People!$A$1:$C$5,2,0)</f>
        <v>Kelly Williams</v>
      </c>
      <c r="O2318" s="1" t="s">
        <v>3935</v>
      </c>
      <c r="P2318" s="1" t="s">
        <v>29</v>
      </c>
      <c r="Q2318" s="1" t="s">
        <v>33</v>
      </c>
      <c r="R2318" s="1" t="s">
        <v>3936</v>
      </c>
      <c r="S2318" s="5">
        <v>182.94</v>
      </c>
      <c r="T2318" s="5">
        <v>3</v>
      </c>
      <c r="U2318" s="5">
        <v>0</v>
      </c>
      <c r="V2318" s="5">
        <v>27.440999999999995</v>
      </c>
    </row>
    <row r="2319" spans="1:22" x14ac:dyDescent="0.25">
      <c r="A2319" s="1">
        <v>2318</v>
      </c>
      <c r="B2319" t="s">
        <v>7287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tr">
        <f>VLOOKUP(M2319,People!$A$1:$C$5,2,0)</f>
        <v>Kelly Williams</v>
      </c>
      <c r="O2319" s="1" t="s">
        <v>2756</v>
      </c>
      <c r="P2319" s="1" t="s">
        <v>42</v>
      </c>
      <c r="Q2319" s="1" t="s">
        <v>69</v>
      </c>
      <c r="R2319" s="1" t="s">
        <v>2757</v>
      </c>
      <c r="S2319" s="5">
        <v>60.83</v>
      </c>
      <c r="T2319" s="5">
        <v>7</v>
      </c>
      <c r="U2319" s="5">
        <v>0</v>
      </c>
      <c r="V2319" s="5">
        <v>30.414999999999999</v>
      </c>
    </row>
    <row r="2320" spans="1:22" x14ac:dyDescent="0.25">
      <c r="A2320" s="1">
        <v>2319</v>
      </c>
      <c r="B2320" t="s">
        <v>7287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tr">
        <f>VLOOKUP(M2320,People!$A$1:$C$5,2,0)</f>
        <v>Kelly Williams</v>
      </c>
      <c r="O2320" s="1" t="s">
        <v>4194</v>
      </c>
      <c r="P2320" s="1" t="s">
        <v>65</v>
      </c>
      <c r="Q2320" s="1" t="s">
        <v>145</v>
      </c>
      <c r="R2320" s="1" t="s">
        <v>4195</v>
      </c>
      <c r="S2320" s="5">
        <v>389.97</v>
      </c>
      <c r="T2320" s="5">
        <v>3</v>
      </c>
      <c r="U2320" s="5">
        <v>0</v>
      </c>
      <c r="V2320" s="5">
        <v>132.58980000000003</v>
      </c>
    </row>
    <row r="2321" spans="1:22" x14ac:dyDescent="0.25">
      <c r="A2321" s="1">
        <v>2320</v>
      </c>
      <c r="B2321" t="s">
        <v>7288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tr">
        <f>VLOOKUP(M2321,People!$A$1:$C$5,2,0)</f>
        <v>Cassandra Brandow</v>
      </c>
      <c r="O2321" s="1" t="s">
        <v>1787</v>
      </c>
      <c r="P2321" s="1" t="s">
        <v>42</v>
      </c>
      <c r="Q2321" s="1" t="s">
        <v>72</v>
      </c>
      <c r="R2321" s="1" t="s">
        <v>1788</v>
      </c>
      <c r="S2321" s="5">
        <v>194.32</v>
      </c>
      <c r="T2321" s="5">
        <v>4</v>
      </c>
      <c r="U2321" s="5">
        <v>0</v>
      </c>
      <c r="V2321" s="5">
        <v>56.352799999999974</v>
      </c>
    </row>
    <row r="2322" spans="1:22" x14ac:dyDescent="0.25">
      <c r="A2322" s="1">
        <v>2321</v>
      </c>
      <c r="B2322" t="s">
        <v>6174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tr">
        <f>VLOOKUP(M2322,People!$A$1:$C$5,2,0)</f>
        <v>Anna Andreadi</v>
      </c>
      <c r="O2322" s="1" t="s">
        <v>4196</v>
      </c>
      <c r="P2322" s="1" t="s">
        <v>65</v>
      </c>
      <c r="Q2322" s="1" t="s">
        <v>145</v>
      </c>
      <c r="R2322" s="1" t="s">
        <v>4197</v>
      </c>
      <c r="S2322" s="5">
        <v>265.93</v>
      </c>
      <c r="T2322" s="5">
        <v>7</v>
      </c>
      <c r="U2322" s="5">
        <v>0</v>
      </c>
      <c r="V2322" s="5">
        <v>63.8232</v>
      </c>
    </row>
    <row r="2323" spans="1:22" x14ac:dyDescent="0.25">
      <c r="A2323" s="1">
        <v>2322</v>
      </c>
      <c r="B2323" t="s">
        <v>7289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tr">
        <f>VLOOKUP(M2323,People!$A$1:$C$5,2,0)</f>
        <v>Cassandra Brandow</v>
      </c>
      <c r="O2323" s="1" t="s">
        <v>1215</v>
      </c>
      <c r="P2323" s="1" t="s">
        <v>42</v>
      </c>
      <c r="Q2323" s="1" t="s">
        <v>69</v>
      </c>
      <c r="R2323" s="1" t="s">
        <v>1216</v>
      </c>
      <c r="S2323" s="5">
        <v>94.74</v>
      </c>
      <c r="T2323" s="5">
        <v>3</v>
      </c>
      <c r="U2323" s="5">
        <v>0</v>
      </c>
      <c r="V2323" s="5">
        <v>44.527799999999992</v>
      </c>
    </row>
    <row r="2324" spans="1:22" x14ac:dyDescent="0.25">
      <c r="A2324" s="1">
        <v>2323</v>
      </c>
      <c r="B2324" t="s">
        <v>7289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tr">
        <f>VLOOKUP(M2324,People!$A$1:$C$5,2,0)</f>
        <v>Cassandra Brandow</v>
      </c>
      <c r="O2324" s="1" t="s">
        <v>980</v>
      </c>
      <c r="P2324" s="1" t="s">
        <v>42</v>
      </c>
      <c r="Q2324" s="1" t="s">
        <v>69</v>
      </c>
      <c r="R2324" s="1" t="s">
        <v>981</v>
      </c>
      <c r="S2324" s="5">
        <v>60.64</v>
      </c>
      <c r="T2324" s="5">
        <v>4</v>
      </c>
      <c r="U2324" s="5">
        <v>0</v>
      </c>
      <c r="V2324" s="5">
        <v>27.894399999999997</v>
      </c>
    </row>
    <row r="2325" spans="1:22" x14ac:dyDescent="0.25">
      <c r="A2325" s="1">
        <v>2324</v>
      </c>
      <c r="B2325" t="s">
        <v>7289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tr">
        <f>VLOOKUP(M2325,People!$A$1:$C$5,2,0)</f>
        <v>Cassandra Brandow</v>
      </c>
      <c r="O2325" s="1" t="s">
        <v>2581</v>
      </c>
      <c r="P2325" s="1" t="s">
        <v>42</v>
      </c>
      <c r="Q2325" s="1" t="s">
        <v>69</v>
      </c>
      <c r="R2325" s="1" t="s">
        <v>2582</v>
      </c>
      <c r="S2325" s="5">
        <v>76.3</v>
      </c>
      <c r="T2325" s="5">
        <v>5</v>
      </c>
      <c r="U2325" s="5">
        <v>0</v>
      </c>
      <c r="V2325" s="5">
        <v>38.15</v>
      </c>
    </row>
    <row r="2326" spans="1:22" x14ac:dyDescent="0.25">
      <c r="A2326" s="1">
        <v>2325</v>
      </c>
      <c r="B2326" t="s">
        <v>7289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tr">
        <f>VLOOKUP(M2326,People!$A$1:$C$5,2,0)</f>
        <v>Cassandra Brandow</v>
      </c>
      <c r="O2326" s="1" t="s">
        <v>3235</v>
      </c>
      <c r="P2326" s="1" t="s">
        <v>42</v>
      </c>
      <c r="Q2326" s="1" t="s">
        <v>69</v>
      </c>
      <c r="R2326" s="1" t="s">
        <v>3236</v>
      </c>
      <c r="S2326" s="5">
        <v>364.79999999999995</v>
      </c>
      <c r="T2326" s="5">
        <v>12</v>
      </c>
      <c r="U2326" s="5">
        <v>0</v>
      </c>
      <c r="V2326" s="5">
        <v>167.80799999999999</v>
      </c>
    </row>
    <row r="2327" spans="1:22" x14ac:dyDescent="0.25">
      <c r="A2327" s="1">
        <v>2326</v>
      </c>
      <c r="B2327" t="s">
        <v>7290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tr">
        <f>VLOOKUP(M2327,People!$A$1:$C$5,2,0)</f>
        <v>Chuck Magee</v>
      </c>
      <c r="O2327" s="1" t="s">
        <v>3851</v>
      </c>
      <c r="P2327" s="1" t="s">
        <v>42</v>
      </c>
      <c r="Q2327" s="1" t="s">
        <v>69</v>
      </c>
      <c r="R2327" s="1" t="s">
        <v>3852</v>
      </c>
      <c r="S2327" s="5">
        <v>79.872000000000014</v>
      </c>
      <c r="T2327" s="5">
        <v>3</v>
      </c>
      <c r="U2327" s="5">
        <v>0.2</v>
      </c>
      <c r="V2327" s="5">
        <v>29.951999999999998</v>
      </c>
    </row>
    <row r="2328" spans="1:22" x14ac:dyDescent="0.25">
      <c r="A2328" s="1">
        <v>2327</v>
      </c>
      <c r="B2328" t="s">
        <v>7290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tr">
        <f>VLOOKUP(M2328,People!$A$1:$C$5,2,0)</f>
        <v>Chuck Magee</v>
      </c>
      <c r="O2328" s="1" t="s">
        <v>942</v>
      </c>
      <c r="P2328" s="1" t="s">
        <v>29</v>
      </c>
      <c r="Q2328" s="1" t="s">
        <v>30</v>
      </c>
      <c r="R2328" s="1" t="s">
        <v>943</v>
      </c>
      <c r="S2328" s="5">
        <v>46.384</v>
      </c>
      <c r="T2328" s="5">
        <v>1</v>
      </c>
      <c r="U2328" s="5">
        <v>0.2</v>
      </c>
      <c r="V2328" s="5">
        <v>1.1596000000000011</v>
      </c>
    </row>
    <row r="2329" spans="1:22" x14ac:dyDescent="0.25">
      <c r="A2329" s="1">
        <v>2328</v>
      </c>
      <c r="B2329" t="s">
        <v>7290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tr">
        <f>VLOOKUP(M2329,People!$A$1:$C$5,2,0)</f>
        <v>Chuck Magee</v>
      </c>
      <c r="O2329" s="1" t="s">
        <v>82</v>
      </c>
      <c r="P2329" s="1" t="s">
        <v>42</v>
      </c>
      <c r="Q2329" s="1" t="s">
        <v>83</v>
      </c>
      <c r="R2329" s="1" t="s">
        <v>84</v>
      </c>
      <c r="S2329" s="5">
        <v>12.96</v>
      </c>
      <c r="T2329" s="5">
        <v>2</v>
      </c>
      <c r="U2329" s="5">
        <v>0</v>
      </c>
      <c r="V2329" s="5">
        <v>6.2208000000000006</v>
      </c>
    </row>
    <row r="2330" spans="1:22" x14ac:dyDescent="0.25">
      <c r="A2330" s="1">
        <v>2329</v>
      </c>
      <c r="B2330" t="s">
        <v>7291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tr">
        <f>VLOOKUP(M2330,People!$A$1:$C$5,2,0)</f>
        <v>Anna Andreadi</v>
      </c>
      <c r="O2330" s="1" t="s">
        <v>4203</v>
      </c>
      <c r="P2330" s="1" t="s">
        <v>42</v>
      </c>
      <c r="Q2330" s="1" t="s">
        <v>156</v>
      </c>
      <c r="R2330" s="1" t="s">
        <v>4204</v>
      </c>
      <c r="S2330" s="5">
        <v>14.352000000000002</v>
      </c>
      <c r="T2330" s="5">
        <v>3</v>
      </c>
      <c r="U2330" s="5">
        <v>0.2</v>
      </c>
      <c r="V2330" s="5">
        <v>5.2026000000000003</v>
      </c>
    </row>
    <row r="2331" spans="1:22" x14ac:dyDescent="0.25">
      <c r="A2331" s="1">
        <v>2330</v>
      </c>
      <c r="B2331" t="s">
        <v>7292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tr">
        <f>VLOOKUP(M2331,People!$A$1:$C$5,2,0)</f>
        <v>Chuck Magee</v>
      </c>
      <c r="O2331" s="1" t="s">
        <v>4205</v>
      </c>
      <c r="P2331" s="1" t="s">
        <v>29</v>
      </c>
      <c r="Q2331" s="1" t="s">
        <v>59</v>
      </c>
      <c r="R2331" s="1" t="s">
        <v>4206</v>
      </c>
      <c r="S2331" s="5">
        <v>547.13599999999997</v>
      </c>
      <c r="T2331" s="5">
        <v>4</v>
      </c>
      <c r="U2331" s="5">
        <v>0.2</v>
      </c>
      <c r="V2331" s="5">
        <v>-68.392000000000053</v>
      </c>
    </row>
    <row r="2332" spans="1:22" x14ac:dyDescent="0.25">
      <c r="A2332" s="1">
        <v>2331</v>
      </c>
      <c r="B2332" t="s">
        <v>7293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tr">
        <f>VLOOKUP(M2332,People!$A$1:$C$5,2,0)</f>
        <v>Anna Andreadi</v>
      </c>
      <c r="O2332" s="1" t="s">
        <v>730</v>
      </c>
      <c r="P2332" s="1" t="s">
        <v>42</v>
      </c>
      <c r="Q2332" s="1" t="s">
        <v>54</v>
      </c>
      <c r="R2332" s="1" t="s">
        <v>731</v>
      </c>
      <c r="S2332" s="5">
        <v>41.96</v>
      </c>
      <c r="T2332" s="5">
        <v>2</v>
      </c>
      <c r="U2332" s="5">
        <v>0</v>
      </c>
      <c r="V2332" s="5">
        <v>2.9371999999999971</v>
      </c>
    </row>
    <row r="2333" spans="1:22" x14ac:dyDescent="0.25">
      <c r="A2333" s="1">
        <v>2332</v>
      </c>
      <c r="B2333" t="s">
        <v>7293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tr">
        <f>VLOOKUP(M2333,People!$A$1:$C$5,2,0)</f>
        <v>Anna Andreadi</v>
      </c>
      <c r="O2333" s="1" t="s">
        <v>4207</v>
      </c>
      <c r="P2333" s="1" t="s">
        <v>42</v>
      </c>
      <c r="Q2333" s="1" t="s">
        <v>83</v>
      </c>
      <c r="R2333" s="1" t="s">
        <v>4208</v>
      </c>
      <c r="S2333" s="5">
        <v>41.7</v>
      </c>
      <c r="T2333" s="5">
        <v>5</v>
      </c>
      <c r="U2333" s="5">
        <v>0</v>
      </c>
      <c r="V2333" s="5">
        <v>20.85</v>
      </c>
    </row>
    <row r="2334" spans="1:22" x14ac:dyDescent="0.25">
      <c r="A2334" s="1">
        <v>2333</v>
      </c>
      <c r="B2334" t="s">
        <v>7294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tr">
        <f>VLOOKUP(M2334,People!$A$1:$C$5,2,0)</f>
        <v>Kelly Williams</v>
      </c>
      <c r="O2334" s="1" t="s">
        <v>1410</v>
      </c>
      <c r="P2334" s="1" t="s">
        <v>42</v>
      </c>
      <c r="Q2334" s="1" t="s">
        <v>83</v>
      </c>
      <c r="R2334" s="1" t="s">
        <v>1411</v>
      </c>
      <c r="S2334" s="5">
        <v>277.39999999999998</v>
      </c>
      <c r="T2334" s="5">
        <v>5</v>
      </c>
      <c r="U2334" s="5">
        <v>0</v>
      </c>
      <c r="V2334" s="5">
        <v>133.15199999999999</v>
      </c>
    </row>
    <row r="2335" spans="1:22" x14ac:dyDescent="0.25">
      <c r="A2335" s="1">
        <v>2334</v>
      </c>
      <c r="B2335" t="s">
        <v>7294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tr">
        <f>VLOOKUP(M2335,People!$A$1:$C$5,2,0)</f>
        <v>Kelly Williams</v>
      </c>
      <c r="O2335" s="1" t="s">
        <v>2030</v>
      </c>
      <c r="P2335" s="1" t="s">
        <v>42</v>
      </c>
      <c r="Q2335" s="1" t="s">
        <v>83</v>
      </c>
      <c r="R2335" s="1" t="s">
        <v>2031</v>
      </c>
      <c r="S2335" s="5">
        <v>5.78</v>
      </c>
      <c r="T2335" s="5">
        <v>1</v>
      </c>
      <c r="U2335" s="5">
        <v>0</v>
      </c>
      <c r="V2335" s="5">
        <v>2.8322000000000003</v>
      </c>
    </row>
    <row r="2336" spans="1:22" x14ac:dyDescent="0.25">
      <c r="A2336" s="1">
        <v>2335</v>
      </c>
      <c r="B2336" t="s">
        <v>7295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tr">
        <f>VLOOKUP(M2336,People!$A$1:$C$5,2,0)</f>
        <v>Cassandra Brandow</v>
      </c>
      <c r="O2336" s="1" t="s">
        <v>1162</v>
      </c>
      <c r="P2336" s="1" t="s">
        <v>42</v>
      </c>
      <c r="Q2336" s="1" t="s">
        <v>72</v>
      </c>
      <c r="R2336" s="1" t="s">
        <v>1163</v>
      </c>
      <c r="S2336" s="5">
        <v>69.216000000000008</v>
      </c>
      <c r="T2336" s="5">
        <v>6</v>
      </c>
      <c r="U2336" s="5">
        <v>0.2</v>
      </c>
      <c r="V2336" s="5">
        <v>11.247599999999995</v>
      </c>
    </row>
    <row r="2337" spans="1:22" x14ac:dyDescent="0.25">
      <c r="A2337" s="1">
        <v>2336</v>
      </c>
      <c r="B2337" t="s">
        <v>7296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tr">
        <f>VLOOKUP(M2337,People!$A$1:$C$5,2,0)</f>
        <v>Chuck Magee</v>
      </c>
      <c r="O2337" s="1" t="s">
        <v>519</v>
      </c>
      <c r="P2337" s="1" t="s">
        <v>42</v>
      </c>
      <c r="Q2337" s="1" t="s">
        <v>156</v>
      </c>
      <c r="R2337" s="1" t="s">
        <v>520</v>
      </c>
      <c r="S2337" s="5">
        <v>10.86</v>
      </c>
      <c r="T2337" s="5">
        <v>3</v>
      </c>
      <c r="U2337" s="5">
        <v>0</v>
      </c>
      <c r="V2337" s="5">
        <v>5.1042000000000005</v>
      </c>
    </row>
    <row r="2338" spans="1:22" x14ac:dyDescent="0.25">
      <c r="A2338" s="1">
        <v>2337</v>
      </c>
      <c r="B2338" t="s">
        <v>7296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tr">
        <f>VLOOKUP(M2338,People!$A$1:$C$5,2,0)</f>
        <v>Chuck Magee</v>
      </c>
      <c r="O2338" s="1" t="s">
        <v>4212</v>
      </c>
      <c r="P2338" s="1" t="s">
        <v>42</v>
      </c>
      <c r="Q2338" s="1" t="s">
        <v>72</v>
      </c>
      <c r="R2338" s="1" t="s">
        <v>4213</v>
      </c>
      <c r="S2338" s="5">
        <v>426.78999999999996</v>
      </c>
      <c r="T2338" s="5">
        <v>7</v>
      </c>
      <c r="U2338" s="5">
        <v>0</v>
      </c>
      <c r="V2338" s="5">
        <v>123.76909999999995</v>
      </c>
    </row>
    <row r="2339" spans="1:22" x14ac:dyDescent="0.25">
      <c r="A2339" s="1">
        <v>2338</v>
      </c>
      <c r="B2339" t="s">
        <v>7297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tr">
        <f>VLOOKUP(M2339,People!$A$1:$C$5,2,0)</f>
        <v>Chuck Magee</v>
      </c>
      <c r="O2339" s="1" t="s">
        <v>4214</v>
      </c>
      <c r="P2339" s="1" t="s">
        <v>42</v>
      </c>
      <c r="Q2339" s="1" t="s">
        <v>83</v>
      </c>
      <c r="R2339" s="1" t="s">
        <v>4215</v>
      </c>
      <c r="S2339" s="5">
        <v>25.92</v>
      </c>
      <c r="T2339" s="5">
        <v>4</v>
      </c>
      <c r="U2339" s="5">
        <v>0</v>
      </c>
      <c r="V2339" s="5">
        <v>12.441600000000001</v>
      </c>
    </row>
    <row r="2340" spans="1:22" x14ac:dyDescent="0.25">
      <c r="A2340" s="1">
        <v>2339</v>
      </c>
      <c r="B2340" t="s">
        <v>7297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tr">
        <f>VLOOKUP(M2340,People!$A$1:$C$5,2,0)</f>
        <v>Chuck Magee</v>
      </c>
      <c r="O2340" s="1" t="s">
        <v>1660</v>
      </c>
      <c r="P2340" s="1" t="s">
        <v>42</v>
      </c>
      <c r="Q2340" s="1" t="s">
        <v>83</v>
      </c>
      <c r="R2340" s="1" t="s">
        <v>1661</v>
      </c>
      <c r="S2340" s="5">
        <v>45.92</v>
      </c>
      <c r="T2340" s="5">
        <v>4</v>
      </c>
      <c r="U2340" s="5">
        <v>0</v>
      </c>
      <c r="V2340" s="5">
        <v>22.500800000000002</v>
      </c>
    </row>
    <row r="2341" spans="1:22" x14ac:dyDescent="0.25">
      <c r="A2341" s="1">
        <v>2340</v>
      </c>
      <c r="B2341" t="s">
        <v>7298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tr">
        <f>VLOOKUP(M2341,People!$A$1:$C$5,2,0)</f>
        <v>Chuck Magee</v>
      </c>
      <c r="O2341" s="1" t="s">
        <v>356</v>
      </c>
      <c r="P2341" s="1" t="s">
        <v>42</v>
      </c>
      <c r="Q2341" s="1" t="s">
        <v>62</v>
      </c>
      <c r="R2341" s="1" t="s">
        <v>357</v>
      </c>
      <c r="S2341" s="5">
        <v>10.72</v>
      </c>
      <c r="T2341" s="5">
        <v>2</v>
      </c>
      <c r="U2341" s="5">
        <v>0.2</v>
      </c>
      <c r="V2341" s="5">
        <v>1.7419999999999987</v>
      </c>
    </row>
    <row r="2342" spans="1:22" x14ac:dyDescent="0.25">
      <c r="A2342" s="1">
        <v>2341</v>
      </c>
      <c r="B2342" t="s">
        <v>7299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tr">
        <f>VLOOKUP(M2342,People!$A$1:$C$5,2,0)</f>
        <v>Cassandra Brandow</v>
      </c>
      <c r="O2342" s="1" t="s">
        <v>2856</v>
      </c>
      <c r="P2342" s="1" t="s">
        <v>42</v>
      </c>
      <c r="Q2342" s="1" t="s">
        <v>62</v>
      </c>
      <c r="R2342" s="1" t="s">
        <v>2857</v>
      </c>
      <c r="S2342" s="5">
        <v>41.86</v>
      </c>
      <c r="T2342" s="5">
        <v>7</v>
      </c>
      <c r="U2342" s="5">
        <v>0</v>
      </c>
      <c r="V2342" s="5">
        <v>10.465</v>
      </c>
    </row>
    <row r="2343" spans="1:22" x14ac:dyDescent="0.25">
      <c r="A2343" s="1">
        <v>2342</v>
      </c>
      <c r="B2343" t="s">
        <v>7300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tr">
        <f>VLOOKUP(M2343,People!$A$1:$C$5,2,0)</f>
        <v>Chuck Magee</v>
      </c>
      <c r="O2343" s="1" t="s">
        <v>4216</v>
      </c>
      <c r="P2343" s="1" t="s">
        <v>29</v>
      </c>
      <c r="Q2343" s="1" t="s">
        <v>59</v>
      </c>
      <c r="R2343" s="1" t="s">
        <v>4217</v>
      </c>
      <c r="S2343" s="5">
        <v>63.2</v>
      </c>
      <c r="T2343" s="5">
        <v>5</v>
      </c>
      <c r="U2343" s="5">
        <v>0</v>
      </c>
      <c r="V2343" s="5">
        <v>23.384</v>
      </c>
    </row>
    <row r="2344" spans="1:22" x14ac:dyDescent="0.25">
      <c r="A2344" s="1">
        <v>2343</v>
      </c>
      <c r="B2344" t="s">
        <v>7300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tr">
        <f>VLOOKUP(M2344,People!$A$1:$C$5,2,0)</f>
        <v>Chuck Magee</v>
      </c>
      <c r="O2344" s="1" t="s">
        <v>4196</v>
      </c>
      <c r="P2344" s="1" t="s">
        <v>65</v>
      </c>
      <c r="Q2344" s="1" t="s">
        <v>145</v>
      </c>
      <c r="R2344" s="1" t="s">
        <v>4197</v>
      </c>
      <c r="S2344" s="5">
        <v>113.97</v>
      </c>
      <c r="T2344" s="5">
        <v>3</v>
      </c>
      <c r="U2344" s="5">
        <v>0</v>
      </c>
      <c r="V2344" s="5">
        <v>27.352799999999998</v>
      </c>
    </row>
    <row r="2345" spans="1:22" x14ac:dyDescent="0.25">
      <c r="A2345" s="1">
        <v>2344</v>
      </c>
      <c r="B2345" t="s">
        <v>7301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tr">
        <f>VLOOKUP(M2345,People!$A$1:$C$5,2,0)</f>
        <v>Kelly Williams</v>
      </c>
      <c r="O2345" s="1" t="s">
        <v>843</v>
      </c>
      <c r="P2345" s="1" t="s">
        <v>42</v>
      </c>
      <c r="Q2345" s="1" t="s">
        <v>54</v>
      </c>
      <c r="R2345" s="1" t="s">
        <v>844</v>
      </c>
      <c r="S2345" s="5">
        <v>123.55199999999999</v>
      </c>
      <c r="T2345" s="5">
        <v>3</v>
      </c>
      <c r="U2345" s="5">
        <v>0.2</v>
      </c>
      <c r="V2345" s="5">
        <v>-29.343599999999995</v>
      </c>
    </row>
    <row r="2346" spans="1:22" x14ac:dyDescent="0.25">
      <c r="A2346" s="1">
        <v>2345</v>
      </c>
      <c r="B2346" t="s">
        <v>7302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tr">
        <f>VLOOKUP(M2346,People!$A$1:$C$5,2,0)</f>
        <v>Kelly Williams</v>
      </c>
      <c r="O2346" s="1" t="s">
        <v>4218</v>
      </c>
      <c r="P2346" s="1" t="s">
        <v>42</v>
      </c>
      <c r="Q2346" s="1" t="s">
        <v>72</v>
      </c>
      <c r="R2346" s="1" t="s">
        <v>4219</v>
      </c>
      <c r="S2346" s="5">
        <v>490.32</v>
      </c>
      <c r="T2346" s="5">
        <v>9</v>
      </c>
      <c r="U2346" s="5">
        <v>0</v>
      </c>
      <c r="V2346" s="5">
        <v>137.28960000000004</v>
      </c>
    </row>
    <row r="2347" spans="1:22" x14ac:dyDescent="0.25">
      <c r="A2347" s="1">
        <v>2346</v>
      </c>
      <c r="B2347" t="s">
        <v>7303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tr">
        <f>VLOOKUP(M2347,People!$A$1:$C$5,2,0)</f>
        <v>Kelly Williams</v>
      </c>
      <c r="O2347" s="1" t="s">
        <v>614</v>
      </c>
      <c r="P2347" s="1" t="s">
        <v>42</v>
      </c>
      <c r="Q2347" s="1" t="s">
        <v>83</v>
      </c>
      <c r="R2347" s="1" t="s">
        <v>4220</v>
      </c>
      <c r="S2347" s="5">
        <v>70.08</v>
      </c>
      <c r="T2347" s="5">
        <v>5</v>
      </c>
      <c r="U2347" s="5">
        <v>0.2</v>
      </c>
      <c r="V2347" s="5">
        <v>24.527999999999995</v>
      </c>
    </row>
    <row r="2348" spans="1:22" x14ac:dyDescent="0.25">
      <c r="A2348" s="1">
        <v>2347</v>
      </c>
      <c r="B2348" t="s">
        <v>7303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tr">
        <f>VLOOKUP(M2348,People!$A$1:$C$5,2,0)</f>
        <v>Kelly Williams</v>
      </c>
      <c r="O2348" s="1" t="s">
        <v>4221</v>
      </c>
      <c r="P2348" s="1" t="s">
        <v>42</v>
      </c>
      <c r="Q2348" s="1" t="s">
        <v>69</v>
      </c>
      <c r="R2348" s="1" t="s">
        <v>4222</v>
      </c>
      <c r="S2348" s="5">
        <v>1.2719999999999998</v>
      </c>
      <c r="T2348" s="5">
        <v>2</v>
      </c>
      <c r="U2348" s="5">
        <v>0.8</v>
      </c>
      <c r="V2348" s="5">
        <v>-2.1624000000000012</v>
      </c>
    </row>
    <row r="2349" spans="1:22" x14ac:dyDescent="0.25">
      <c r="A2349" s="1">
        <v>2348</v>
      </c>
      <c r="B2349" t="s">
        <v>7303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tr">
        <f>VLOOKUP(M2349,People!$A$1:$C$5,2,0)</f>
        <v>Kelly Williams</v>
      </c>
      <c r="O2349" s="1" t="s">
        <v>2911</v>
      </c>
      <c r="P2349" s="1" t="s">
        <v>29</v>
      </c>
      <c r="Q2349" s="1" t="s">
        <v>51</v>
      </c>
      <c r="R2349" s="1" t="s">
        <v>2912</v>
      </c>
      <c r="S2349" s="5">
        <v>557.58500000000004</v>
      </c>
      <c r="T2349" s="5">
        <v>5</v>
      </c>
      <c r="U2349" s="5">
        <v>0.3</v>
      </c>
      <c r="V2349" s="5">
        <v>0</v>
      </c>
    </row>
    <row r="2350" spans="1:22" x14ac:dyDescent="0.25">
      <c r="A2350" s="1">
        <v>2349</v>
      </c>
      <c r="B2350" t="s">
        <v>7304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tr">
        <f>VLOOKUP(M2350,People!$A$1:$C$5,2,0)</f>
        <v>Anna Andreadi</v>
      </c>
      <c r="O2350" s="1" t="s">
        <v>2072</v>
      </c>
      <c r="P2350" s="1" t="s">
        <v>42</v>
      </c>
      <c r="Q2350" s="1" t="s">
        <v>69</v>
      </c>
      <c r="R2350" s="1" t="s">
        <v>2073</v>
      </c>
      <c r="S2350" s="5">
        <v>9.0240000000000009</v>
      </c>
      <c r="T2350" s="5">
        <v>6</v>
      </c>
      <c r="U2350" s="5">
        <v>0.2</v>
      </c>
      <c r="V2350" s="5">
        <v>3.1583999999999985</v>
      </c>
    </row>
    <row r="2351" spans="1:22" x14ac:dyDescent="0.25">
      <c r="A2351" s="1">
        <v>2350</v>
      </c>
      <c r="B2351" t="s">
        <v>7304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tr">
        <f>VLOOKUP(M2351,People!$A$1:$C$5,2,0)</f>
        <v>Anna Andreadi</v>
      </c>
      <c r="O2351" s="1" t="s">
        <v>4223</v>
      </c>
      <c r="P2351" s="1" t="s">
        <v>42</v>
      </c>
      <c r="Q2351" s="1" t="s">
        <v>69</v>
      </c>
      <c r="R2351" s="1" t="s">
        <v>4224</v>
      </c>
      <c r="S2351" s="5">
        <v>69.456000000000003</v>
      </c>
      <c r="T2351" s="5">
        <v>2</v>
      </c>
      <c r="U2351" s="5">
        <v>0.2</v>
      </c>
      <c r="V2351" s="5">
        <v>22.573199999999996</v>
      </c>
    </row>
    <row r="2352" spans="1:22" x14ac:dyDescent="0.25">
      <c r="A2352" s="1">
        <v>2351</v>
      </c>
      <c r="B2352" t="s">
        <v>7304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tr">
        <f>VLOOKUP(M2352,People!$A$1:$C$5,2,0)</f>
        <v>Anna Andreadi</v>
      </c>
      <c r="O2352" s="1" t="s">
        <v>1250</v>
      </c>
      <c r="P2352" s="1" t="s">
        <v>42</v>
      </c>
      <c r="Q2352" s="1" t="s">
        <v>83</v>
      </c>
      <c r="R2352" s="1" t="s">
        <v>1251</v>
      </c>
      <c r="S2352" s="5">
        <v>10.86</v>
      </c>
      <c r="T2352" s="5">
        <v>2</v>
      </c>
      <c r="U2352" s="5">
        <v>0</v>
      </c>
      <c r="V2352" s="5">
        <v>5.3213999999999997</v>
      </c>
    </row>
    <row r="2353" spans="1:22" x14ac:dyDescent="0.25">
      <c r="A2353" s="1">
        <v>2352</v>
      </c>
      <c r="B2353" t="s">
        <v>7304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tr">
        <f>VLOOKUP(M2353,People!$A$1:$C$5,2,0)</f>
        <v>Anna Andreadi</v>
      </c>
      <c r="O2353" s="1" t="s">
        <v>4106</v>
      </c>
      <c r="P2353" s="1" t="s">
        <v>42</v>
      </c>
      <c r="Q2353" s="1" t="s">
        <v>72</v>
      </c>
      <c r="R2353" s="1" t="s">
        <v>4107</v>
      </c>
      <c r="S2353" s="5">
        <v>79.47</v>
      </c>
      <c r="T2353" s="5">
        <v>3</v>
      </c>
      <c r="U2353" s="5">
        <v>0</v>
      </c>
      <c r="V2353" s="5">
        <v>22.251600000000003</v>
      </c>
    </row>
    <row r="2354" spans="1:22" x14ac:dyDescent="0.25">
      <c r="A2354" s="1">
        <v>2353</v>
      </c>
      <c r="B2354" t="s">
        <v>7304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tr">
        <f>VLOOKUP(M2354,People!$A$1:$C$5,2,0)</f>
        <v>Anna Andreadi</v>
      </c>
      <c r="O2354" s="1" t="s">
        <v>258</v>
      </c>
      <c r="P2354" s="1" t="s">
        <v>42</v>
      </c>
      <c r="Q2354" s="1" t="s">
        <v>62</v>
      </c>
      <c r="R2354" s="1" t="s">
        <v>259</v>
      </c>
      <c r="S2354" s="5">
        <v>10.08</v>
      </c>
      <c r="T2354" s="5">
        <v>6</v>
      </c>
      <c r="U2354" s="5">
        <v>0</v>
      </c>
      <c r="V2354" s="5">
        <v>5.04</v>
      </c>
    </row>
    <row r="2355" spans="1:22" x14ac:dyDescent="0.25">
      <c r="A2355" s="1">
        <v>2354</v>
      </c>
      <c r="B2355" t="s">
        <v>7305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tr">
        <f>VLOOKUP(M2355,People!$A$1:$C$5,2,0)</f>
        <v>Anna Andreadi</v>
      </c>
      <c r="O2355" s="1" t="s">
        <v>181</v>
      </c>
      <c r="P2355" s="1" t="s">
        <v>29</v>
      </c>
      <c r="Q2355" s="1" t="s">
        <v>30</v>
      </c>
      <c r="R2355" s="1" t="s">
        <v>182</v>
      </c>
      <c r="S2355" s="5">
        <v>1552.8309999999999</v>
      </c>
      <c r="T2355" s="5">
        <v>7</v>
      </c>
      <c r="U2355" s="5">
        <v>0.15</v>
      </c>
      <c r="V2355" s="5">
        <v>200.95460000000008</v>
      </c>
    </row>
    <row r="2356" spans="1:22" x14ac:dyDescent="0.25">
      <c r="A2356" s="1">
        <v>2355</v>
      </c>
      <c r="B2356" t="s">
        <v>7305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tr">
        <f>VLOOKUP(M2356,People!$A$1:$C$5,2,0)</f>
        <v>Anna Andreadi</v>
      </c>
      <c r="O2356" s="1" t="s">
        <v>544</v>
      </c>
      <c r="P2356" s="1" t="s">
        <v>42</v>
      </c>
      <c r="Q2356" s="1" t="s">
        <v>69</v>
      </c>
      <c r="R2356" s="1" t="s">
        <v>545</v>
      </c>
      <c r="S2356" s="5">
        <v>137.24</v>
      </c>
      <c r="T2356" s="5">
        <v>5</v>
      </c>
      <c r="U2356" s="5">
        <v>0.2</v>
      </c>
      <c r="V2356" s="5">
        <v>46.3185</v>
      </c>
    </row>
    <row r="2357" spans="1:22" x14ac:dyDescent="0.25">
      <c r="A2357" s="1">
        <v>2356</v>
      </c>
      <c r="B2357" t="s">
        <v>7305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tr">
        <f>VLOOKUP(M2357,People!$A$1:$C$5,2,0)</f>
        <v>Anna Andreadi</v>
      </c>
      <c r="O2357" s="1" t="s">
        <v>4227</v>
      </c>
      <c r="P2357" s="1" t="s">
        <v>65</v>
      </c>
      <c r="Q2357" s="1" t="s">
        <v>145</v>
      </c>
      <c r="R2357" s="1" t="s">
        <v>4228</v>
      </c>
      <c r="S2357" s="5">
        <v>36.51</v>
      </c>
      <c r="T2357" s="5">
        <v>1</v>
      </c>
      <c r="U2357" s="5">
        <v>0</v>
      </c>
      <c r="V2357" s="5">
        <v>15.699300000000001</v>
      </c>
    </row>
    <row r="2358" spans="1:22" x14ac:dyDescent="0.25">
      <c r="A2358" s="1">
        <v>2357</v>
      </c>
      <c r="B2358" t="s">
        <v>7305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tr">
        <f>VLOOKUP(M2358,People!$A$1:$C$5,2,0)</f>
        <v>Anna Andreadi</v>
      </c>
      <c r="O2358" s="1" t="s">
        <v>4229</v>
      </c>
      <c r="P2358" s="1" t="s">
        <v>65</v>
      </c>
      <c r="Q2358" s="1" t="s">
        <v>600</v>
      </c>
      <c r="R2358" s="1" t="s">
        <v>4230</v>
      </c>
      <c r="S2358" s="5">
        <v>239.976</v>
      </c>
      <c r="T2358" s="5">
        <v>3</v>
      </c>
      <c r="U2358" s="5">
        <v>0.2</v>
      </c>
      <c r="V2358" s="5">
        <v>80.991899999999987</v>
      </c>
    </row>
    <row r="2359" spans="1:22" x14ac:dyDescent="0.25">
      <c r="A2359" s="1">
        <v>2358</v>
      </c>
      <c r="B2359" t="s">
        <v>7306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tr">
        <f>VLOOKUP(M2359,People!$A$1:$C$5,2,0)</f>
        <v>Chuck Magee</v>
      </c>
      <c r="O2359" s="1" t="s">
        <v>792</v>
      </c>
      <c r="P2359" s="1" t="s">
        <v>29</v>
      </c>
      <c r="Q2359" s="1" t="s">
        <v>51</v>
      </c>
      <c r="R2359" s="1" t="s">
        <v>793</v>
      </c>
      <c r="S2359" s="5">
        <v>1579.7460000000001</v>
      </c>
      <c r="T2359" s="5">
        <v>7</v>
      </c>
      <c r="U2359" s="5">
        <v>0.4</v>
      </c>
      <c r="V2359" s="5">
        <v>-447.59469999999988</v>
      </c>
    </row>
    <row r="2360" spans="1:22" x14ac:dyDescent="0.25">
      <c r="A2360" s="1">
        <v>2359</v>
      </c>
      <c r="B2360" t="s">
        <v>7306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tr">
        <f>VLOOKUP(M2360,People!$A$1:$C$5,2,0)</f>
        <v>Chuck Magee</v>
      </c>
      <c r="O2360" s="1" t="s">
        <v>4181</v>
      </c>
      <c r="P2360" s="1" t="s">
        <v>29</v>
      </c>
      <c r="Q2360" s="1" t="s">
        <v>51</v>
      </c>
      <c r="R2360" s="1" t="s">
        <v>4182</v>
      </c>
      <c r="S2360" s="5">
        <v>1071.576</v>
      </c>
      <c r="T2360" s="5">
        <v>4</v>
      </c>
      <c r="U2360" s="5">
        <v>0.4</v>
      </c>
      <c r="V2360" s="5">
        <v>-553.64760000000001</v>
      </c>
    </row>
    <row r="2361" spans="1:22" x14ac:dyDescent="0.25">
      <c r="A2361" s="1">
        <v>2360</v>
      </c>
      <c r="B2361" t="s">
        <v>7306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tr">
        <f>VLOOKUP(M2361,People!$A$1:$C$5,2,0)</f>
        <v>Chuck Magee</v>
      </c>
      <c r="O2361" s="1" t="s">
        <v>3766</v>
      </c>
      <c r="P2361" s="1" t="s">
        <v>29</v>
      </c>
      <c r="Q2361" s="1" t="s">
        <v>51</v>
      </c>
      <c r="R2361" s="1" t="s">
        <v>3767</v>
      </c>
      <c r="S2361" s="5">
        <v>613.90800000000002</v>
      </c>
      <c r="T2361" s="5">
        <v>3</v>
      </c>
      <c r="U2361" s="5">
        <v>0.4</v>
      </c>
      <c r="V2361" s="5">
        <v>-122.78160000000003</v>
      </c>
    </row>
    <row r="2362" spans="1:22" x14ac:dyDescent="0.25">
      <c r="A2362" s="1">
        <v>2361</v>
      </c>
      <c r="B2362" t="s">
        <v>7306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tr">
        <f>VLOOKUP(M2362,People!$A$1:$C$5,2,0)</f>
        <v>Chuck Magee</v>
      </c>
      <c r="O2362" s="1" t="s">
        <v>4231</v>
      </c>
      <c r="P2362" s="1" t="s">
        <v>42</v>
      </c>
      <c r="Q2362" s="1" t="s">
        <v>83</v>
      </c>
      <c r="R2362" s="1" t="s">
        <v>4232</v>
      </c>
      <c r="S2362" s="5">
        <v>34.86</v>
      </c>
      <c r="T2362" s="5">
        <v>7</v>
      </c>
      <c r="U2362" s="5">
        <v>0</v>
      </c>
      <c r="V2362" s="5">
        <v>16.3842</v>
      </c>
    </row>
    <row r="2363" spans="1:22" x14ac:dyDescent="0.25">
      <c r="A2363" s="1">
        <v>2362</v>
      </c>
      <c r="B2363" t="s">
        <v>7306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tr">
        <f>VLOOKUP(M2363,People!$A$1:$C$5,2,0)</f>
        <v>Chuck Magee</v>
      </c>
      <c r="O2363" s="1" t="s">
        <v>4233</v>
      </c>
      <c r="P2363" s="1" t="s">
        <v>42</v>
      </c>
      <c r="Q2363" s="1" t="s">
        <v>83</v>
      </c>
      <c r="R2363" s="1" t="s">
        <v>4234</v>
      </c>
      <c r="S2363" s="5">
        <v>155.04</v>
      </c>
      <c r="T2363" s="5">
        <v>4</v>
      </c>
      <c r="U2363" s="5">
        <v>0</v>
      </c>
      <c r="V2363" s="5">
        <v>75.9696</v>
      </c>
    </row>
    <row r="2364" spans="1:22" x14ac:dyDescent="0.25">
      <c r="A2364" s="1">
        <v>2363</v>
      </c>
      <c r="B2364" t="s">
        <v>7307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tr">
        <f>VLOOKUP(M2364,People!$A$1:$C$5,2,0)</f>
        <v>Chuck Magee</v>
      </c>
      <c r="O2364" s="1" t="s">
        <v>4235</v>
      </c>
      <c r="P2364" s="1" t="s">
        <v>42</v>
      </c>
      <c r="Q2364" s="1" t="s">
        <v>69</v>
      </c>
      <c r="R2364" s="1" t="s">
        <v>4236</v>
      </c>
      <c r="S2364" s="5">
        <v>13.710000000000003</v>
      </c>
      <c r="T2364" s="5">
        <v>5</v>
      </c>
      <c r="U2364" s="5">
        <v>0.7</v>
      </c>
      <c r="V2364" s="5">
        <v>-10.053999999999998</v>
      </c>
    </row>
    <row r="2365" spans="1:22" x14ac:dyDescent="0.25">
      <c r="A2365" s="1">
        <v>2364</v>
      </c>
      <c r="B2365" t="s">
        <v>7308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tr">
        <f>VLOOKUP(M2365,People!$A$1:$C$5,2,0)</f>
        <v>Cassandra Brandow</v>
      </c>
      <c r="O2365" s="1" t="s">
        <v>1486</v>
      </c>
      <c r="P2365" s="1" t="s">
        <v>29</v>
      </c>
      <c r="Q2365" s="1" t="s">
        <v>59</v>
      </c>
      <c r="R2365" s="1" t="s">
        <v>1487</v>
      </c>
      <c r="S2365" s="5">
        <v>127.88</v>
      </c>
      <c r="T2365" s="5">
        <v>2</v>
      </c>
      <c r="U2365" s="5">
        <v>0</v>
      </c>
      <c r="V2365" s="5">
        <v>40.921599999999998</v>
      </c>
    </row>
    <row r="2366" spans="1:22" x14ac:dyDescent="0.25">
      <c r="A2366" s="1">
        <v>2365</v>
      </c>
      <c r="B2366" t="s">
        <v>7308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tr">
        <f>VLOOKUP(M2366,People!$A$1:$C$5,2,0)</f>
        <v>Cassandra Brandow</v>
      </c>
      <c r="O2366" s="1" t="s">
        <v>4237</v>
      </c>
      <c r="P2366" s="1" t="s">
        <v>42</v>
      </c>
      <c r="Q2366" s="1" t="s">
        <v>72</v>
      </c>
      <c r="R2366" s="1" t="s">
        <v>4238</v>
      </c>
      <c r="S2366" s="5">
        <v>160.32</v>
      </c>
      <c r="T2366" s="5">
        <v>2</v>
      </c>
      <c r="U2366" s="5">
        <v>0</v>
      </c>
      <c r="V2366" s="5">
        <v>44.889600000000002</v>
      </c>
    </row>
    <row r="2367" spans="1:22" x14ac:dyDescent="0.25">
      <c r="A2367" s="1">
        <v>2366</v>
      </c>
      <c r="B2367" t="s">
        <v>7308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tr">
        <f>VLOOKUP(M2367,People!$A$1:$C$5,2,0)</f>
        <v>Cassandra Brandow</v>
      </c>
      <c r="O2367" s="1" t="s">
        <v>3318</v>
      </c>
      <c r="P2367" s="1" t="s">
        <v>42</v>
      </c>
      <c r="Q2367" s="1" t="s">
        <v>69</v>
      </c>
      <c r="R2367" s="1" t="s">
        <v>3319</v>
      </c>
      <c r="S2367" s="5">
        <v>46</v>
      </c>
      <c r="T2367" s="5">
        <v>4</v>
      </c>
      <c r="U2367" s="5">
        <v>0</v>
      </c>
      <c r="V2367" s="5">
        <v>20.7</v>
      </c>
    </row>
    <row r="2368" spans="1:22" x14ac:dyDescent="0.25">
      <c r="A2368" s="1">
        <v>2367</v>
      </c>
      <c r="B2368" t="s">
        <v>7309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tr">
        <f>VLOOKUP(M2368,People!$A$1:$C$5,2,0)</f>
        <v>Anna Andreadi</v>
      </c>
      <c r="O2368" s="1" t="s">
        <v>4240</v>
      </c>
      <c r="P2368" s="1" t="s">
        <v>29</v>
      </c>
      <c r="Q2368" s="1" t="s">
        <v>33</v>
      </c>
      <c r="R2368" s="1" t="s">
        <v>4241</v>
      </c>
      <c r="S2368" s="5">
        <v>120.71199999999999</v>
      </c>
      <c r="T2368" s="5">
        <v>1</v>
      </c>
      <c r="U2368" s="5">
        <v>0.2</v>
      </c>
      <c r="V2368" s="5">
        <v>-18.106799999999993</v>
      </c>
    </row>
    <row r="2369" spans="1:22" x14ac:dyDescent="0.25">
      <c r="A2369" s="1">
        <v>2368</v>
      </c>
      <c r="B2369" t="s">
        <v>7310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tr">
        <f>VLOOKUP(M2369,People!$A$1:$C$5,2,0)</f>
        <v>Chuck Magee</v>
      </c>
      <c r="O2369" s="1" t="s">
        <v>3276</v>
      </c>
      <c r="P2369" s="1" t="s">
        <v>42</v>
      </c>
      <c r="Q2369" s="1" t="s">
        <v>83</v>
      </c>
      <c r="R2369" s="1" t="s">
        <v>3277</v>
      </c>
      <c r="S2369" s="5">
        <v>23.12</v>
      </c>
      <c r="T2369" s="5">
        <v>4</v>
      </c>
      <c r="U2369" s="5">
        <v>0</v>
      </c>
      <c r="V2369" s="5">
        <v>11.328800000000001</v>
      </c>
    </row>
    <row r="2370" spans="1:22" x14ac:dyDescent="0.25">
      <c r="A2370" s="1">
        <v>2369</v>
      </c>
      <c r="B2370" t="s">
        <v>7311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tr">
        <f>VLOOKUP(M2370,People!$A$1:$C$5,2,0)</f>
        <v>Chuck Magee</v>
      </c>
      <c r="O2370" s="1" t="s">
        <v>4242</v>
      </c>
      <c r="P2370" s="1" t="s">
        <v>29</v>
      </c>
      <c r="Q2370" s="1" t="s">
        <v>59</v>
      </c>
      <c r="R2370" s="1" t="s">
        <v>4243</v>
      </c>
      <c r="S2370" s="5">
        <v>532.70400000000006</v>
      </c>
      <c r="T2370" s="5">
        <v>6</v>
      </c>
      <c r="U2370" s="5">
        <v>0.2</v>
      </c>
      <c r="V2370" s="5">
        <v>-26.635200000000026</v>
      </c>
    </row>
    <row r="2371" spans="1:22" x14ac:dyDescent="0.25">
      <c r="A2371" s="1">
        <v>2370</v>
      </c>
      <c r="B2371" t="s">
        <v>7311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tr">
        <f>VLOOKUP(M2371,People!$A$1:$C$5,2,0)</f>
        <v>Chuck Magee</v>
      </c>
      <c r="O2371" s="1" t="s">
        <v>4244</v>
      </c>
      <c r="P2371" s="1" t="s">
        <v>42</v>
      </c>
      <c r="Q2371" s="1" t="s">
        <v>62</v>
      </c>
      <c r="R2371" s="1" t="s">
        <v>4245</v>
      </c>
      <c r="S2371" s="5">
        <v>4.9119999999999999</v>
      </c>
      <c r="T2371" s="5">
        <v>2</v>
      </c>
      <c r="U2371" s="5">
        <v>0.2</v>
      </c>
      <c r="V2371" s="5">
        <v>0.30700000000000016</v>
      </c>
    </row>
    <row r="2372" spans="1:22" x14ac:dyDescent="0.25">
      <c r="A2372" s="1">
        <v>2371</v>
      </c>
      <c r="B2372" t="s">
        <v>7312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tr">
        <f>VLOOKUP(M2372,People!$A$1:$C$5,2,0)</f>
        <v>Chuck Magee</v>
      </c>
      <c r="O2372" s="1" t="s">
        <v>2392</v>
      </c>
      <c r="P2372" s="1" t="s">
        <v>65</v>
      </c>
      <c r="Q2372" s="1" t="s">
        <v>145</v>
      </c>
      <c r="R2372" s="1" t="s">
        <v>2393</v>
      </c>
      <c r="S2372" s="5">
        <v>252</v>
      </c>
      <c r="T2372" s="5">
        <v>4</v>
      </c>
      <c r="U2372" s="5">
        <v>0</v>
      </c>
      <c r="V2372" s="5">
        <v>93.240000000000009</v>
      </c>
    </row>
    <row r="2373" spans="1:22" x14ac:dyDescent="0.25">
      <c r="A2373" s="1">
        <v>2372</v>
      </c>
      <c r="B2373" t="s">
        <v>7313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tr">
        <f>VLOOKUP(M2373,People!$A$1:$C$5,2,0)</f>
        <v>Kelly Williams</v>
      </c>
      <c r="O2373" s="1" t="s">
        <v>3736</v>
      </c>
      <c r="P2373" s="1" t="s">
        <v>29</v>
      </c>
      <c r="Q2373" s="1" t="s">
        <v>59</v>
      </c>
      <c r="R2373" s="1" t="s">
        <v>3737</v>
      </c>
      <c r="S2373" s="5">
        <v>60.288000000000004</v>
      </c>
      <c r="T2373" s="5">
        <v>8</v>
      </c>
      <c r="U2373" s="5">
        <v>0.6</v>
      </c>
      <c r="V2373" s="5">
        <v>-27.129599999999996</v>
      </c>
    </row>
    <row r="2374" spans="1:22" x14ac:dyDescent="0.25">
      <c r="A2374" s="1">
        <v>2373</v>
      </c>
      <c r="B2374" t="s">
        <v>7313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tr">
        <f>VLOOKUP(M2374,People!$A$1:$C$5,2,0)</f>
        <v>Kelly Williams</v>
      </c>
      <c r="O2374" s="1" t="s">
        <v>4246</v>
      </c>
      <c r="P2374" s="1" t="s">
        <v>42</v>
      </c>
      <c r="Q2374" s="1" t="s">
        <v>241</v>
      </c>
      <c r="R2374" s="1" t="s">
        <v>4247</v>
      </c>
      <c r="S2374" s="5">
        <v>2.6320000000000001</v>
      </c>
      <c r="T2374" s="5">
        <v>1</v>
      </c>
      <c r="U2374" s="5">
        <v>0.2</v>
      </c>
      <c r="V2374" s="5">
        <v>0.8224999999999999</v>
      </c>
    </row>
    <row r="2375" spans="1:22" x14ac:dyDescent="0.25">
      <c r="A2375" s="1">
        <v>2374</v>
      </c>
      <c r="B2375" t="s">
        <v>7313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tr">
        <f>VLOOKUP(M2375,People!$A$1:$C$5,2,0)</f>
        <v>Kelly Williams</v>
      </c>
      <c r="O2375" s="1" t="s">
        <v>3647</v>
      </c>
      <c r="P2375" s="1" t="s">
        <v>42</v>
      </c>
      <c r="Q2375" s="1" t="s">
        <v>83</v>
      </c>
      <c r="R2375" s="1" t="s">
        <v>3648</v>
      </c>
      <c r="S2375" s="5">
        <v>23.688000000000002</v>
      </c>
      <c r="T2375" s="5">
        <v>9</v>
      </c>
      <c r="U2375" s="5">
        <v>0.2</v>
      </c>
      <c r="V2375" s="5">
        <v>7.698599999999999</v>
      </c>
    </row>
    <row r="2376" spans="1:22" x14ac:dyDescent="0.25">
      <c r="A2376" s="1">
        <v>2375</v>
      </c>
      <c r="B2376" t="s">
        <v>7313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tr">
        <f>VLOOKUP(M2376,People!$A$1:$C$5,2,0)</f>
        <v>Kelly Williams</v>
      </c>
      <c r="O2376" s="1" t="s">
        <v>1117</v>
      </c>
      <c r="P2376" s="1" t="s">
        <v>29</v>
      </c>
      <c r="Q2376" s="1" t="s">
        <v>33</v>
      </c>
      <c r="R2376" s="1" t="s">
        <v>1118</v>
      </c>
      <c r="S2376" s="5">
        <v>253.37199999999996</v>
      </c>
      <c r="T2376" s="5">
        <v>2</v>
      </c>
      <c r="U2376" s="5">
        <v>0.3</v>
      </c>
      <c r="V2376" s="5">
        <v>-14.478399999999993</v>
      </c>
    </row>
    <row r="2377" spans="1:22" x14ac:dyDescent="0.25">
      <c r="A2377" s="1">
        <v>2376</v>
      </c>
      <c r="B2377" t="s">
        <v>7314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tr">
        <f>VLOOKUP(M2377,People!$A$1:$C$5,2,0)</f>
        <v>Cassandra Brandow</v>
      </c>
      <c r="O2377" s="1" t="s">
        <v>3144</v>
      </c>
      <c r="P2377" s="1" t="s">
        <v>42</v>
      </c>
      <c r="Q2377" s="1" t="s">
        <v>241</v>
      </c>
      <c r="R2377" s="1" t="s">
        <v>3145</v>
      </c>
      <c r="S2377" s="5">
        <v>5.67</v>
      </c>
      <c r="T2377" s="5">
        <v>3</v>
      </c>
      <c r="U2377" s="5">
        <v>0</v>
      </c>
      <c r="V2377" s="5">
        <v>0.11340000000000017</v>
      </c>
    </row>
    <row r="2378" spans="1:22" x14ac:dyDescent="0.25">
      <c r="A2378" s="1">
        <v>2377</v>
      </c>
      <c r="B2378" t="s">
        <v>7315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tr">
        <f>VLOOKUP(M2378,People!$A$1:$C$5,2,0)</f>
        <v>Chuck Magee</v>
      </c>
      <c r="O2378" s="1" t="s">
        <v>3981</v>
      </c>
      <c r="P2378" s="1" t="s">
        <v>42</v>
      </c>
      <c r="Q2378" s="1" t="s">
        <v>69</v>
      </c>
      <c r="R2378" s="1" t="s">
        <v>3982</v>
      </c>
      <c r="S2378" s="5">
        <v>76.77600000000001</v>
      </c>
      <c r="T2378" s="5">
        <v>4</v>
      </c>
      <c r="U2378" s="5">
        <v>0.7</v>
      </c>
      <c r="V2378" s="5">
        <v>-58.861599999999981</v>
      </c>
    </row>
    <row r="2379" spans="1:22" x14ac:dyDescent="0.25">
      <c r="A2379" s="1">
        <v>2378</v>
      </c>
      <c r="B2379" t="s">
        <v>7315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tr">
        <f>VLOOKUP(M2379,People!$A$1:$C$5,2,0)</f>
        <v>Chuck Magee</v>
      </c>
      <c r="O2379" s="1" t="s">
        <v>4248</v>
      </c>
      <c r="P2379" s="1" t="s">
        <v>42</v>
      </c>
      <c r="Q2379" s="1" t="s">
        <v>511</v>
      </c>
      <c r="R2379" s="1" t="s">
        <v>4249</v>
      </c>
      <c r="S2379" s="5">
        <v>9.1840000000000011</v>
      </c>
      <c r="T2379" s="5">
        <v>2</v>
      </c>
      <c r="U2379" s="5">
        <v>0.2</v>
      </c>
      <c r="V2379" s="5">
        <v>1.1479999999999988</v>
      </c>
    </row>
    <row r="2380" spans="1:22" x14ac:dyDescent="0.25">
      <c r="A2380" s="1">
        <v>2379</v>
      </c>
      <c r="B2380" t="s">
        <v>7316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tr">
        <f>VLOOKUP(M2380,People!$A$1:$C$5,2,0)</f>
        <v>Anna Andreadi</v>
      </c>
      <c r="O2380" s="1" t="s">
        <v>4020</v>
      </c>
      <c r="P2380" s="1" t="s">
        <v>42</v>
      </c>
      <c r="Q2380" s="1" t="s">
        <v>83</v>
      </c>
      <c r="R2380" s="1" t="s">
        <v>4021</v>
      </c>
      <c r="S2380" s="5">
        <v>32.75</v>
      </c>
      <c r="T2380" s="5">
        <v>5</v>
      </c>
      <c r="U2380" s="5">
        <v>0</v>
      </c>
      <c r="V2380" s="5">
        <v>15.065</v>
      </c>
    </row>
    <row r="2381" spans="1:22" x14ac:dyDescent="0.25">
      <c r="A2381" s="1">
        <v>2380</v>
      </c>
      <c r="B2381" t="s">
        <v>7317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tr">
        <f>VLOOKUP(M2381,People!$A$1:$C$5,2,0)</f>
        <v>Chuck Magee</v>
      </c>
      <c r="O2381" s="1" t="s">
        <v>1623</v>
      </c>
      <c r="P2381" s="1" t="s">
        <v>42</v>
      </c>
      <c r="Q2381" s="1" t="s">
        <v>241</v>
      </c>
      <c r="R2381" s="1" t="s">
        <v>1624</v>
      </c>
      <c r="S2381" s="5">
        <v>7.2160000000000002</v>
      </c>
      <c r="T2381" s="5">
        <v>2</v>
      </c>
      <c r="U2381" s="5">
        <v>0.2</v>
      </c>
      <c r="V2381" s="5">
        <v>1.7138000000000002</v>
      </c>
    </row>
    <row r="2382" spans="1:22" x14ac:dyDescent="0.25">
      <c r="A2382" s="1">
        <v>2381</v>
      </c>
      <c r="B2382" t="s">
        <v>7317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tr">
        <f>VLOOKUP(M2382,People!$A$1:$C$5,2,0)</f>
        <v>Chuck Magee</v>
      </c>
      <c r="O2382" s="1" t="s">
        <v>4251</v>
      </c>
      <c r="P2382" s="1" t="s">
        <v>42</v>
      </c>
      <c r="Q2382" s="1" t="s">
        <v>83</v>
      </c>
      <c r="R2382" s="1" t="s">
        <v>4252</v>
      </c>
      <c r="S2382" s="5">
        <v>49.568000000000005</v>
      </c>
      <c r="T2382" s="5">
        <v>2</v>
      </c>
      <c r="U2382" s="5">
        <v>0.2</v>
      </c>
      <c r="V2382" s="5">
        <v>15.489999999999997</v>
      </c>
    </row>
    <row r="2383" spans="1:22" x14ac:dyDescent="0.25">
      <c r="A2383" s="1">
        <v>2382</v>
      </c>
      <c r="B2383" t="s">
        <v>7317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tr">
        <f>VLOOKUP(M2383,People!$A$1:$C$5,2,0)</f>
        <v>Chuck Magee</v>
      </c>
      <c r="O2383" s="1" t="s">
        <v>153</v>
      </c>
      <c r="P2383" s="1" t="s">
        <v>29</v>
      </c>
      <c r="Q2383" s="1" t="s">
        <v>59</v>
      </c>
      <c r="R2383" s="1" t="s">
        <v>4253</v>
      </c>
      <c r="S2383" s="5">
        <v>54.711999999999996</v>
      </c>
      <c r="T2383" s="5">
        <v>7</v>
      </c>
      <c r="U2383" s="5">
        <v>0.2</v>
      </c>
      <c r="V2383" s="5">
        <v>11.626299999999999</v>
      </c>
    </row>
    <row r="2384" spans="1:22" x14ac:dyDescent="0.25">
      <c r="A2384" s="1">
        <v>2383</v>
      </c>
      <c r="B2384" t="s">
        <v>7318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tr">
        <f>VLOOKUP(M2384,People!$A$1:$C$5,2,0)</f>
        <v>Anna Andreadi</v>
      </c>
      <c r="O2384" s="1" t="s">
        <v>4256</v>
      </c>
      <c r="P2384" s="1" t="s">
        <v>42</v>
      </c>
      <c r="Q2384" s="1" t="s">
        <v>72</v>
      </c>
      <c r="R2384" s="1" t="s">
        <v>4257</v>
      </c>
      <c r="S2384" s="5">
        <v>176.04</v>
      </c>
      <c r="T2384" s="5">
        <v>4</v>
      </c>
      <c r="U2384" s="5">
        <v>0</v>
      </c>
      <c r="V2384" s="5">
        <v>45.770399999999995</v>
      </c>
    </row>
    <row r="2385" spans="1:22" x14ac:dyDescent="0.25">
      <c r="A2385" s="1">
        <v>2384</v>
      </c>
      <c r="B2385" t="s">
        <v>7318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tr">
        <f>VLOOKUP(M2385,People!$A$1:$C$5,2,0)</f>
        <v>Anna Andreadi</v>
      </c>
      <c r="O2385" s="1" t="s">
        <v>4258</v>
      </c>
      <c r="P2385" s="1" t="s">
        <v>42</v>
      </c>
      <c r="Q2385" s="1" t="s">
        <v>62</v>
      </c>
      <c r="R2385" s="1" t="s">
        <v>2549</v>
      </c>
      <c r="S2385" s="5">
        <v>16.02</v>
      </c>
      <c r="T2385" s="5">
        <v>9</v>
      </c>
      <c r="U2385" s="5">
        <v>0</v>
      </c>
      <c r="V2385" s="5">
        <v>4.4855999999999998</v>
      </c>
    </row>
    <row r="2386" spans="1:22" x14ac:dyDescent="0.25">
      <c r="A2386" s="1">
        <v>2385</v>
      </c>
      <c r="B2386" t="s">
        <v>7318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tr">
        <f>VLOOKUP(M2386,People!$A$1:$C$5,2,0)</f>
        <v>Anna Andreadi</v>
      </c>
      <c r="O2386" s="1" t="s">
        <v>2971</v>
      </c>
      <c r="P2386" s="1" t="s">
        <v>42</v>
      </c>
      <c r="Q2386" s="1" t="s">
        <v>69</v>
      </c>
      <c r="R2386" s="1" t="s">
        <v>2972</v>
      </c>
      <c r="S2386" s="5">
        <v>185.92000000000002</v>
      </c>
      <c r="T2386" s="5">
        <v>4</v>
      </c>
      <c r="U2386" s="5">
        <v>0.2</v>
      </c>
      <c r="V2386" s="5">
        <v>62.74799999999999</v>
      </c>
    </row>
    <row r="2387" spans="1:22" x14ac:dyDescent="0.25">
      <c r="A2387" s="1">
        <v>2386</v>
      </c>
      <c r="B2387" t="s">
        <v>7318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tr">
        <f>VLOOKUP(M2387,People!$A$1:$C$5,2,0)</f>
        <v>Anna Andreadi</v>
      </c>
      <c r="O2387" s="1" t="s">
        <v>4259</v>
      </c>
      <c r="P2387" s="1" t="s">
        <v>65</v>
      </c>
      <c r="Q2387" s="1" t="s">
        <v>66</v>
      </c>
      <c r="R2387" s="1" t="s">
        <v>4260</v>
      </c>
      <c r="S2387" s="5">
        <v>211.16800000000001</v>
      </c>
      <c r="T2387" s="5">
        <v>4</v>
      </c>
      <c r="U2387" s="5">
        <v>0.2</v>
      </c>
      <c r="V2387" s="5">
        <v>15.837600000000009</v>
      </c>
    </row>
    <row r="2388" spans="1:22" x14ac:dyDescent="0.25">
      <c r="A2388" s="1">
        <v>2387</v>
      </c>
      <c r="B2388" t="s">
        <v>7318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tr">
        <f>VLOOKUP(M2388,People!$A$1:$C$5,2,0)</f>
        <v>Anna Andreadi</v>
      </c>
      <c r="O2388" s="1" t="s">
        <v>4261</v>
      </c>
      <c r="P2388" s="1" t="s">
        <v>65</v>
      </c>
      <c r="Q2388" s="1" t="s">
        <v>1064</v>
      </c>
      <c r="R2388" s="1" t="s">
        <v>4262</v>
      </c>
      <c r="S2388" s="5">
        <v>479.98400000000004</v>
      </c>
      <c r="T2388" s="5">
        <v>2</v>
      </c>
      <c r="U2388" s="5">
        <v>0.2</v>
      </c>
      <c r="V2388" s="5">
        <v>59.997999999999962</v>
      </c>
    </row>
    <row r="2389" spans="1:22" x14ac:dyDescent="0.25">
      <c r="A2389" s="1">
        <v>2388</v>
      </c>
      <c r="B2389" t="s">
        <v>7319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tr">
        <f>VLOOKUP(M2389,People!$A$1:$C$5,2,0)</f>
        <v>Anna Andreadi</v>
      </c>
      <c r="O2389" s="1" t="s">
        <v>4263</v>
      </c>
      <c r="P2389" s="1" t="s">
        <v>42</v>
      </c>
      <c r="Q2389" s="1" t="s">
        <v>241</v>
      </c>
      <c r="R2389" s="1" t="s">
        <v>496</v>
      </c>
      <c r="S2389" s="5">
        <v>7.86</v>
      </c>
      <c r="T2389" s="5">
        <v>2</v>
      </c>
      <c r="U2389" s="5">
        <v>0</v>
      </c>
      <c r="V2389" s="5">
        <v>3.6155999999999997</v>
      </c>
    </row>
    <row r="2390" spans="1:22" x14ac:dyDescent="0.25">
      <c r="A2390" s="1">
        <v>2389</v>
      </c>
      <c r="B2390" t="s">
        <v>7319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tr">
        <f>VLOOKUP(M2390,People!$A$1:$C$5,2,0)</f>
        <v>Anna Andreadi</v>
      </c>
      <c r="O2390" s="1" t="s">
        <v>4264</v>
      </c>
      <c r="P2390" s="1" t="s">
        <v>42</v>
      </c>
      <c r="Q2390" s="1" t="s">
        <v>69</v>
      </c>
      <c r="R2390" s="1" t="s">
        <v>4265</v>
      </c>
      <c r="S2390" s="5">
        <v>24.448</v>
      </c>
      <c r="T2390" s="5">
        <v>2</v>
      </c>
      <c r="U2390" s="5">
        <v>0.2</v>
      </c>
      <c r="V2390" s="5">
        <v>8.8623999999999992</v>
      </c>
    </row>
    <row r="2391" spans="1:22" x14ac:dyDescent="0.25">
      <c r="A2391" s="1">
        <v>2390</v>
      </c>
      <c r="B2391" t="s">
        <v>7320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tr">
        <f>VLOOKUP(M2391,People!$A$1:$C$5,2,0)</f>
        <v>Chuck Magee</v>
      </c>
      <c r="O2391" s="1" t="s">
        <v>4268</v>
      </c>
      <c r="P2391" s="1" t="s">
        <v>42</v>
      </c>
      <c r="Q2391" s="1" t="s">
        <v>83</v>
      </c>
      <c r="R2391" s="1" t="s">
        <v>4269</v>
      </c>
      <c r="S2391" s="5">
        <v>6.48</v>
      </c>
      <c r="T2391" s="5">
        <v>1</v>
      </c>
      <c r="U2391" s="5">
        <v>0</v>
      </c>
      <c r="V2391" s="5">
        <v>3.1104000000000003</v>
      </c>
    </row>
    <row r="2392" spans="1:22" x14ac:dyDescent="0.25">
      <c r="A2392" s="1">
        <v>2391</v>
      </c>
      <c r="B2392" t="s">
        <v>7320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tr">
        <f>VLOOKUP(M2392,People!$A$1:$C$5,2,0)</f>
        <v>Chuck Magee</v>
      </c>
      <c r="O2392" s="1" t="s">
        <v>4270</v>
      </c>
      <c r="P2392" s="1" t="s">
        <v>42</v>
      </c>
      <c r="Q2392" s="1" t="s">
        <v>83</v>
      </c>
      <c r="R2392" s="1" t="s">
        <v>4271</v>
      </c>
      <c r="S2392" s="5">
        <v>41.86</v>
      </c>
      <c r="T2392" s="5">
        <v>7</v>
      </c>
      <c r="U2392" s="5">
        <v>0</v>
      </c>
      <c r="V2392" s="5">
        <v>20.511400000000002</v>
      </c>
    </row>
    <row r="2393" spans="1:22" x14ac:dyDescent="0.25">
      <c r="A2393" s="1">
        <v>2392</v>
      </c>
      <c r="B2393" t="s">
        <v>7320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tr">
        <f>VLOOKUP(M2393,People!$A$1:$C$5,2,0)</f>
        <v>Chuck Magee</v>
      </c>
      <c r="O2393" s="1" t="s">
        <v>4272</v>
      </c>
      <c r="P2393" s="1" t="s">
        <v>65</v>
      </c>
      <c r="Q2393" s="1" t="s">
        <v>145</v>
      </c>
      <c r="R2393" s="1" t="s">
        <v>4273</v>
      </c>
      <c r="S2393" s="5">
        <v>1619.91</v>
      </c>
      <c r="T2393" s="5">
        <v>9</v>
      </c>
      <c r="U2393" s="5">
        <v>0</v>
      </c>
      <c r="V2393" s="5">
        <v>97.194599999999923</v>
      </c>
    </row>
    <row r="2394" spans="1:22" x14ac:dyDescent="0.25">
      <c r="A2394" s="1">
        <v>2393</v>
      </c>
      <c r="B2394" t="s">
        <v>7320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tr">
        <f>VLOOKUP(M2394,People!$A$1:$C$5,2,0)</f>
        <v>Chuck Magee</v>
      </c>
      <c r="O2394" s="1" t="s">
        <v>3704</v>
      </c>
      <c r="P2394" s="1" t="s">
        <v>29</v>
      </c>
      <c r="Q2394" s="1" t="s">
        <v>59</v>
      </c>
      <c r="R2394" s="1" t="s">
        <v>3705</v>
      </c>
      <c r="S2394" s="5">
        <v>113.92</v>
      </c>
      <c r="T2394" s="5">
        <v>4</v>
      </c>
      <c r="U2394" s="5">
        <v>0</v>
      </c>
      <c r="V2394" s="5">
        <v>42.150400000000005</v>
      </c>
    </row>
    <row r="2395" spans="1:22" x14ac:dyDescent="0.25">
      <c r="A2395" s="1">
        <v>2394</v>
      </c>
      <c r="B2395" t="s">
        <v>7321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tr">
        <f>VLOOKUP(M2395,People!$A$1:$C$5,2,0)</f>
        <v>Chuck Magee</v>
      </c>
      <c r="O2395" s="1" t="s">
        <v>1357</v>
      </c>
      <c r="P2395" s="1" t="s">
        <v>42</v>
      </c>
      <c r="Q2395" s="1" t="s">
        <v>62</v>
      </c>
      <c r="R2395" s="1" t="s">
        <v>1358</v>
      </c>
      <c r="S2395" s="5">
        <v>39.68</v>
      </c>
      <c r="T2395" s="5">
        <v>2</v>
      </c>
      <c r="U2395" s="5">
        <v>0</v>
      </c>
      <c r="V2395" s="5">
        <v>10.316800000000001</v>
      </c>
    </row>
    <row r="2396" spans="1:22" x14ac:dyDescent="0.25">
      <c r="A2396" s="1">
        <v>2395</v>
      </c>
      <c r="B2396" t="s">
        <v>7322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tr">
        <f>VLOOKUP(M2396,People!$A$1:$C$5,2,0)</f>
        <v>Chuck Magee</v>
      </c>
      <c r="O2396" s="1" t="s">
        <v>3863</v>
      </c>
      <c r="P2396" s="1" t="s">
        <v>65</v>
      </c>
      <c r="Q2396" s="1" t="s">
        <v>145</v>
      </c>
      <c r="R2396" s="1" t="s">
        <v>3864</v>
      </c>
      <c r="S2396" s="5">
        <v>37.6</v>
      </c>
      <c r="T2396" s="5">
        <v>2</v>
      </c>
      <c r="U2396" s="5">
        <v>0</v>
      </c>
      <c r="V2396" s="5">
        <v>2.2560000000000002</v>
      </c>
    </row>
    <row r="2397" spans="1:22" x14ac:dyDescent="0.25">
      <c r="A2397" s="1">
        <v>2396</v>
      </c>
      <c r="B2397" t="s">
        <v>7322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tr">
        <f>VLOOKUP(M2397,People!$A$1:$C$5,2,0)</f>
        <v>Chuck Magee</v>
      </c>
      <c r="O2397" s="1" t="s">
        <v>1795</v>
      </c>
      <c r="P2397" s="1" t="s">
        <v>65</v>
      </c>
      <c r="Q2397" s="1" t="s">
        <v>145</v>
      </c>
      <c r="R2397" s="1" t="s">
        <v>1796</v>
      </c>
      <c r="S2397" s="5">
        <v>59.9</v>
      </c>
      <c r="T2397" s="5">
        <v>2</v>
      </c>
      <c r="U2397" s="5">
        <v>0</v>
      </c>
      <c r="V2397" s="5">
        <v>23.96</v>
      </c>
    </row>
    <row r="2398" spans="1:22" x14ac:dyDescent="0.25">
      <c r="A2398" s="1">
        <v>2397</v>
      </c>
      <c r="B2398" t="s">
        <v>7322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tr">
        <f>VLOOKUP(M2398,People!$A$1:$C$5,2,0)</f>
        <v>Chuck Magee</v>
      </c>
      <c r="O2398" s="1" t="s">
        <v>3104</v>
      </c>
      <c r="P2398" s="1" t="s">
        <v>42</v>
      </c>
      <c r="Q2398" s="1" t="s">
        <v>83</v>
      </c>
      <c r="R2398" s="1" t="s">
        <v>3105</v>
      </c>
      <c r="S2398" s="5">
        <v>37</v>
      </c>
      <c r="T2398" s="5">
        <v>5</v>
      </c>
      <c r="U2398" s="5">
        <v>0</v>
      </c>
      <c r="V2398" s="5">
        <v>16.649999999999999</v>
      </c>
    </row>
    <row r="2399" spans="1:22" x14ac:dyDescent="0.25">
      <c r="A2399" s="1">
        <v>2398</v>
      </c>
      <c r="B2399" t="s">
        <v>7323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tr">
        <f>VLOOKUP(M2399,People!$A$1:$C$5,2,0)</f>
        <v>Anna Andreadi</v>
      </c>
      <c r="O2399" s="1" t="s">
        <v>2461</v>
      </c>
      <c r="P2399" s="1" t="s">
        <v>42</v>
      </c>
      <c r="Q2399" s="1" t="s">
        <v>43</v>
      </c>
      <c r="R2399" s="1" t="s">
        <v>2462</v>
      </c>
      <c r="S2399" s="5">
        <v>5.76</v>
      </c>
      <c r="T2399" s="5">
        <v>2</v>
      </c>
      <c r="U2399" s="5">
        <v>0</v>
      </c>
      <c r="V2399" s="5">
        <v>2.8224</v>
      </c>
    </row>
    <row r="2400" spans="1:22" x14ac:dyDescent="0.25">
      <c r="A2400" s="1">
        <v>2399</v>
      </c>
      <c r="B2400" t="s">
        <v>7323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tr">
        <f>VLOOKUP(M2400,People!$A$1:$C$5,2,0)</f>
        <v>Anna Andreadi</v>
      </c>
      <c r="O2400" s="1" t="s">
        <v>126</v>
      </c>
      <c r="P2400" s="1" t="s">
        <v>42</v>
      </c>
      <c r="Q2400" s="1" t="s">
        <v>62</v>
      </c>
      <c r="R2400" s="1" t="s">
        <v>127</v>
      </c>
      <c r="S2400" s="5">
        <v>16.68</v>
      </c>
      <c r="T2400" s="5">
        <v>6</v>
      </c>
      <c r="U2400" s="5">
        <v>0</v>
      </c>
      <c r="V2400" s="5">
        <v>4.3367999999999993</v>
      </c>
    </row>
    <row r="2401" spans="1:22" x14ac:dyDescent="0.25">
      <c r="A2401" s="1">
        <v>2400</v>
      </c>
      <c r="B2401" t="s">
        <v>7324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tr">
        <f>VLOOKUP(M2401,People!$A$1:$C$5,2,0)</f>
        <v>Cassandra Brandow</v>
      </c>
      <c r="O2401" s="1" t="s">
        <v>1465</v>
      </c>
      <c r="P2401" s="1" t="s">
        <v>42</v>
      </c>
      <c r="Q2401" s="1" t="s">
        <v>54</v>
      </c>
      <c r="R2401" s="1" t="s">
        <v>1466</v>
      </c>
      <c r="S2401" s="5">
        <v>628.80999999999995</v>
      </c>
      <c r="T2401" s="5">
        <v>7</v>
      </c>
      <c r="U2401" s="5">
        <v>0</v>
      </c>
      <c r="V2401" s="5">
        <v>12.576199999999986</v>
      </c>
    </row>
    <row r="2402" spans="1:22" x14ac:dyDescent="0.25">
      <c r="A2402" s="1">
        <v>2401</v>
      </c>
      <c r="B2402" t="s">
        <v>7324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tr">
        <f>VLOOKUP(M2402,People!$A$1:$C$5,2,0)</f>
        <v>Cassandra Brandow</v>
      </c>
      <c r="O2402" s="1" t="s">
        <v>3278</v>
      </c>
      <c r="P2402" s="1" t="s">
        <v>42</v>
      </c>
      <c r="Q2402" s="1" t="s">
        <v>54</v>
      </c>
      <c r="R2402" s="1" t="s">
        <v>3279</v>
      </c>
      <c r="S2402" s="5">
        <v>56.449999999999996</v>
      </c>
      <c r="T2402" s="5">
        <v>5</v>
      </c>
      <c r="U2402" s="5">
        <v>0</v>
      </c>
      <c r="V2402" s="5">
        <v>14.676999999999998</v>
      </c>
    </row>
    <row r="2403" spans="1:22" x14ac:dyDescent="0.25">
      <c r="A2403" s="1">
        <v>2402</v>
      </c>
      <c r="B2403" t="s">
        <v>7325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tr">
        <f>VLOOKUP(M2403,People!$A$1:$C$5,2,0)</f>
        <v>Kelly Williams</v>
      </c>
      <c r="O2403" s="1" t="s">
        <v>3090</v>
      </c>
      <c r="P2403" s="1" t="s">
        <v>42</v>
      </c>
      <c r="Q2403" s="1" t="s">
        <v>54</v>
      </c>
      <c r="R2403" s="1" t="s">
        <v>3091</v>
      </c>
      <c r="S2403" s="5">
        <v>94.199999999999989</v>
      </c>
      <c r="T2403" s="5">
        <v>6</v>
      </c>
      <c r="U2403" s="5">
        <v>0</v>
      </c>
      <c r="V2403" s="5">
        <v>23.550000000000004</v>
      </c>
    </row>
    <row r="2404" spans="1:22" x14ac:dyDescent="0.25">
      <c r="A2404" s="1">
        <v>2403</v>
      </c>
      <c r="B2404" t="s">
        <v>7325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tr">
        <f>VLOOKUP(M2404,People!$A$1:$C$5,2,0)</f>
        <v>Kelly Williams</v>
      </c>
      <c r="O2404" s="1" t="s">
        <v>588</v>
      </c>
      <c r="P2404" s="1" t="s">
        <v>42</v>
      </c>
      <c r="Q2404" s="1" t="s">
        <v>156</v>
      </c>
      <c r="R2404" s="1" t="s">
        <v>589</v>
      </c>
      <c r="S2404" s="5">
        <v>28.4</v>
      </c>
      <c r="T2404" s="5">
        <v>5</v>
      </c>
      <c r="U2404" s="5">
        <v>0</v>
      </c>
      <c r="V2404" s="5">
        <v>13.347999999999997</v>
      </c>
    </row>
    <row r="2405" spans="1:22" x14ac:dyDescent="0.25">
      <c r="A2405" s="1">
        <v>2404</v>
      </c>
      <c r="B2405" t="s">
        <v>7326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tr">
        <f>VLOOKUP(M2405,People!$A$1:$C$5,2,0)</f>
        <v>Kelly Williams</v>
      </c>
      <c r="O2405" s="1" t="s">
        <v>4275</v>
      </c>
      <c r="P2405" s="1" t="s">
        <v>29</v>
      </c>
      <c r="Q2405" s="1" t="s">
        <v>30</v>
      </c>
      <c r="R2405" s="1" t="s">
        <v>4276</v>
      </c>
      <c r="S2405" s="5">
        <v>956.6647999999999</v>
      </c>
      <c r="T2405" s="5">
        <v>7</v>
      </c>
      <c r="U2405" s="5">
        <v>0.32</v>
      </c>
      <c r="V2405" s="5">
        <v>-225.09759999999991</v>
      </c>
    </row>
    <row r="2406" spans="1:22" x14ac:dyDescent="0.25">
      <c r="A2406" s="1">
        <v>2405</v>
      </c>
      <c r="B2406" t="s">
        <v>7327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tr">
        <f>VLOOKUP(M2406,People!$A$1:$C$5,2,0)</f>
        <v>Anna Andreadi</v>
      </c>
      <c r="O2406" s="1" t="s">
        <v>2297</v>
      </c>
      <c r="P2406" s="1" t="s">
        <v>65</v>
      </c>
      <c r="Q2406" s="1" t="s">
        <v>145</v>
      </c>
      <c r="R2406" s="1" t="s">
        <v>2298</v>
      </c>
      <c r="S2406" s="5">
        <v>1115.9099999999999</v>
      </c>
      <c r="T2406" s="5">
        <v>9</v>
      </c>
      <c r="U2406" s="5">
        <v>0</v>
      </c>
      <c r="V2406" s="5">
        <v>200.86379999999991</v>
      </c>
    </row>
    <row r="2407" spans="1:22" x14ac:dyDescent="0.25">
      <c r="A2407" s="1">
        <v>2406</v>
      </c>
      <c r="B2407" t="s">
        <v>7327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tr">
        <f>VLOOKUP(M2407,People!$A$1:$C$5,2,0)</f>
        <v>Anna Andreadi</v>
      </c>
      <c r="O2407" s="1" t="s">
        <v>1544</v>
      </c>
      <c r="P2407" s="1" t="s">
        <v>65</v>
      </c>
      <c r="Q2407" s="1" t="s">
        <v>66</v>
      </c>
      <c r="R2407" s="1" t="s">
        <v>1545</v>
      </c>
      <c r="S2407" s="5">
        <v>128.744</v>
      </c>
      <c r="T2407" s="5">
        <v>7</v>
      </c>
      <c r="U2407" s="5">
        <v>0.2</v>
      </c>
      <c r="V2407" s="5">
        <v>-28.967399999999991</v>
      </c>
    </row>
    <row r="2408" spans="1:22" x14ac:dyDescent="0.25">
      <c r="A2408" s="1">
        <v>2407</v>
      </c>
      <c r="B2408" t="s">
        <v>7327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tr">
        <f>VLOOKUP(M2408,People!$A$1:$C$5,2,0)</f>
        <v>Anna Andreadi</v>
      </c>
      <c r="O2408" s="1" t="s">
        <v>1079</v>
      </c>
      <c r="P2408" s="1" t="s">
        <v>65</v>
      </c>
      <c r="Q2408" s="1" t="s">
        <v>66</v>
      </c>
      <c r="R2408" s="1" t="s">
        <v>1080</v>
      </c>
      <c r="S2408" s="5">
        <v>79.920000000000016</v>
      </c>
      <c r="T2408" s="5">
        <v>10</v>
      </c>
      <c r="U2408" s="5">
        <v>0.2</v>
      </c>
      <c r="V2408" s="5">
        <v>26.972999999999992</v>
      </c>
    </row>
    <row r="2409" spans="1:22" x14ac:dyDescent="0.25">
      <c r="A2409" s="1">
        <v>2408</v>
      </c>
      <c r="B2409" t="s">
        <v>7328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tr">
        <f>VLOOKUP(M2409,People!$A$1:$C$5,2,0)</f>
        <v>Anna Andreadi</v>
      </c>
      <c r="O2409" s="1" t="s">
        <v>3745</v>
      </c>
      <c r="P2409" s="1" t="s">
        <v>42</v>
      </c>
      <c r="Q2409" s="1" t="s">
        <v>62</v>
      </c>
      <c r="R2409" s="1" t="s">
        <v>2549</v>
      </c>
      <c r="S2409" s="5">
        <v>24.2</v>
      </c>
      <c r="T2409" s="5">
        <v>5</v>
      </c>
      <c r="U2409" s="5">
        <v>0</v>
      </c>
      <c r="V2409" s="5">
        <v>7.9859999999999998</v>
      </c>
    </row>
    <row r="2410" spans="1:22" x14ac:dyDescent="0.25">
      <c r="A2410" s="1">
        <v>2409</v>
      </c>
      <c r="B2410" t="s">
        <v>7328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tr">
        <f>VLOOKUP(M2410,People!$A$1:$C$5,2,0)</f>
        <v>Anna Andreadi</v>
      </c>
      <c r="O2410" s="1" t="s">
        <v>4279</v>
      </c>
      <c r="P2410" s="1" t="s">
        <v>65</v>
      </c>
      <c r="Q2410" s="1" t="s">
        <v>66</v>
      </c>
      <c r="R2410" s="1" t="s">
        <v>4280</v>
      </c>
      <c r="S2410" s="5">
        <v>359.97600000000006</v>
      </c>
      <c r="T2410" s="5">
        <v>3</v>
      </c>
      <c r="U2410" s="5">
        <v>0.2</v>
      </c>
      <c r="V2410" s="5">
        <v>130.49130000000002</v>
      </c>
    </row>
    <row r="2411" spans="1:22" x14ac:dyDescent="0.25">
      <c r="A2411" s="1">
        <v>2410</v>
      </c>
      <c r="B2411" t="s">
        <v>7329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tr">
        <f>VLOOKUP(M2411,People!$A$1:$C$5,2,0)</f>
        <v>Anna Andreadi</v>
      </c>
      <c r="O2411" s="1" t="s">
        <v>3549</v>
      </c>
      <c r="P2411" s="1" t="s">
        <v>29</v>
      </c>
      <c r="Q2411" s="1" t="s">
        <v>59</v>
      </c>
      <c r="R2411" s="1" t="s">
        <v>3550</v>
      </c>
      <c r="S2411" s="5">
        <v>211.84</v>
      </c>
      <c r="T2411" s="5">
        <v>8</v>
      </c>
      <c r="U2411" s="5">
        <v>0</v>
      </c>
      <c r="V2411" s="5">
        <v>76.262399999999985</v>
      </c>
    </row>
    <row r="2412" spans="1:22" x14ac:dyDescent="0.25">
      <c r="A2412" s="1">
        <v>2411</v>
      </c>
      <c r="B2412" t="s">
        <v>7330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tr">
        <f>VLOOKUP(M2412,People!$A$1:$C$5,2,0)</f>
        <v>Chuck Magee</v>
      </c>
      <c r="O2412" s="1" t="s">
        <v>3424</v>
      </c>
      <c r="P2412" s="1" t="s">
        <v>42</v>
      </c>
      <c r="Q2412" s="1" t="s">
        <v>241</v>
      </c>
      <c r="R2412" s="1" t="s">
        <v>3425</v>
      </c>
      <c r="S2412" s="5">
        <v>5.68</v>
      </c>
      <c r="T2412" s="5">
        <v>2</v>
      </c>
      <c r="U2412" s="5">
        <v>0.2</v>
      </c>
      <c r="V2412" s="5">
        <v>1.9169999999999998</v>
      </c>
    </row>
    <row r="2413" spans="1:22" x14ac:dyDescent="0.25">
      <c r="A2413" s="1">
        <v>2412</v>
      </c>
      <c r="B2413" t="s">
        <v>7331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tr">
        <f>VLOOKUP(M2413,People!$A$1:$C$5,2,0)</f>
        <v>Anna Andreadi</v>
      </c>
      <c r="O2413" s="1" t="s">
        <v>2072</v>
      </c>
      <c r="P2413" s="1" t="s">
        <v>42</v>
      </c>
      <c r="Q2413" s="1" t="s">
        <v>69</v>
      </c>
      <c r="R2413" s="1" t="s">
        <v>2073</v>
      </c>
      <c r="S2413" s="5">
        <v>7.52</v>
      </c>
      <c r="T2413" s="5">
        <v>5</v>
      </c>
      <c r="U2413" s="5">
        <v>0.2</v>
      </c>
      <c r="V2413" s="5">
        <v>2.6319999999999997</v>
      </c>
    </row>
    <row r="2414" spans="1:22" x14ac:dyDescent="0.25">
      <c r="A2414" s="1">
        <v>2413</v>
      </c>
      <c r="B2414" t="s">
        <v>7332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tr">
        <f>VLOOKUP(M2414,People!$A$1:$C$5,2,0)</f>
        <v>Anna Andreadi</v>
      </c>
      <c r="O2414" s="1" t="s">
        <v>1238</v>
      </c>
      <c r="P2414" s="1" t="s">
        <v>42</v>
      </c>
      <c r="Q2414" s="1" t="s">
        <v>83</v>
      </c>
      <c r="R2414" s="1" t="s">
        <v>1239</v>
      </c>
      <c r="S2414" s="5">
        <v>11.96</v>
      </c>
      <c r="T2414" s="5">
        <v>2</v>
      </c>
      <c r="U2414" s="5">
        <v>0</v>
      </c>
      <c r="V2414" s="5">
        <v>5.8604000000000003</v>
      </c>
    </row>
    <row r="2415" spans="1:22" x14ac:dyDescent="0.25">
      <c r="A2415" s="1">
        <v>2414</v>
      </c>
      <c r="B2415" t="s">
        <v>7332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tr">
        <f>VLOOKUP(M2415,People!$A$1:$C$5,2,0)</f>
        <v>Anna Andreadi</v>
      </c>
      <c r="O2415" s="1" t="s">
        <v>2428</v>
      </c>
      <c r="P2415" s="1" t="s">
        <v>29</v>
      </c>
      <c r="Q2415" s="1" t="s">
        <v>51</v>
      </c>
      <c r="R2415" s="1" t="s">
        <v>2429</v>
      </c>
      <c r="S2415" s="5">
        <v>629.06400000000008</v>
      </c>
      <c r="T2415" s="5">
        <v>3</v>
      </c>
      <c r="U2415" s="5">
        <v>0.2</v>
      </c>
      <c r="V2415" s="5">
        <v>31.453199999999953</v>
      </c>
    </row>
    <row r="2416" spans="1:22" x14ac:dyDescent="0.25">
      <c r="A2416" s="1">
        <v>2415</v>
      </c>
      <c r="B2416" t="s">
        <v>7333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tr">
        <f>VLOOKUP(M2416,People!$A$1:$C$5,2,0)</f>
        <v>Kelly Williams</v>
      </c>
      <c r="O2416" s="1" t="s">
        <v>4240</v>
      </c>
      <c r="P2416" s="1" t="s">
        <v>29</v>
      </c>
      <c r="Q2416" s="1" t="s">
        <v>33</v>
      </c>
      <c r="R2416" s="1" t="s">
        <v>4241</v>
      </c>
      <c r="S2416" s="5">
        <v>754.44999999999993</v>
      </c>
      <c r="T2416" s="5">
        <v>5</v>
      </c>
      <c r="U2416" s="5">
        <v>0</v>
      </c>
      <c r="V2416" s="5">
        <v>60.356000000000023</v>
      </c>
    </row>
    <row r="2417" spans="1:22" x14ac:dyDescent="0.25">
      <c r="A2417" s="1">
        <v>2416</v>
      </c>
      <c r="B2417" t="s">
        <v>7334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tr">
        <f>VLOOKUP(M2417,People!$A$1:$C$5,2,0)</f>
        <v>Chuck Magee</v>
      </c>
      <c r="O2417" s="1" t="s">
        <v>1403</v>
      </c>
      <c r="P2417" s="1" t="s">
        <v>29</v>
      </c>
      <c r="Q2417" s="1" t="s">
        <v>30</v>
      </c>
      <c r="R2417" s="1" t="s">
        <v>1404</v>
      </c>
      <c r="S2417" s="5">
        <v>301.95999999999998</v>
      </c>
      <c r="T2417" s="5">
        <v>2</v>
      </c>
      <c r="U2417" s="5">
        <v>0</v>
      </c>
      <c r="V2417" s="5">
        <v>60.391999999999996</v>
      </c>
    </row>
    <row r="2418" spans="1:22" x14ac:dyDescent="0.25">
      <c r="A2418" s="1">
        <v>2417</v>
      </c>
      <c r="B2418" t="s">
        <v>7335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tr">
        <f>VLOOKUP(M2418,People!$A$1:$C$5,2,0)</f>
        <v>Anna Andreadi</v>
      </c>
      <c r="O2418" s="1" t="s">
        <v>3859</v>
      </c>
      <c r="P2418" s="1" t="s">
        <v>65</v>
      </c>
      <c r="Q2418" s="1" t="s">
        <v>145</v>
      </c>
      <c r="R2418" s="1" t="s">
        <v>3860</v>
      </c>
      <c r="S2418" s="5">
        <v>595</v>
      </c>
      <c r="T2418" s="5">
        <v>5</v>
      </c>
      <c r="U2418" s="5">
        <v>0</v>
      </c>
      <c r="V2418" s="5">
        <v>95.200000000000031</v>
      </c>
    </row>
    <row r="2419" spans="1:22" x14ac:dyDescent="0.25">
      <c r="A2419" s="1">
        <v>2418</v>
      </c>
      <c r="B2419" t="s">
        <v>7335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tr">
        <f>VLOOKUP(M2419,People!$A$1:$C$5,2,0)</f>
        <v>Anna Andreadi</v>
      </c>
      <c r="O2419" s="1" t="s">
        <v>3851</v>
      </c>
      <c r="P2419" s="1" t="s">
        <v>42</v>
      </c>
      <c r="Q2419" s="1" t="s">
        <v>69</v>
      </c>
      <c r="R2419" s="1" t="s">
        <v>3852</v>
      </c>
      <c r="S2419" s="5">
        <v>79.872000000000014</v>
      </c>
      <c r="T2419" s="5">
        <v>3</v>
      </c>
      <c r="U2419" s="5">
        <v>0.2</v>
      </c>
      <c r="V2419" s="5">
        <v>29.951999999999998</v>
      </c>
    </row>
    <row r="2420" spans="1:22" x14ac:dyDescent="0.25">
      <c r="A2420" s="1">
        <v>2419</v>
      </c>
      <c r="B2420" t="s">
        <v>7336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tr">
        <f>VLOOKUP(M2420,People!$A$1:$C$5,2,0)</f>
        <v>Anna Andreadi</v>
      </c>
      <c r="O2420" s="1" t="s">
        <v>4288</v>
      </c>
      <c r="P2420" s="1" t="s">
        <v>65</v>
      </c>
      <c r="Q2420" s="1" t="s">
        <v>600</v>
      </c>
      <c r="R2420" s="1" t="s">
        <v>4289</v>
      </c>
      <c r="S2420" s="5">
        <v>2396.4</v>
      </c>
      <c r="T2420" s="5">
        <v>10</v>
      </c>
      <c r="U2420" s="5">
        <v>0.2</v>
      </c>
      <c r="V2420" s="5">
        <v>179.73000000000013</v>
      </c>
    </row>
    <row r="2421" spans="1:22" x14ac:dyDescent="0.25">
      <c r="A2421" s="1">
        <v>2420</v>
      </c>
      <c r="B2421" t="s">
        <v>7337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tr">
        <f>VLOOKUP(M2421,People!$A$1:$C$5,2,0)</f>
        <v>Anna Andreadi</v>
      </c>
      <c r="O2421" s="1" t="s">
        <v>3135</v>
      </c>
      <c r="P2421" s="1" t="s">
        <v>42</v>
      </c>
      <c r="Q2421" s="1" t="s">
        <v>54</v>
      </c>
      <c r="R2421" s="1" t="s">
        <v>3136</v>
      </c>
      <c r="S2421" s="5">
        <v>63.56</v>
      </c>
      <c r="T2421" s="5">
        <v>2</v>
      </c>
      <c r="U2421" s="5">
        <v>0</v>
      </c>
      <c r="V2421" s="5">
        <v>3.1779999999999973</v>
      </c>
    </row>
    <row r="2422" spans="1:22" x14ac:dyDescent="0.25">
      <c r="A2422" s="1">
        <v>2421</v>
      </c>
      <c r="B2422" t="s">
        <v>7337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tr">
        <f>VLOOKUP(M2422,People!$A$1:$C$5,2,0)</f>
        <v>Anna Andreadi</v>
      </c>
      <c r="O2422" s="1" t="s">
        <v>4291</v>
      </c>
      <c r="P2422" s="1" t="s">
        <v>65</v>
      </c>
      <c r="Q2422" s="1" t="s">
        <v>145</v>
      </c>
      <c r="R2422" s="1" t="s">
        <v>4292</v>
      </c>
      <c r="S2422" s="5">
        <v>99.99</v>
      </c>
      <c r="T2422" s="5">
        <v>1</v>
      </c>
      <c r="U2422" s="5">
        <v>0</v>
      </c>
      <c r="V2422" s="5">
        <v>43.995600000000003</v>
      </c>
    </row>
    <row r="2423" spans="1:22" x14ac:dyDescent="0.25">
      <c r="A2423" s="1">
        <v>2422</v>
      </c>
      <c r="B2423" t="s">
        <v>7338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tr">
        <f>VLOOKUP(M2423,People!$A$1:$C$5,2,0)</f>
        <v>Kelly Williams</v>
      </c>
      <c r="O2423" s="1" t="s">
        <v>337</v>
      </c>
      <c r="P2423" s="1" t="s">
        <v>42</v>
      </c>
      <c r="Q2423" s="1" t="s">
        <v>54</v>
      </c>
      <c r="R2423" s="1" t="s">
        <v>338</v>
      </c>
      <c r="S2423" s="5">
        <v>230.376</v>
      </c>
      <c r="T2423" s="5">
        <v>3</v>
      </c>
      <c r="U2423" s="5">
        <v>0.2</v>
      </c>
      <c r="V2423" s="5">
        <v>-48.954900000000002</v>
      </c>
    </row>
    <row r="2424" spans="1:22" x14ac:dyDescent="0.25">
      <c r="A2424" s="1">
        <v>2423</v>
      </c>
      <c r="B2424" t="s">
        <v>7338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tr">
        <f>VLOOKUP(M2424,People!$A$1:$C$5,2,0)</f>
        <v>Kelly Williams</v>
      </c>
      <c r="O2424" s="1" t="s">
        <v>2214</v>
      </c>
      <c r="P2424" s="1" t="s">
        <v>42</v>
      </c>
      <c r="Q2424" s="1" t="s">
        <v>83</v>
      </c>
      <c r="R2424" s="1" t="s">
        <v>2215</v>
      </c>
      <c r="S2424" s="5">
        <v>9.6640000000000015</v>
      </c>
      <c r="T2424" s="5">
        <v>2</v>
      </c>
      <c r="U2424" s="5">
        <v>0.2</v>
      </c>
      <c r="V2424" s="5">
        <v>3.2615999999999996</v>
      </c>
    </row>
    <row r="2425" spans="1:22" x14ac:dyDescent="0.25">
      <c r="A2425" s="1">
        <v>2424</v>
      </c>
      <c r="B2425" t="s">
        <v>7339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tr">
        <f>VLOOKUP(M2425,People!$A$1:$C$5,2,0)</f>
        <v>Chuck Magee</v>
      </c>
      <c r="O2425" s="1" t="s">
        <v>2380</v>
      </c>
      <c r="P2425" s="1" t="s">
        <v>65</v>
      </c>
      <c r="Q2425" s="1" t="s">
        <v>145</v>
      </c>
      <c r="R2425" s="1" t="s">
        <v>2381</v>
      </c>
      <c r="S2425" s="5">
        <v>158.928</v>
      </c>
      <c r="T2425" s="5">
        <v>7</v>
      </c>
      <c r="U2425" s="5">
        <v>0.2</v>
      </c>
      <c r="V2425" s="5">
        <v>41.718599999999995</v>
      </c>
    </row>
    <row r="2426" spans="1:22" x14ac:dyDescent="0.25">
      <c r="A2426" s="1">
        <v>2425</v>
      </c>
      <c r="B2426" t="s">
        <v>7339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tr">
        <f>VLOOKUP(M2426,People!$A$1:$C$5,2,0)</f>
        <v>Chuck Magee</v>
      </c>
      <c r="O2426" s="1" t="s">
        <v>4223</v>
      </c>
      <c r="P2426" s="1" t="s">
        <v>42</v>
      </c>
      <c r="Q2426" s="1" t="s">
        <v>69</v>
      </c>
      <c r="R2426" s="1" t="s">
        <v>4224</v>
      </c>
      <c r="S2426" s="5">
        <v>13.023000000000001</v>
      </c>
      <c r="T2426" s="5">
        <v>1</v>
      </c>
      <c r="U2426" s="5">
        <v>0.7</v>
      </c>
      <c r="V2426" s="5">
        <v>-10.418399999999998</v>
      </c>
    </row>
    <row r="2427" spans="1:22" x14ac:dyDescent="0.25">
      <c r="A2427" s="1">
        <v>2426</v>
      </c>
      <c r="B2427" t="s">
        <v>7339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tr">
        <f>VLOOKUP(M2427,People!$A$1:$C$5,2,0)</f>
        <v>Chuck Magee</v>
      </c>
      <c r="O2427" s="1" t="s">
        <v>4296</v>
      </c>
      <c r="P2427" s="1" t="s">
        <v>29</v>
      </c>
      <c r="Q2427" s="1" t="s">
        <v>51</v>
      </c>
      <c r="R2427" s="1" t="s">
        <v>4297</v>
      </c>
      <c r="S2427" s="5">
        <v>273.06</v>
      </c>
      <c r="T2427" s="5">
        <v>2</v>
      </c>
      <c r="U2427" s="5">
        <v>0.4</v>
      </c>
      <c r="V2427" s="5">
        <v>-104.67300000000006</v>
      </c>
    </row>
    <row r="2428" spans="1:22" x14ac:dyDescent="0.25">
      <c r="A2428" s="1">
        <v>2427</v>
      </c>
      <c r="B2428" t="s">
        <v>7339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tr">
        <f>VLOOKUP(M2428,People!$A$1:$C$5,2,0)</f>
        <v>Chuck Magee</v>
      </c>
      <c r="O2428" s="1" t="s">
        <v>3941</v>
      </c>
      <c r="P2428" s="1" t="s">
        <v>42</v>
      </c>
      <c r="Q2428" s="1" t="s">
        <v>241</v>
      </c>
      <c r="R2428" s="1" t="s">
        <v>496</v>
      </c>
      <c r="S2428" s="5">
        <v>39.311999999999998</v>
      </c>
      <c r="T2428" s="5">
        <v>13</v>
      </c>
      <c r="U2428" s="5">
        <v>0.2</v>
      </c>
      <c r="V2428" s="5">
        <v>12.776399999999999</v>
      </c>
    </row>
    <row r="2429" spans="1:22" x14ac:dyDescent="0.25">
      <c r="A2429" s="1">
        <v>2428</v>
      </c>
      <c r="B2429" t="s">
        <v>7340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tr">
        <f>VLOOKUP(M2429,People!$A$1:$C$5,2,0)</f>
        <v>Kelly Williams</v>
      </c>
      <c r="O2429" s="1" t="s">
        <v>4298</v>
      </c>
      <c r="P2429" s="1" t="s">
        <v>42</v>
      </c>
      <c r="Q2429" s="1" t="s">
        <v>69</v>
      </c>
      <c r="R2429" s="1" t="s">
        <v>4299</v>
      </c>
      <c r="S2429" s="5">
        <v>1.3439999999999996</v>
      </c>
      <c r="T2429" s="5">
        <v>4</v>
      </c>
      <c r="U2429" s="5">
        <v>0.8</v>
      </c>
      <c r="V2429" s="5">
        <v>-2.1504000000000008</v>
      </c>
    </row>
    <row r="2430" spans="1:22" x14ac:dyDescent="0.25">
      <c r="A2430" s="1">
        <v>2429</v>
      </c>
      <c r="B2430" t="s">
        <v>7340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tr">
        <f>VLOOKUP(M2430,People!$A$1:$C$5,2,0)</f>
        <v>Kelly Williams</v>
      </c>
      <c r="O2430" s="1" t="s">
        <v>4300</v>
      </c>
      <c r="P2430" s="1" t="s">
        <v>42</v>
      </c>
      <c r="Q2430" s="1" t="s">
        <v>69</v>
      </c>
      <c r="R2430" s="1" t="s">
        <v>4301</v>
      </c>
      <c r="S2430" s="5">
        <v>8.2719999999999985</v>
      </c>
      <c r="T2430" s="5">
        <v>4</v>
      </c>
      <c r="U2430" s="5">
        <v>0.8</v>
      </c>
      <c r="V2430" s="5">
        <v>-13.648800000000001</v>
      </c>
    </row>
    <row r="2431" spans="1:22" x14ac:dyDescent="0.25">
      <c r="A2431" s="1">
        <v>2430</v>
      </c>
      <c r="B2431" t="s">
        <v>7340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tr">
        <f>VLOOKUP(M2431,People!$A$1:$C$5,2,0)</f>
        <v>Kelly Williams</v>
      </c>
      <c r="O2431" s="1" t="s">
        <v>3485</v>
      </c>
      <c r="P2431" s="1" t="s">
        <v>29</v>
      </c>
      <c r="Q2431" s="1" t="s">
        <v>59</v>
      </c>
      <c r="R2431" s="1" t="s">
        <v>3486</v>
      </c>
      <c r="S2431" s="5">
        <v>12.544000000000002</v>
      </c>
      <c r="T2431" s="5">
        <v>7</v>
      </c>
      <c r="U2431" s="5">
        <v>0.6</v>
      </c>
      <c r="V2431" s="5">
        <v>-9.0944000000000038</v>
      </c>
    </row>
    <row r="2432" spans="1:22" x14ac:dyDescent="0.25">
      <c r="A2432" s="1">
        <v>2431</v>
      </c>
      <c r="B2432" t="s">
        <v>7341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tr">
        <f>VLOOKUP(M2432,People!$A$1:$C$5,2,0)</f>
        <v>Anna Andreadi</v>
      </c>
      <c r="O2432" s="1" t="s">
        <v>41</v>
      </c>
      <c r="P2432" s="1" t="s">
        <v>42</v>
      </c>
      <c r="Q2432" s="1" t="s">
        <v>43</v>
      </c>
      <c r="R2432" s="1" t="s">
        <v>44</v>
      </c>
      <c r="S2432" s="5">
        <v>58.48</v>
      </c>
      <c r="T2432" s="5">
        <v>8</v>
      </c>
      <c r="U2432" s="5">
        <v>0</v>
      </c>
      <c r="V2432" s="5">
        <v>27.485599999999998</v>
      </c>
    </row>
    <row r="2433" spans="1:22" x14ac:dyDescent="0.25">
      <c r="A2433" s="1">
        <v>2432</v>
      </c>
      <c r="B2433" t="s">
        <v>7342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tr">
        <f>VLOOKUP(M2433,People!$A$1:$C$5,2,0)</f>
        <v>Anna Andreadi</v>
      </c>
      <c r="O2433" s="1" t="s">
        <v>1189</v>
      </c>
      <c r="P2433" s="1" t="s">
        <v>29</v>
      </c>
      <c r="Q2433" s="1" t="s">
        <v>59</v>
      </c>
      <c r="R2433" s="1" t="s">
        <v>1190</v>
      </c>
      <c r="S2433" s="5">
        <v>7.4</v>
      </c>
      <c r="T2433" s="5">
        <v>2</v>
      </c>
      <c r="U2433" s="5">
        <v>0</v>
      </c>
      <c r="V2433" s="5">
        <v>3.0340000000000007</v>
      </c>
    </row>
    <row r="2434" spans="1:22" x14ac:dyDescent="0.25">
      <c r="A2434" s="1">
        <v>2433</v>
      </c>
      <c r="B2434" t="s">
        <v>7343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tr">
        <f>VLOOKUP(M2434,People!$A$1:$C$5,2,0)</f>
        <v>Chuck Magee</v>
      </c>
      <c r="O2434" s="1" t="s">
        <v>4304</v>
      </c>
      <c r="P2434" s="1" t="s">
        <v>29</v>
      </c>
      <c r="Q2434" s="1" t="s">
        <v>33</v>
      </c>
      <c r="R2434" s="1" t="s">
        <v>4305</v>
      </c>
      <c r="S2434" s="5">
        <v>366.786</v>
      </c>
      <c r="T2434" s="5">
        <v>7</v>
      </c>
      <c r="U2434" s="5">
        <v>0.1</v>
      </c>
      <c r="V2434" s="5">
        <v>65.206400000000002</v>
      </c>
    </row>
    <row r="2435" spans="1:22" x14ac:dyDescent="0.25">
      <c r="A2435" s="1">
        <v>2434</v>
      </c>
      <c r="B2435" t="s">
        <v>7344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tr">
        <f>VLOOKUP(M2435,People!$A$1:$C$5,2,0)</f>
        <v>Kelly Williams</v>
      </c>
      <c r="O2435" s="1" t="s">
        <v>4035</v>
      </c>
      <c r="P2435" s="1" t="s">
        <v>65</v>
      </c>
      <c r="Q2435" s="1" t="s">
        <v>66</v>
      </c>
      <c r="R2435" s="1" t="s">
        <v>4036</v>
      </c>
      <c r="S2435" s="5">
        <v>54.367999999999995</v>
      </c>
      <c r="T2435" s="5">
        <v>4</v>
      </c>
      <c r="U2435" s="5">
        <v>0.2</v>
      </c>
      <c r="V2435" s="5">
        <v>4.0775999999999968</v>
      </c>
    </row>
    <row r="2436" spans="1:22" x14ac:dyDescent="0.25">
      <c r="A2436" s="1">
        <v>2435</v>
      </c>
      <c r="B2436" t="s">
        <v>7345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tr">
        <f>VLOOKUP(M2436,People!$A$1:$C$5,2,0)</f>
        <v>Cassandra Brandow</v>
      </c>
      <c r="O2436" s="1" t="s">
        <v>2068</v>
      </c>
      <c r="P2436" s="1" t="s">
        <v>42</v>
      </c>
      <c r="Q2436" s="1" t="s">
        <v>156</v>
      </c>
      <c r="R2436" s="1" t="s">
        <v>2069</v>
      </c>
      <c r="S2436" s="5">
        <v>33.96</v>
      </c>
      <c r="T2436" s="5">
        <v>2</v>
      </c>
      <c r="U2436" s="5">
        <v>0</v>
      </c>
      <c r="V2436" s="5">
        <v>16.98</v>
      </c>
    </row>
    <row r="2437" spans="1:22" x14ac:dyDescent="0.25">
      <c r="A2437" s="1">
        <v>2436</v>
      </c>
      <c r="B2437" t="s">
        <v>7345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tr">
        <f>VLOOKUP(M2437,People!$A$1:$C$5,2,0)</f>
        <v>Cassandra Brandow</v>
      </c>
      <c r="O2437" s="1" t="s">
        <v>4306</v>
      </c>
      <c r="P2437" s="1" t="s">
        <v>42</v>
      </c>
      <c r="Q2437" s="1" t="s">
        <v>72</v>
      </c>
      <c r="R2437" s="1" t="s">
        <v>4307</v>
      </c>
      <c r="S2437" s="5">
        <v>826.11</v>
      </c>
      <c r="T2437" s="5">
        <v>3</v>
      </c>
      <c r="U2437" s="5">
        <v>0</v>
      </c>
      <c r="V2437" s="5">
        <v>322.18290000000002</v>
      </c>
    </row>
    <row r="2438" spans="1:22" x14ac:dyDescent="0.25">
      <c r="A2438" s="1">
        <v>2437</v>
      </c>
      <c r="B2438" t="s">
        <v>6141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tr">
        <f>VLOOKUP(M2438,People!$A$1:$C$5,2,0)</f>
        <v>Anna Andreadi</v>
      </c>
      <c r="O2438" s="1" t="s">
        <v>302</v>
      </c>
      <c r="P2438" s="1" t="s">
        <v>29</v>
      </c>
      <c r="Q2438" s="1" t="s">
        <v>59</v>
      </c>
      <c r="R2438" s="1" t="s">
        <v>303</v>
      </c>
      <c r="S2438" s="5">
        <v>545.85</v>
      </c>
      <c r="T2438" s="5">
        <v>9</v>
      </c>
      <c r="U2438" s="5">
        <v>0</v>
      </c>
      <c r="V2438" s="5">
        <v>114.6285</v>
      </c>
    </row>
    <row r="2439" spans="1:22" x14ac:dyDescent="0.25">
      <c r="A2439" s="1">
        <v>2438</v>
      </c>
      <c r="B2439" t="s">
        <v>7346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tr">
        <f>VLOOKUP(M2439,People!$A$1:$C$5,2,0)</f>
        <v>Anna Andreadi</v>
      </c>
      <c r="O2439" s="1" t="s">
        <v>4310</v>
      </c>
      <c r="P2439" s="1" t="s">
        <v>29</v>
      </c>
      <c r="Q2439" s="1" t="s">
        <v>51</v>
      </c>
      <c r="R2439" s="1" t="s">
        <v>4311</v>
      </c>
      <c r="S2439" s="5">
        <v>145.97999999999999</v>
      </c>
      <c r="T2439" s="5">
        <v>2</v>
      </c>
      <c r="U2439" s="5">
        <v>0.5</v>
      </c>
      <c r="V2439" s="5">
        <v>-99.266399999999976</v>
      </c>
    </row>
    <row r="2440" spans="1:22" x14ac:dyDescent="0.25">
      <c r="A2440" s="1">
        <v>2439</v>
      </c>
      <c r="B2440" t="s">
        <v>7346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tr">
        <f>VLOOKUP(M2440,People!$A$1:$C$5,2,0)</f>
        <v>Anna Andreadi</v>
      </c>
      <c r="O2440" s="1" t="s">
        <v>2808</v>
      </c>
      <c r="P2440" s="1" t="s">
        <v>42</v>
      </c>
      <c r="Q2440" s="1" t="s">
        <v>83</v>
      </c>
      <c r="R2440" s="1" t="s">
        <v>2809</v>
      </c>
      <c r="S2440" s="5">
        <v>35.808</v>
      </c>
      <c r="T2440" s="5">
        <v>4</v>
      </c>
      <c r="U2440" s="5">
        <v>0.2</v>
      </c>
      <c r="V2440" s="5">
        <v>12.5328</v>
      </c>
    </row>
    <row r="2441" spans="1:22" x14ac:dyDescent="0.25">
      <c r="A2441" s="1">
        <v>2440</v>
      </c>
      <c r="B2441" t="s">
        <v>7347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tr">
        <f>VLOOKUP(M2441,People!$A$1:$C$5,2,0)</f>
        <v>Cassandra Brandow</v>
      </c>
      <c r="O2441" s="1" t="s">
        <v>2090</v>
      </c>
      <c r="P2441" s="1" t="s">
        <v>29</v>
      </c>
      <c r="Q2441" s="1" t="s">
        <v>59</v>
      </c>
      <c r="R2441" s="1" t="s">
        <v>2091</v>
      </c>
      <c r="S2441" s="5">
        <v>7.9040000000000008</v>
      </c>
      <c r="T2441" s="5">
        <v>2</v>
      </c>
      <c r="U2441" s="5">
        <v>0.2</v>
      </c>
      <c r="V2441" s="5">
        <v>2.1736000000000004</v>
      </c>
    </row>
    <row r="2442" spans="1:22" x14ac:dyDescent="0.25">
      <c r="A2442" s="1">
        <v>2441</v>
      </c>
      <c r="B2442" t="s">
        <v>7348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tr">
        <f>VLOOKUP(M2442,People!$A$1:$C$5,2,0)</f>
        <v>Chuck Magee</v>
      </c>
      <c r="O2442" s="1" t="s">
        <v>1053</v>
      </c>
      <c r="P2442" s="1" t="s">
        <v>65</v>
      </c>
      <c r="Q2442" s="1" t="s">
        <v>66</v>
      </c>
      <c r="R2442" s="1" t="s">
        <v>1054</v>
      </c>
      <c r="S2442" s="5">
        <v>345</v>
      </c>
      <c r="T2442" s="5">
        <v>5</v>
      </c>
      <c r="U2442" s="5">
        <v>0</v>
      </c>
      <c r="V2442" s="5">
        <v>86.25</v>
      </c>
    </row>
    <row r="2443" spans="1:22" x14ac:dyDescent="0.25">
      <c r="A2443" s="1">
        <v>2442</v>
      </c>
      <c r="B2443" t="s">
        <v>7348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tr">
        <f>VLOOKUP(M2443,People!$A$1:$C$5,2,0)</f>
        <v>Chuck Magee</v>
      </c>
      <c r="O2443" s="1" t="s">
        <v>775</v>
      </c>
      <c r="P2443" s="1" t="s">
        <v>29</v>
      </c>
      <c r="Q2443" s="1" t="s">
        <v>51</v>
      </c>
      <c r="R2443" s="1" t="s">
        <v>776</v>
      </c>
      <c r="S2443" s="5">
        <v>174.28599999999997</v>
      </c>
      <c r="T2443" s="5">
        <v>2</v>
      </c>
      <c r="U2443" s="5">
        <v>0.3</v>
      </c>
      <c r="V2443" s="5">
        <v>-19.918399999999991</v>
      </c>
    </row>
    <row r="2444" spans="1:22" x14ac:dyDescent="0.25">
      <c r="A2444" s="1">
        <v>2443</v>
      </c>
      <c r="B2444" t="s">
        <v>7348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tr">
        <f>VLOOKUP(M2444,People!$A$1:$C$5,2,0)</f>
        <v>Chuck Magee</v>
      </c>
      <c r="O2444" s="1" t="s">
        <v>716</v>
      </c>
      <c r="P2444" s="1" t="s">
        <v>42</v>
      </c>
      <c r="Q2444" s="1" t="s">
        <v>72</v>
      </c>
      <c r="R2444" s="1" t="s">
        <v>717</v>
      </c>
      <c r="S2444" s="5">
        <v>662.84</v>
      </c>
      <c r="T2444" s="5">
        <v>4</v>
      </c>
      <c r="U2444" s="5">
        <v>0</v>
      </c>
      <c r="V2444" s="5">
        <v>172.33840000000004</v>
      </c>
    </row>
    <row r="2445" spans="1:22" x14ac:dyDescent="0.25">
      <c r="A2445" s="1">
        <v>2444</v>
      </c>
      <c r="B2445" t="s">
        <v>7348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tr">
        <f>VLOOKUP(M2445,People!$A$1:$C$5,2,0)</f>
        <v>Chuck Magee</v>
      </c>
      <c r="O2445" s="1" t="s">
        <v>1518</v>
      </c>
      <c r="P2445" s="1" t="s">
        <v>65</v>
      </c>
      <c r="Q2445" s="1" t="s">
        <v>145</v>
      </c>
      <c r="R2445" s="1" t="s">
        <v>1519</v>
      </c>
      <c r="S2445" s="5">
        <v>95.1</v>
      </c>
      <c r="T2445" s="5">
        <v>5</v>
      </c>
      <c r="U2445" s="5">
        <v>0</v>
      </c>
      <c r="V2445" s="5">
        <v>30.431999999999995</v>
      </c>
    </row>
    <row r="2446" spans="1:22" x14ac:dyDescent="0.25">
      <c r="A2446" s="1">
        <v>2445</v>
      </c>
      <c r="B2446" t="s">
        <v>7348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tr">
        <f>VLOOKUP(M2446,People!$A$1:$C$5,2,0)</f>
        <v>Chuck Magee</v>
      </c>
      <c r="O2446" s="1" t="s">
        <v>4313</v>
      </c>
      <c r="P2446" s="1" t="s">
        <v>42</v>
      </c>
      <c r="Q2446" s="1" t="s">
        <v>156</v>
      </c>
      <c r="R2446" s="1" t="s">
        <v>4314</v>
      </c>
      <c r="S2446" s="5">
        <v>26.880000000000003</v>
      </c>
      <c r="T2446" s="5">
        <v>6</v>
      </c>
      <c r="U2446" s="5">
        <v>0</v>
      </c>
      <c r="V2446" s="5">
        <v>12.902400000000002</v>
      </c>
    </row>
    <row r="2447" spans="1:22" x14ac:dyDescent="0.25">
      <c r="A2447" s="1">
        <v>2446</v>
      </c>
      <c r="B2447" t="s">
        <v>7348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tr">
        <f>VLOOKUP(M2447,People!$A$1:$C$5,2,0)</f>
        <v>Chuck Magee</v>
      </c>
      <c r="O2447" s="1" t="s">
        <v>3106</v>
      </c>
      <c r="P2447" s="1" t="s">
        <v>65</v>
      </c>
      <c r="Q2447" s="1" t="s">
        <v>66</v>
      </c>
      <c r="R2447" s="1" t="s">
        <v>3107</v>
      </c>
      <c r="S2447" s="5">
        <v>257.98</v>
      </c>
      <c r="T2447" s="5">
        <v>2</v>
      </c>
      <c r="U2447" s="5">
        <v>0</v>
      </c>
      <c r="V2447" s="5">
        <v>74.8142</v>
      </c>
    </row>
    <row r="2448" spans="1:22" x14ac:dyDescent="0.25">
      <c r="A2448" s="1">
        <v>2447</v>
      </c>
      <c r="B2448" t="s">
        <v>7349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tr">
        <f>VLOOKUP(M2448,People!$A$1:$C$5,2,0)</f>
        <v>Anna Andreadi</v>
      </c>
      <c r="O2448" s="1" t="s">
        <v>2489</v>
      </c>
      <c r="P2448" s="1" t="s">
        <v>42</v>
      </c>
      <c r="Q2448" s="1" t="s">
        <v>156</v>
      </c>
      <c r="R2448" s="1" t="s">
        <v>2490</v>
      </c>
      <c r="S2448" s="5">
        <v>17.48</v>
      </c>
      <c r="T2448" s="5">
        <v>2</v>
      </c>
      <c r="U2448" s="5">
        <v>0</v>
      </c>
      <c r="V2448" s="5">
        <v>8.2156000000000002</v>
      </c>
    </row>
    <row r="2449" spans="1:22" x14ac:dyDescent="0.25">
      <c r="A2449" s="1">
        <v>2448</v>
      </c>
      <c r="B2449" t="s">
        <v>7350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tr">
        <f>VLOOKUP(M2449,People!$A$1:$C$5,2,0)</f>
        <v>Chuck Magee</v>
      </c>
      <c r="O2449" s="1" t="s">
        <v>3730</v>
      </c>
      <c r="P2449" s="1" t="s">
        <v>29</v>
      </c>
      <c r="Q2449" s="1" t="s">
        <v>33</v>
      </c>
      <c r="R2449" s="1" t="s">
        <v>3731</v>
      </c>
      <c r="S2449" s="5">
        <v>492.83499999999998</v>
      </c>
      <c r="T2449" s="5">
        <v>5</v>
      </c>
      <c r="U2449" s="5">
        <v>0.3</v>
      </c>
      <c r="V2449" s="5">
        <v>-14.080999999999989</v>
      </c>
    </row>
    <row r="2450" spans="1:22" x14ac:dyDescent="0.25">
      <c r="A2450" s="1">
        <v>2449</v>
      </c>
      <c r="B2450" t="s">
        <v>7351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tr">
        <f>VLOOKUP(M2450,People!$A$1:$C$5,2,0)</f>
        <v>Cassandra Brandow</v>
      </c>
      <c r="O2450" s="1" t="s">
        <v>1465</v>
      </c>
      <c r="P2450" s="1" t="s">
        <v>42</v>
      </c>
      <c r="Q2450" s="1" t="s">
        <v>54</v>
      </c>
      <c r="R2450" s="1" t="s">
        <v>1466</v>
      </c>
      <c r="S2450" s="5">
        <v>269.49</v>
      </c>
      <c r="T2450" s="5">
        <v>3</v>
      </c>
      <c r="U2450" s="5">
        <v>0</v>
      </c>
      <c r="V2450" s="5">
        <v>5.3897999999999939</v>
      </c>
    </row>
    <row r="2451" spans="1:22" x14ac:dyDescent="0.25">
      <c r="A2451" s="1">
        <v>2450</v>
      </c>
      <c r="B2451" t="s">
        <v>7352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tr">
        <f>VLOOKUP(M2451,People!$A$1:$C$5,2,0)</f>
        <v>Anna Andreadi</v>
      </c>
      <c r="O2451" s="1" t="s">
        <v>4316</v>
      </c>
      <c r="P2451" s="1" t="s">
        <v>42</v>
      </c>
      <c r="Q2451" s="1" t="s">
        <v>69</v>
      </c>
      <c r="R2451" s="1" t="s">
        <v>4317</v>
      </c>
      <c r="S2451" s="5">
        <v>29.120000000000005</v>
      </c>
      <c r="T2451" s="5">
        <v>5</v>
      </c>
      <c r="U2451" s="5">
        <v>0.2</v>
      </c>
      <c r="V2451" s="5">
        <v>9.8279999999999959</v>
      </c>
    </row>
    <row r="2452" spans="1:22" x14ac:dyDescent="0.25">
      <c r="A2452" s="1">
        <v>2451</v>
      </c>
      <c r="B2452" t="s">
        <v>7353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tr">
        <f>VLOOKUP(M2452,People!$A$1:$C$5,2,0)</f>
        <v>Chuck Magee</v>
      </c>
      <c r="O2452" s="1" t="s">
        <v>4318</v>
      </c>
      <c r="P2452" s="1" t="s">
        <v>42</v>
      </c>
      <c r="Q2452" s="1" t="s">
        <v>43</v>
      </c>
      <c r="R2452" s="1" t="s">
        <v>4319</v>
      </c>
      <c r="S2452" s="5">
        <v>18.75</v>
      </c>
      <c r="T2452" s="5">
        <v>5</v>
      </c>
      <c r="U2452" s="5">
        <v>0</v>
      </c>
      <c r="V2452" s="5">
        <v>9</v>
      </c>
    </row>
    <row r="2453" spans="1:22" x14ac:dyDescent="0.25">
      <c r="A2453" s="1">
        <v>2452</v>
      </c>
      <c r="B2453" t="s">
        <v>7353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tr">
        <f>VLOOKUP(M2453,People!$A$1:$C$5,2,0)</f>
        <v>Chuck Magee</v>
      </c>
      <c r="O2453" s="1" t="s">
        <v>1426</v>
      </c>
      <c r="P2453" s="1" t="s">
        <v>65</v>
      </c>
      <c r="Q2453" s="1" t="s">
        <v>66</v>
      </c>
      <c r="R2453" s="1" t="s">
        <v>1427</v>
      </c>
      <c r="S2453" s="5">
        <v>119.69999999999999</v>
      </c>
      <c r="T2453" s="5">
        <v>6</v>
      </c>
      <c r="U2453" s="5">
        <v>0</v>
      </c>
      <c r="V2453" s="5">
        <v>31.121999999999996</v>
      </c>
    </row>
    <row r="2454" spans="1:22" x14ac:dyDescent="0.25">
      <c r="A2454" s="1">
        <v>2453</v>
      </c>
      <c r="B2454" t="s">
        <v>7353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tr">
        <f>VLOOKUP(M2454,People!$A$1:$C$5,2,0)</f>
        <v>Chuck Magee</v>
      </c>
      <c r="O2454" s="1" t="s">
        <v>1789</v>
      </c>
      <c r="P2454" s="1" t="s">
        <v>42</v>
      </c>
      <c r="Q2454" s="1" t="s">
        <v>69</v>
      </c>
      <c r="R2454" s="1" t="s">
        <v>1790</v>
      </c>
      <c r="S2454" s="5">
        <v>9.1440000000000001</v>
      </c>
      <c r="T2454" s="5">
        <v>3</v>
      </c>
      <c r="U2454" s="5">
        <v>0.2</v>
      </c>
      <c r="V2454" s="5">
        <v>3.0860999999999996</v>
      </c>
    </row>
    <row r="2455" spans="1:22" x14ac:dyDescent="0.25">
      <c r="A2455" s="1">
        <v>2454</v>
      </c>
      <c r="B2455" t="s">
        <v>7353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tr">
        <f>VLOOKUP(M2455,People!$A$1:$C$5,2,0)</f>
        <v>Chuck Magee</v>
      </c>
      <c r="O2455" s="1" t="s">
        <v>1518</v>
      </c>
      <c r="P2455" s="1" t="s">
        <v>65</v>
      </c>
      <c r="Q2455" s="1" t="s">
        <v>145</v>
      </c>
      <c r="R2455" s="1" t="s">
        <v>1519</v>
      </c>
      <c r="S2455" s="5">
        <v>57.06</v>
      </c>
      <c r="T2455" s="5">
        <v>3</v>
      </c>
      <c r="U2455" s="5">
        <v>0</v>
      </c>
      <c r="V2455" s="5">
        <v>18.2592</v>
      </c>
    </row>
    <row r="2456" spans="1:22" x14ac:dyDescent="0.25">
      <c r="A2456" s="1">
        <v>2455</v>
      </c>
      <c r="B2456" t="s">
        <v>7353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tr">
        <f>VLOOKUP(M2456,People!$A$1:$C$5,2,0)</f>
        <v>Chuck Magee</v>
      </c>
      <c r="O2456" s="1" t="s">
        <v>3401</v>
      </c>
      <c r="P2456" s="1" t="s">
        <v>65</v>
      </c>
      <c r="Q2456" s="1" t="s">
        <v>145</v>
      </c>
      <c r="R2456" s="1" t="s">
        <v>3402</v>
      </c>
      <c r="S2456" s="5">
        <v>71.599999999999994</v>
      </c>
      <c r="T2456" s="5">
        <v>8</v>
      </c>
      <c r="U2456" s="5">
        <v>0</v>
      </c>
      <c r="V2456" s="5">
        <v>13.603999999999992</v>
      </c>
    </row>
    <row r="2457" spans="1:22" x14ac:dyDescent="0.25">
      <c r="A2457" s="1">
        <v>2456</v>
      </c>
      <c r="B2457" t="s">
        <v>7353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tr">
        <f>VLOOKUP(M2457,People!$A$1:$C$5,2,0)</f>
        <v>Chuck Magee</v>
      </c>
      <c r="O2457" s="1" t="s">
        <v>3346</v>
      </c>
      <c r="P2457" s="1" t="s">
        <v>42</v>
      </c>
      <c r="Q2457" s="1" t="s">
        <v>54</v>
      </c>
      <c r="R2457" s="1" t="s">
        <v>3347</v>
      </c>
      <c r="S2457" s="5">
        <v>107.44</v>
      </c>
      <c r="T2457" s="5">
        <v>8</v>
      </c>
      <c r="U2457" s="5">
        <v>0</v>
      </c>
      <c r="V2457" s="5">
        <v>27.934399999999997</v>
      </c>
    </row>
    <row r="2458" spans="1:22" x14ac:dyDescent="0.25">
      <c r="A2458" s="1">
        <v>2457</v>
      </c>
      <c r="B2458" t="s">
        <v>7353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tr">
        <f>VLOOKUP(M2458,People!$A$1:$C$5,2,0)</f>
        <v>Chuck Magee</v>
      </c>
      <c r="O2458" s="1" t="s">
        <v>2230</v>
      </c>
      <c r="P2458" s="1" t="s">
        <v>42</v>
      </c>
      <c r="Q2458" s="1" t="s">
        <v>43</v>
      </c>
      <c r="R2458" s="1" t="s">
        <v>2231</v>
      </c>
      <c r="S2458" s="5">
        <v>7.31</v>
      </c>
      <c r="T2458" s="5">
        <v>1</v>
      </c>
      <c r="U2458" s="5">
        <v>0</v>
      </c>
      <c r="V2458" s="5">
        <v>3.4356999999999998</v>
      </c>
    </row>
    <row r="2459" spans="1:22" x14ac:dyDescent="0.25">
      <c r="A2459" s="1">
        <v>2458</v>
      </c>
      <c r="B2459" t="s">
        <v>7353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tr">
        <f>VLOOKUP(M2459,People!$A$1:$C$5,2,0)</f>
        <v>Chuck Magee</v>
      </c>
      <c r="O2459" s="1" t="s">
        <v>162</v>
      </c>
      <c r="P2459" s="1" t="s">
        <v>42</v>
      </c>
      <c r="Q2459" s="1" t="s">
        <v>62</v>
      </c>
      <c r="R2459" s="1" t="s">
        <v>163</v>
      </c>
      <c r="S2459" s="5">
        <v>59.099999999999994</v>
      </c>
      <c r="T2459" s="5">
        <v>6</v>
      </c>
      <c r="U2459" s="5">
        <v>0</v>
      </c>
      <c r="V2459" s="5">
        <v>22.458000000000002</v>
      </c>
    </row>
    <row r="2460" spans="1:22" x14ac:dyDescent="0.25">
      <c r="A2460" s="1">
        <v>2459</v>
      </c>
      <c r="B2460" t="s">
        <v>7353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tr">
        <f>VLOOKUP(M2460,People!$A$1:$C$5,2,0)</f>
        <v>Chuck Magee</v>
      </c>
      <c r="O2460" s="1" t="s">
        <v>640</v>
      </c>
      <c r="P2460" s="1" t="s">
        <v>42</v>
      </c>
      <c r="Q2460" s="1" t="s">
        <v>54</v>
      </c>
      <c r="R2460" s="1" t="s">
        <v>641</v>
      </c>
      <c r="S2460" s="5">
        <v>46.53</v>
      </c>
      <c r="T2460" s="5">
        <v>3</v>
      </c>
      <c r="U2460" s="5">
        <v>0</v>
      </c>
      <c r="V2460" s="5">
        <v>12.097800000000001</v>
      </c>
    </row>
    <row r="2461" spans="1:22" x14ac:dyDescent="0.25">
      <c r="A2461" s="1">
        <v>2460</v>
      </c>
      <c r="B2461" t="s">
        <v>7354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tr">
        <f>VLOOKUP(M2461,People!$A$1:$C$5,2,0)</f>
        <v>Chuck Magee</v>
      </c>
      <c r="O2461" s="1" t="s">
        <v>1397</v>
      </c>
      <c r="P2461" s="1" t="s">
        <v>42</v>
      </c>
      <c r="Q2461" s="1" t="s">
        <v>72</v>
      </c>
      <c r="R2461" s="1" t="s">
        <v>1398</v>
      </c>
      <c r="S2461" s="5">
        <v>97.84</v>
      </c>
      <c r="T2461" s="5">
        <v>2</v>
      </c>
      <c r="U2461" s="5">
        <v>0</v>
      </c>
      <c r="V2461" s="5">
        <v>25.438400000000001</v>
      </c>
    </row>
    <row r="2462" spans="1:22" x14ac:dyDescent="0.25">
      <c r="A2462" s="1">
        <v>2461</v>
      </c>
      <c r="B2462" t="s">
        <v>7355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tr">
        <f>VLOOKUP(M2462,People!$A$1:$C$5,2,0)</f>
        <v>Anna Andreadi</v>
      </c>
      <c r="O2462" s="1" t="s">
        <v>2754</v>
      </c>
      <c r="P2462" s="1" t="s">
        <v>42</v>
      </c>
      <c r="Q2462" s="1" t="s">
        <v>83</v>
      </c>
      <c r="R2462" s="1" t="s">
        <v>2755</v>
      </c>
      <c r="S2462" s="5">
        <v>29.97</v>
      </c>
      <c r="T2462" s="5">
        <v>3</v>
      </c>
      <c r="U2462" s="5">
        <v>0</v>
      </c>
      <c r="V2462" s="5">
        <v>13.486499999999999</v>
      </c>
    </row>
    <row r="2463" spans="1:22" x14ac:dyDescent="0.25">
      <c r="A2463" s="1">
        <v>2462</v>
      </c>
      <c r="B2463" t="s">
        <v>7355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tr">
        <f>VLOOKUP(M2463,People!$A$1:$C$5,2,0)</f>
        <v>Anna Andreadi</v>
      </c>
      <c r="O2463" s="1" t="s">
        <v>2624</v>
      </c>
      <c r="P2463" s="1" t="s">
        <v>42</v>
      </c>
      <c r="Q2463" s="1" t="s">
        <v>69</v>
      </c>
      <c r="R2463" s="1" t="s">
        <v>2625</v>
      </c>
      <c r="S2463" s="5">
        <v>98.352000000000004</v>
      </c>
      <c r="T2463" s="5">
        <v>3</v>
      </c>
      <c r="U2463" s="5">
        <v>0.2</v>
      </c>
      <c r="V2463" s="5">
        <v>34.423199999999987</v>
      </c>
    </row>
    <row r="2464" spans="1:22" x14ac:dyDescent="0.25">
      <c r="A2464" s="1">
        <v>2463</v>
      </c>
      <c r="B2464" t="s">
        <v>7356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tr">
        <f>VLOOKUP(M2464,People!$A$1:$C$5,2,0)</f>
        <v>Chuck Magee</v>
      </c>
      <c r="O2464" s="1" t="s">
        <v>1049</v>
      </c>
      <c r="P2464" s="1" t="s">
        <v>42</v>
      </c>
      <c r="Q2464" s="1" t="s">
        <v>69</v>
      </c>
      <c r="R2464" s="1" t="s">
        <v>1050</v>
      </c>
      <c r="S2464" s="5">
        <v>83.920000000000016</v>
      </c>
      <c r="T2464" s="5">
        <v>5</v>
      </c>
      <c r="U2464" s="5">
        <v>0.2</v>
      </c>
      <c r="V2464" s="5">
        <v>29.371999999999993</v>
      </c>
    </row>
    <row r="2465" spans="1:22" x14ac:dyDescent="0.25">
      <c r="A2465" s="1">
        <v>2464</v>
      </c>
      <c r="B2465" t="s">
        <v>7356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tr">
        <f>VLOOKUP(M2465,People!$A$1:$C$5,2,0)</f>
        <v>Chuck Magee</v>
      </c>
      <c r="O2465" s="1" t="s">
        <v>4235</v>
      </c>
      <c r="P2465" s="1" t="s">
        <v>42</v>
      </c>
      <c r="Q2465" s="1" t="s">
        <v>69</v>
      </c>
      <c r="R2465" s="1" t="s">
        <v>4236</v>
      </c>
      <c r="S2465" s="5">
        <v>14.624000000000002</v>
      </c>
      <c r="T2465" s="5">
        <v>2</v>
      </c>
      <c r="U2465" s="5">
        <v>0.2</v>
      </c>
      <c r="V2465" s="5">
        <v>5.1183999999999994</v>
      </c>
    </row>
    <row r="2466" spans="1:22" x14ac:dyDescent="0.25">
      <c r="A2466" s="1">
        <v>2465</v>
      </c>
      <c r="B2466" t="s">
        <v>7356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tr">
        <f>VLOOKUP(M2466,People!$A$1:$C$5,2,0)</f>
        <v>Chuck Magee</v>
      </c>
      <c r="O2466" s="1" t="s">
        <v>2687</v>
      </c>
      <c r="P2466" s="1" t="s">
        <v>65</v>
      </c>
      <c r="Q2466" s="1" t="s">
        <v>66</v>
      </c>
      <c r="R2466" s="1" t="s">
        <v>2688</v>
      </c>
      <c r="S2466" s="5">
        <v>136.99</v>
      </c>
      <c r="T2466" s="5">
        <v>1</v>
      </c>
      <c r="U2466" s="5">
        <v>0</v>
      </c>
      <c r="V2466" s="5">
        <v>36.987300000000005</v>
      </c>
    </row>
    <row r="2467" spans="1:22" x14ac:dyDescent="0.25">
      <c r="A2467" s="1">
        <v>2466</v>
      </c>
      <c r="B2467" t="s">
        <v>7356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tr">
        <f>VLOOKUP(M2467,People!$A$1:$C$5,2,0)</f>
        <v>Chuck Magee</v>
      </c>
      <c r="O2467" s="1" t="s">
        <v>1348</v>
      </c>
      <c r="P2467" s="1" t="s">
        <v>42</v>
      </c>
      <c r="Q2467" s="1" t="s">
        <v>43</v>
      </c>
      <c r="R2467" s="1" t="s">
        <v>1349</v>
      </c>
      <c r="S2467" s="5">
        <v>3.15</v>
      </c>
      <c r="T2467" s="5">
        <v>1</v>
      </c>
      <c r="U2467" s="5">
        <v>0</v>
      </c>
      <c r="V2467" s="5">
        <v>1.512</v>
      </c>
    </row>
    <row r="2468" spans="1:22" x14ac:dyDescent="0.25">
      <c r="A2468" s="1">
        <v>2467</v>
      </c>
      <c r="B2468" t="s">
        <v>7357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tr">
        <f>VLOOKUP(M2468,People!$A$1:$C$5,2,0)</f>
        <v>Cassandra Brandow</v>
      </c>
      <c r="O2468" s="1" t="s">
        <v>4323</v>
      </c>
      <c r="P2468" s="1" t="s">
        <v>42</v>
      </c>
      <c r="Q2468" s="1" t="s">
        <v>83</v>
      </c>
      <c r="R2468" s="1" t="s">
        <v>4324</v>
      </c>
      <c r="S2468" s="5">
        <v>9.11</v>
      </c>
      <c r="T2468" s="5">
        <v>1</v>
      </c>
      <c r="U2468" s="5">
        <v>0</v>
      </c>
      <c r="V2468" s="5">
        <v>4.099499999999999</v>
      </c>
    </row>
    <row r="2469" spans="1:22" x14ac:dyDescent="0.25">
      <c r="A2469" s="1">
        <v>2468</v>
      </c>
      <c r="B2469" t="s">
        <v>7357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tr">
        <f>VLOOKUP(M2469,People!$A$1:$C$5,2,0)</f>
        <v>Cassandra Brandow</v>
      </c>
      <c r="O2469" s="1" t="s">
        <v>1319</v>
      </c>
      <c r="P2469" s="1" t="s">
        <v>42</v>
      </c>
      <c r="Q2469" s="1" t="s">
        <v>54</v>
      </c>
      <c r="R2469" s="1" t="s">
        <v>1320</v>
      </c>
      <c r="S2469" s="5">
        <v>571.44000000000005</v>
      </c>
      <c r="T2469" s="5">
        <v>4</v>
      </c>
      <c r="U2469" s="5">
        <v>0</v>
      </c>
      <c r="V2469" s="5">
        <v>165.71759999999995</v>
      </c>
    </row>
    <row r="2470" spans="1:22" x14ac:dyDescent="0.25">
      <c r="A2470" s="1">
        <v>2469</v>
      </c>
      <c r="B2470" t="s">
        <v>7357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tr">
        <f>VLOOKUP(M2470,People!$A$1:$C$5,2,0)</f>
        <v>Cassandra Brandow</v>
      </c>
      <c r="O2470" s="1" t="s">
        <v>4325</v>
      </c>
      <c r="P2470" s="1" t="s">
        <v>42</v>
      </c>
      <c r="Q2470" s="1" t="s">
        <v>83</v>
      </c>
      <c r="R2470" s="1" t="s">
        <v>4326</v>
      </c>
      <c r="S2470" s="5">
        <v>32.400000000000006</v>
      </c>
      <c r="T2470" s="5">
        <v>5</v>
      </c>
      <c r="U2470" s="5">
        <v>0</v>
      </c>
      <c r="V2470" s="5">
        <v>15.552000000000001</v>
      </c>
    </row>
    <row r="2471" spans="1:22" x14ac:dyDescent="0.25">
      <c r="A2471" s="1">
        <v>2470</v>
      </c>
      <c r="B2471" t="s">
        <v>7357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tr">
        <f>VLOOKUP(M2471,People!$A$1:$C$5,2,0)</f>
        <v>Cassandra Brandow</v>
      </c>
      <c r="O2471" s="1" t="s">
        <v>3367</v>
      </c>
      <c r="P2471" s="1" t="s">
        <v>42</v>
      </c>
      <c r="Q2471" s="1" t="s">
        <v>54</v>
      </c>
      <c r="R2471" s="1" t="s">
        <v>3368</v>
      </c>
      <c r="S2471" s="5">
        <v>16.91</v>
      </c>
      <c r="T2471" s="5">
        <v>1</v>
      </c>
      <c r="U2471" s="5">
        <v>0</v>
      </c>
      <c r="V2471" s="5">
        <v>4.5656999999999996</v>
      </c>
    </row>
    <row r="2472" spans="1:22" x14ac:dyDescent="0.25">
      <c r="A2472" s="1">
        <v>2471</v>
      </c>
      <c r="B2472" t="s">
        <v>7358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tr">
        <f>VLOOKUP(M2472,People!$A$1:$C$5,2,0)</f>
        <v>Cassandra Brandow</v>
      </c>
      <c r="O2472" s="1" t="s">
        <v>4329</v>
      </c>
      <c r="P2472" s="1" t="s">
        <v>29</v>
      </c>
      <c r="Q2472" s="1" t="s">
        <v>59</v>
      </c>
      <c r="R2472" s="1" t="s">
        <v>4330</v>
      </c>
      <c r="S2472" s="5">
        <v>14.272</v>
      </c>
      <c r="T2472" s="5">
        <v>8</v>
      </c>
      <c r="U2472" s="5">
        <v>0.2</v>
      </c>
      <c r="V2472" s="5">
        <v>4.281600000000001</v>
      </c>
    </row>
    <row r="2473" spans="1:22" x14ac:dyDescent="0.25">
      <c r="A2473" s="1">
        <v>2472</v>
      </c>
      <c r="B2473" t="s">
        <v>7358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tr">
        <f>VLOOKUP(M2473,People!$A$1:$C$5,2,0)</f>
        <v>Cassandra Brandow</v>
      </c>
      <c r="O2473" s="1" t="s">
        <v>3999</v>
      </c>
      <c r="P2473" s="1" t="s">
        <v>29</v>
      </c>
      <c r="Q2473" s="1" t="s">
        <v>30</v>
      </c>
      <c r="R2473" s="1" t="s">
        <v>4331</v>
      </c>
      <c r="S2473" s="5">
        <v>451.13599999999997</v>
      </c>
      <c r="T2473" s="5">
        <v>4</v>
      </c>
      <c r="U2473" s="5">
        <v>0.2</v>
      </c>
      <c r="V2473" s="5">
        <v>-67.670399999999972</v>
      </c>
    </row>
    <row r="2474" spans="1:22" x14ac:dyDescent="0.25">
      <c r="A2474" s="1">
        <v>2473</v>
      </c>
      <c r="B2474" t="s">
        <v>7358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tr">
        <f>VLOOKUP(M2474,People!$A$1:$C$5,2,0)</f>
        <v>Cassandra Brandow</v>
      </c>
      <c r="O2474" s="1" t="s">
        <v>4068</v>
      </c>
      <c r="P2474" s="1" t="s">
        <v>42</v>
      </c>
      <c r="Q2474" s="1" t="s">
        <v>72</v>
      </c>
      <c r="R2474" s="1" t="s">
        <v>4069</v>
      </c>
      <c r="S2474" s="5">
        <v>64.864000000000004</v>
      </c>
      <c r="T2474" s="5">
        <v>4</v>
      </c>
      <c r="U2474" s="5">
        <v>0.2</v>
      </c>
      <c r="V2474" s="5">
        <v>6.4864000000000033</v>
      </c>
    </row>
    <row r="2475" spans="1:22" x14ac:dyDescent="0.25">
      <c r="A2475" s="1">
        <v>2474</v>
      </c>
      <c r="B2475" t="s">
        <v>7359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tr">
        <f>VLOOKUP(M2475,People!$A$1:$C$5,2,0)</f>
        <v>Anna Andreadi</v>
      </c>
      <c r="O2475" s="1" t="s">
        <v>4332</v>
      </c>
      <c r="P2475" s="1" t="s">
        <v>29</v>
      </c>
      <c r="Q2475" s="1" t="s">
        <v>33</v>
      </c>
      <c r="R2475" s="1" t="s">
        <v>4333</v>
      </c>
      <c r="S2475" s="5">
        <v>217.58400000000003</v>
      </c>
      <c r="T2475" s="5">
        <v>2</v>
      </c>
      <c r="U2475" s="5">
        <v>0.2</v>
      </c>
      <c r="V2475" s="5">
        <v>-29.917800000000021</v>
      </c>
    </row>
    <row r="2476" spans="1:22" x14ac:dyDescent="0.25">
      <c r="A2476" s="1">
        <v>2475</v>
      </c>
      <c r="B2476" t="s">
        <v>7359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tr">
        <f>VLOOKUP(M2476,People!$A$1:$C$5,2,0)</f>
        <v>Anna Andreadi</v>
      </c>
      <c r="O2476" s="1" t="s">
        <v>4334</v>
      </c>
      <c r="P2476" s="1" t="s">
        <v>65</v>
      </c>
      <c r="Q2476" s="1" t="s">
        <v>145</v>
      </c>
      <c r="R2476" s="1" t="s">
        <v>4335</v>
      </c>
      <c r="S2476" s="5">
        <v>82.95</v>
      </c>
      <c r="T2476" s="5">
        <v>5</v>
      </c>
      <c r="U2476" s="5">
        <v>0</v>
      </c>
      <c r="V2476" s="5">
        <v>29.032499999999999</v>
      </c>
    </row>
    <row r="2477" spans="1:22" x14ac:dyDescent="0.25">
      <c r="A2477" s="1">
        <v>2476</v>
      </c>
      <c r="B2477" t="s">
        <v>7359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tr">
        <f>VLOOKUP(M2477,People!$A$1:$C$5,2,0)</f>
        <v>Anna Andreadi</v>
      </c>
      <c r="O2477" s="1" t="s">
        <v>4336</v>
      </c>
      <c r="P2477" s="1" t="s">
        <v>42</v>
      </c>
      <c r="Q2477" s="1" t="s">
        <v>43</v>
      </c>
      <c r="R2477" s="1" t="s">
        <v>4337</v>
      </c>
      <c r="S2477" s="5">
        <v>87.71</v>
      </c>
      <c r="T2477" s="5">
        <v>7</v>
      </c>
      <c r="U2477" s="5">
        <v>0</v>
      </c>
      <c r="V2477" s="5">
        <v>41.223699999999994</v>
      </c>
    </row>
    <row r="2478" spans="1:22" x14ac:dyDescent="0.25">
      <c r="A2478" s="1">
        <v>2477</v>
      </c>
      <c r="B2478" t="s">
        <v>7359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tr">
        <f>VLOOKUP(M2478,People!$A$1:$C$5,2,0)</f>
        <v>Anna Andreadi</v>
      </c>
      <c r="O2478" s="1" t="s">
        <v>4306</v>
      </c>
      <c r="P2478" s="1" t="s">
        <v>42</v>
      </c>
      <c r="Q2478" s="1" t="s">
        <v>72</v>
      </c>
      <c r="R2478" s="1" t="s">
        <v>4307</v>
      </c>
      <c r="S2478" s="5">
        <v>1101.48</v>
      </c>
      <c r="T2478" s="5">
        <v>4</v>
      </c>
      <c r="U2478" s="5">
        <v>0</v>
      </c>
      <c r="V2478" s="5">
        <v>429.57720000000006</v>
      </c>
    </row>
    <row r="2479" spans="1:22" x14ac:dyDescent="0.25">
      <c r="A2479" s="1">
        <v>2478</v>
      </c>
      <c r="B2479" t="s">
        <v>7360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tr">
        <f>VLOOKUP(M2479,People!$A$1:$C$5,2,0)</f>
        <v>Anna Andreadi</v>
      </c>
      <c r="O2479" s="1" t="s">
        <v>1984</v>
      </c>
      <c r="P2479" s="1" t="s">
        <v>29</v>
      </c>
      <c r="Q2479" s="1" t="s">
        <v>51</v>
      </c>
      <c r="R2479" s="1" t="s">
        <v>1985</v>
      </c>
      <c r="S2479" s="5">
        <v>1322.3520000000001</v>
      </c>
      <c r="T2479" s="5">
        <v>3</v>
      </c>
      <c r="U2479" s="5">
        <v>0.2</v>
      </c>
      <c r="V2479" s="5">
        <v>-99.176400000000001</v>
      </c>
    </row>
    <row r="2480" spans="1:22" x14ac:dyDescent="0.25">
      <c r="A2480" s="1">
        <v>2479</v>
      </c>
      <c r="B2480" t="s">
        <v>7361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tr">
        <f>VLOOKUP(M2480,People!$A$1:$C$5,2,0)</f>
        <v>Chuck Magee</v>
      </c>
      <c r="O2480" s="1" t="s">
        <v>61</v>
      </c>
      <c r="P2480" s="1" t="s">
        <v>42</v>
      </c>
      <c r="Q2480" s="1" t="s">
        <v>62</v>
      </c>
      <c r="R2480" s="1" t="s">
        <v>63</v>
      </c>
      <c r="S2480" s="5">
        <v>5.46</v>
      </c>
      <c r="T2480" s="5">
        <v>3</v>
      </c>
      <c r="U2480" s="5">
        <v>0</v>
      </c>
      <c r="V2480" s="5">
        <v>1.4742000000000002</v>
      </c>
    </row>
    <row r="2481" spans="1:22" x14ac:dyDescent="0.25">
      <c r="A2481" s="1">
        <v>2480</v>
      </c>
      <c r="B2481" t="s">
        <v>7362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tr">
        <f>VLOOKUP(M2481,People!$A$1:$C$5,2,0)</f>
        <v>Kelly Williams</v>
      </c>
      <c r="O2481" s="1" t="s">
        <v>4340</v>
      </c>
      <c r="P2481" s="1" t="s">
        <v>42</v>
      </c>
      <c r="Q2481" s="1" t="s">
        <v>511</v>
      </c>
      <c r="R2481" s="1" t="s">
        <v>4341</v>
      </c>
      <c r="S2481" s="5">
        <v>11.184000000000001</v>
      </c>
      <c r="T2481" s="5">
        <v>1</v>
      </c>
      <c r="U2481" s="5">
        <v>0.2</v>
      </c>
      <c r="V2481" s="5">
        <v>0.83879999999999999</v>
      </c>
    </row>
    <row r="2482" spans="1:22" x14ac:dyDescent="0.25">
      <c r="A2482" s="1">
        <v>2481</v>
      </c>
      <c r="B2482" t="s">
        <v>7362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tr">
        <f>VLOOKUP(M2482,People!$A$1:$C$5,2,0)</f>
        <v>Kelly Williams</v>
      </c>
      <c r="O2482" s="1" t="s">
        <v>337</v>
      </c>
      <c r="P2482" s="1" t="s">
        <v>42</v>
      </c>
      <c r="Q2482" s="1" t="s">
        <v>54</v>
      </c>
      <c r="R2482" s="1" t="s">
        <v>338</v>
      </c>
      <c r="S2482" s="5">
        <v>153.584</v>
      </c>
      <c r="T2482" s="5">
        <v>2</v>
      </c>
      <c r="U2482" s="5">
        <v>0.2</v>
      </c>
      <c r="V2482" s="5">
        <v>-32.636600000000001</v>
      </c>
    </row>
    <row r="2483" spans="1:22" x14ac:dyDescent="0.25">
      <c r="A2483" s="1">
        <v>2482</v>
      </c>
      <c r="B2483" t="s">
        <v>7363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tr">
        <f>VLOOKUP(M2483,People!$A$1:$C$5,2,0)</f>
        <v>Anna Andreadi</v>
      </c>
      <c r="O2483" s="1" t="s">
        <v>2471</v>
      </c>
      <c r="P2483" s="1" t="s">
        <v>42</v>
      </c>
      <c r="Q2483" s="1" t="s">
        <v>54</v>
      </c>
      <c r="R2483" s="1" t="s">
        <v>2472</v>
      </c>
      <c r="S2483" s="5">
        <v>1003.6200000000001</v>
      </c>
      <c r="T2483" s="5">
        <v>6</v>
      </c>
      <c r="U2483" s="5">
        <v>0</v>
      </c>
      <c r="V2483" s="5">
        <v>0</v>
      </c>
    </row>
    <row r="2484" spans="1:22" x14ac:dyDescent="0.25">
      <c r="A2484" s="1">
        <v>2483</v>
      </c>
      <c r="B2484" t="s">
        <v>7364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tr">
        <f>VLOOKUP(M2484,People!$A$1:$C$5,2,0)</f>
        <v>Anna Andreadi</v>
      </c>
      <c r="O2484" s="1" t="s">
        <v>4342</v>
      </c>
      <c r="P2484" s="1" t="s">
        <v>65</v>
      </c>
      <c r="Q2484" s="1" t="s">
        <v>66</v>
      </c>
      <c r="R2484" s="1" t="s">
        <v>4343</v>
      </c>
      <c r="S2484" s="5">
        <v>35.167999999999999</v>
      </c>
      <c r="T2484" s="5">
        <v>4</v>
      </c>
      <c r="U2484" s="5">
        <v>0.2</v>
      </c>
      <c r="V2484" s="5">
        <v>11.429599999999999</v>
      </c>
    </row>
    <row r="2485" spans="1:22" x14ac:dyDescent="0.25">
      <c r="A2485" s="1">
        <v>2484</v>
      </c>
      <c r="B2485" t="s">
        <v>7364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tr">
        <f>VLOOKUP(M2485,People!$A$1:$C$5,2,0)</f>
        <v>Anna Andreadi</v>
      </c>
      <c r="O2485" s="1" t="s">
        <v>1181</v>
      </c>
      <c r="P2485" s="1" t="s">
        <v>29</v>
      </c>
      <c r="Q2485" s="1" t="s">
        <v>51</v>
      </c>
      <c r="R2485" s="1" t="s">
        <v>1182</v>
      </c>
      <c r="S2485" s="5">
        <v>1137.75</v>
      </c>
      <c r="T2485" s="5">
        <v>5</v>
      </c>
      <c r="U2485" s="5">
        <v>0</v>
      </c>
      <c r="V2485" s="5">
        <v>250.30500000000004</v>
      </c>
    </row>
    <row r="2486" spans="1:22" x14ac:dyDescent="0.25">
      <c r="A2486" s="1">
        <v>2485</v>
      </c>
      <c r="B2486" t="s">
        <v>7364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tr">
        <f>VLOOKUP(M2486,People!$A$1:$C$5,2,0)</f>
        <v>Anna Andreadi</v>
      </c>
      <c r="O2486" s="1" t="s">
        <v>1495</v>
      </c>
      <c r="P2486" s="1" t="s">
        <v>42</v>
      </c>
      <c r="Q2486" s="1" t="s">
        <v>69</v>
      </c>
      <c r="R2486" s="1" t="s">
        <v>1496</v>
      </c>
      <c r="S2486" s="5">
        <v>99.680000000000021</v>
      </c>
      <c r="T2486" s="5">
        <v>5</v>
      </c>
      <c r="U2486" s="5">
        <v>0.2</v>
      </c>
      <c r="V2486" s="5">
        <v>32.396000000000001</v>
      </c>
    </row>
    <row r="2487" spans="1:22" x14ac:dyDescent="0.25">
      <c r="A2487" s="1">
        <v>2486</v>
      </c>
      <c r="B2487" t="s">
        <v>7364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tr">
        <f>VLOOKUP(M2487,People!$A$1:$C$5,2,0)</f>
        <v>Anna Andreadi</v>
      </c>
      <c r="O2487" s="1" t="s">
        <v>1508</v>
      </c>
      <c r="P2487" s="1" t="s">
        <v>42</v>
      </c>
      <c r="Q2487" s="1" t="s">
        <v>62</v>
      </c>
      <c r="R2487" s="1" t="s">
        <v>1509</v>
      </c>
      <c r="S2487" s="5">
        <v>5.56</v>
      </c>
      <c r="T2487" s="5">
        <v>2</v>
      </c>
      <c r="U2487" s="5">
        <v>0</v>
      </c>
      <c r="V2487" s="5">
        <v>1.4455999999999998</v>
      </c>
    </row>
    <row r="2488" spans="1:22" x14ac:dyDescent="0.25">
      <c r="A2488" s="1">
        <v>2487</v>
      </c>
      <c r="B2488" t="s">
        <v>7365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tr">
        <f>VLOOKUP(M2488,People!$A$1:$C$5,2,0)</f>
        <v>Chuck Magee</v>
      </c>
      <c r="O2488" s="1" t="s">
        <v>4344</v>
      </c>
      <c r="P2488" s="1" t="s">
        <v>42</v>
      </c>
      <c r="Q2488" s="1" t="s">
        <v>54</v>
      </c>
      <c r="R2488" s="1" t="s">
        <v>4345</v>
      </c>
      <c r="S2488" s="5">
        <v>85.52</v>
      </c>
      <c r="T2488" s="5">
        <v>2</v>
      </c>
      <c r="U2488" s="5">
        <v>0</v>
      </c>
      <c r="V2488" s="5">
        <v>22.235199999999999</v>
      </c>
    </row>
    <row r="2489" spans="1:22" x14ac:dyDescent="0.25">
      <c r="A2489" s="1">
        <v>2488</v>
      </c>
      <c r="B2489" t="s">
        <v>7365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tr">
        <f>VLOOKUP(M2489,People!$A$1:$C$5,2,0)</f>
        <v>Chuck Magee</v>
      </c>
      <c r="O2489" s="1" t="s">
        <v>4346</v>
      </c>
      <c r="P2489" s="1" t="s">
        <v>42</v>
      </c>
      <c r="Q2489" s="1" t="s">
        <v>62</v>
      </c>
      <c r="R2489" s="1" t="s">
        <v>4347</v>
      </c>
      <c r="S2489" s="5">
        <v>9.84</v>
      </c>
      <c r="T2489" s="5">
        <v>3</v>
      </c>
      <c r="U2489" s="5">
        <v>0</v>
      </c>
      <c r="V2489" s="5">
        <v>2.6568000000000005</v>
      </c>
    </row>
    <row r="2490" spans="1:22" x14ac:dyDescent="0.25">
      <c r="A2490" s="1">
        <v>2489</v>
      </c>
      <c r="B2490" t="s">
        <v>7365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tr">
        <f>VLOOKUP(M2490,People!$A$1:$C$5,2,0)</f>
        <v>Chuck Magee</v>
      </c>
      <c r="O2490" s="1" t="s">
        <v>4129</v>
      </c>
      <c r="P2490" s="1" t="s">
        <v>42</v>
      </c>
      <c r="Q2490" s="1" t="s">
        <v>83</v>
      </c>
      <c r="R2490" s="1" t="s">
        <v>4130</v>
      </c>
      <c r="S2490" s="5">
        <v>20.04</v>
      </c>
      <c r="T2490" s="5">
        <v>3</v>
      </c>
      <c r="U2490" s="5">
        <v>0</v>
      </c>
      <c r="V2490" s="5">
        <v>9.6191999999999993</v>
      </c>
    </row>
    <row r="2491" spans="1:22" x14ac:dyDescent="0.25">
      <c r="A2491" s="1">
        <v>2490</v>
      </c>
      <c r="B2491" t="s">
        <v>7366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tr">
        <f>VLOOKUP(M2491,People!$A$1:$C$5,2,0)</f>
        <v>Chuck Magee</v>
      </c>
      <c r="O2491" s="1" t="s">
        <v>4350</v>
      </c>
      <c r="P2491" s="1" t="s">
        <v>65</v>
      </c>
      <c r="Q2491" s="1" t="s">
        <v>66</v>
      </c>
      <c r="R2491" s="1" t="s">
        <v>4351</v>
      </c>
      <c r="S2491" s="5">
        <v>631.96</v>
      </c>
      <c r="T2491" s="5">
        <v>4</v>
      </c>
      <c r="U2491" s="5">
        <v>0</v>
      </c>
      <c r="V2491" s="5">
        <v>303.3408</v>
      </c>
    </row>
    <row r="2492" spans="1:22" x14ac:dyDescent="0.25">
      <c r="A2492" s="1">
        <v>2491</v>
      </c>
      <c r="B2492" t="s">
        <v>7366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tr">
        <f>VLOOKUP(M2492,People!$A$1:$C$5,2,0)</f>
        <v>Chuck Magee</v>
      </c>
      <c r="O2492" s="1" t="s">
        <v>4352</v>
      </c>
      <c r="P2492" s="1" t="s">
        <v>42</v>
      </c>
      <c r="Q2492" s="1" t="s">
        <v>83</v>
      </c>
      <c r="R2492" s="1" t="s">
        <v>4353</v>
      </c>
      <c r="S2492" s="5">
        <v>23.92</v>
      </c>
      <c r="T2492" s="5">
        <v>4</v>
      </c>
      <c r="U2492" s="5">
        <v>0</v>
      </c>
      <c r="V2492" s="5">
        <v>10.763999999999999</v>
      </c>
    </row>
    <row r="2493" spans="1:22" x14ac:dyDescent="0.25">
      <c r="A2493" s="1">
        <v>2492</v>
      </c>
      <c r="B2493" t="s">
        <v>7367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tr">
        <f>VLOOKUP(M2493,People!$A$1:$C$5,2,0)</f>
        <v>Anna Andreadi</v>
      </c>
      <c r="O2493" s="1" t="s">
        <v>3600</v>
      </c>
      <c r="P2493" s="1" t="s">
        <v>42</v>
      </c>
      <c r="Q2493" s="1" t="s">
        <v>83</v>
      </c>
      <c r="R2493" s="1" t="s">
        <v>3601</v>
      </c>
      <c r="S2493" s="5">
        <v>90.24</v>
      </c>
      <c r="T2493" s="5">
        <v>6</v>
      </c>
      <c r="U2493" s="5">
        <v>0</v>
      </c>
      <c r="V2493" s="5">
        <v>41.51039999999999</v>
      </c>
    </row>
    <row r="2494" spans="1:22" x14ac:dyDescent="0.25">
      <c r="A2494" s="1">
        <v>2493</v>
      </c>
      <c r="B2494" t="s">
        <v>7368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tr">
        <f>VLOOKUP(M2494,People!$A$1:$C$5,2,0)</f>
        <v>Chuck Magee</v>
      </c>
      <c r="O2494" s="1" t="s">
        <v>3713</v>
      </c>
      <c r="P2494" s="1" t="s">
        <v>65</v>
      </c>
      <c r="Q2494" s="1" t="s">
        <v>66</v>
      </c>
      <c r="R2494" s="1" t="s">
        <v>3714</v>
      </c>
      <c r="S2494" s="5">
        <v>4548.8100000000004</v>
      </c>
      <c r="T2494" s="5">
        <v>7</v>
      </c>
      <c r="U2494" s="5">
        <v>0</v>
      </c>
      <c r="V2494" s="5">
        <v>1228.1787000000004</v>
      </c>
    </row>
    <row r="2495" spans="1:22" x14ac:dyDescent="0.25">
      <c r="A2495" s="1">
        <v>2494</v>
      </c>
      <c r="B2495" t="s">
        <v>7369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tr">
        <f>VLOOKUP(M2495,People!$A$1:$C$5,2,0)</f>
        <v>Kelly Williams</v>
      </c>
      <c r="O2495" s="1" t="s">
        <v>2739</v>
      </c>
      <c r="P2495" s="1" t="s">
        <v>29</v>
      </c>
      <c r="Q2495" s="1" t="s">
        <v>51</v>
      </c>
      <c r="R2495" s="1" t="s">
        <v>2740</v>
      </c>
      <c r="S2495" s="5">
        <v>300.93</v>
      </c>
      <c r="T2495" s="5">
        <v>5</v>
      </c>
      <c r="U2495" s="5">
        <v>0.3</v>
      </c>
      <c r="V2495" s="5">
        <v>-34.39200000000001</v>
      </c>
    </row>
    <row r="2496" spans="1:22" x14ac:dyDescent="0.25">
      <c r="A2496" s="1">
        <v>2495</v>
      </c>
      <c r="B2496" t="s">
        <v>7369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tr">
        <f>VLOOKUP(M2496,People!$A$1:$C$5,2,0)</f>
        <v>Kelly Williams</v>
      </c>
      <c r="O2496" s="1" t="s">
        <v>3716</v>
      </c>
      <c r="P2496" s="1" t="s">
        <v>65</v>
      </c>
      <c r="Q2496" s="1" t="s">
        <v>66</v>
      </c>
      <c r="R2496" s="1" t="s">
        <v>3717</v>
      </c>
      <c r="S2496" s="5">
        <v>719.96</v>
      </c>
      <c r="T2496" s="5">
        <v>5</v>
      </c>
      <c r="U2496" s="5">
        <v>0.2</v>
      </c>
      <c r="V2496" s="5">
        <v>53.997000000000043</v>
      </c>
    </row>
    <row r="2497" spans="1:22" x14ac:dyDescent="0.25">
      <c r="A2497" s="1">
        <v>2496</v>
      </c>
      <c r="B2497" t="s">
        <v>7370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tr">
        <f>VLOOKUP(M2497,People!$A$1:$C$5,2,0)</f>
        <v>Kelly Williams</v>
      </c>
      <c r="O2497" s="1" t="s">
        <v>1378</v>
      </c>
      <c r="P2497" s="1" t="s">
        <v>29</v>
      </c>
      <c r="Q2497" s="1" t="s">
        <v>33</v>
      </c>
      <c r="R2497" s="1" t="s">
        <v>1379</v>
      </c>
      <c r="S2497" s="5">
        <v>647.84</v>
      </c>
      <c r="T2497" s="5">
        <v>8</v>
      </c>
      <c r="U2497" s="5">
        <v>0</v>
      </c>
      <c r="V2497" s="5">
        <v>32.391999999999939</v>
      </c>
    </row>
    <row r="2498" spans="1:22" x14ac:dyDescent="0.25">
      <c r="A2498" s="1">
        <v>2497</v>
      </c>
      <c r="B2498" t="s">
        <v>7371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tr">
        <f>VLOOKUP(M2498,People!$A$1:$C$5,2,0)</f>
        <v>Anna Andreadi</v>
      </c>
      <c r="O2498" s="1" t="s">
        <v>328</v>
      </c>
      <c r="P2498" s="1" t="s">
        <v>42</v>
      </c>
      <c r="Q2498" s="1" t="s">
        <v>54</v>
      </c>
      <c r="R2498" s="1" t="s">
        <v>329</v>
      </c>
      <c r="S2498" s="5">
        <v>64.17</v>
      </c>
      <c r="T2498" s="5">
        <v>3</v>
      </c>
      <c r="U2498" s="5">
        <v>0</v>
      </c>
      <c r="V2498" s="5">
        <v>18.609299999999998</v>
      </c>
    </row>
    <row r="2499" spans="1:22" x14ac:dyDescent="0.25">
      <c r="A2499" s="1">
        <v>2498</v>
      </c>
      <c r="B2499" t="s">
        <v>7371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tr">
        <f>VLOOKUP(M2499,People!$A$1:$C$5,2,0)</f>
        <v>Anna Andreadi</v>
      </c>
      <c r="O2499" s="1" t="s">
        <v>2106</v>
      </c>
      <c r="P2499" s="1" t="s">
        <v>42</v>
      </c>
      <c r="Q2499" s="1" t="s">
        <v>156</v>
      </c>
      <c r="R2499" s="1" t="s">
        <v>2107</v>
      </c>
      <c r="S2499" s="5">
        <v>124.46</v>
      </c>
      <c r="T2499" s="5">
        <v>2</v>
      </c>
      <c r="U2499" s="5">
        <v>0</v>
      </c>
      <c r="V2499" s="5">
        <v>58.496199999999988</v>
      </c>
    </row>
    <row r="2500" spans="1:22" x14ac:dyDescent="0.25">
      <c r="A2500" s="1">
        <v>2499</v>
      </c>
      <c r="B2500" t="s">
        <v>7372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tr">
        <f>VLOOKUP(M2500,People!$A$1:$C$5,2,0)</f>
        <v>Anna Andreadi</v>
      </c>
      <c r="O2500" s="1" t="s">
        <v>3930</v>
      </c>
      <c r="P2500" s="1" t="s">
        <v>42</v>
      </c>
      <c r="Q2500" s="1" t="s">
        <v>69</v>
      </c>
      <c r="R2500" s="1" t="s">
        <v>3931</v>
      </c>
      <c r="S2500" s="5">
        <v>9.5840000000000014</v>
      </c>
      <c r="T2500" s="5">
        <v>1</v>
      </c>
      <c r="U2500" s="5">
        <v>0.2</v>
      </c>
      <c r="V2500" s="5">
        <v>3.3543999999999996</v>
      </c>
    </row>
    <row r="2501" spans="1:22" x14ac:dyDescent="0.25">
      <c r="A2501" s="1">
        <v>2500</v>
      </c>
      <c r="B2501" t="s">
        <v>7373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tr">
        <f>VLOOKUP(M2501,People!$A$1:$C$5,2,0)</f>
        <v>Cassandra Brandow</v>
      </c>
      <c r="O2501" s="1" t="s">
        <v>4360</v>
      </c>
      <c r="P2501" s="1" t="s">
        <v>42</v>
      </c>
      <c r="Q2501" s="1" t="s">
        <v>156</v>
      </c>
      <c r="R2501" s="1" t="s">
        <v>4361</v>
      </c>
      <c r="S2501" s="5">
        <v>37.608000000000004</v>
      </c>
      <c r="T2501" s="5">
        <v>3</v>
      </c>
      <c r="U2501" s="5">
        <v>0.2</v>
      </c>
      <c r="V2501" s="5">
        <v>12.692699999999995</v>
      </c>
    </row>
    <row r="2502" spans="1:22" x14ac:dyDescent="0.25">
      <c r="A2502" s="1">
        <v>2501</v>
      </c>
      <c r="B2502" t="s">
        <v>6127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tr">
        <f>VLOOKUP(M2502,People!$A$1:$C$5,2,0)</f>
        <v>Kelly Williams</v>
      </c>
      <c r="O2502" s="1" t="s">
        <v>2712</v>
      </c>
      <c r="P2502" s="1" t="s">
        <v>42</v>
      </c>
      <c r="Q2502" s="1" t="s">
        <v>83</v>
      </c>
      <c r="R2502" s="1" t="s">
        <v>2713</v>
      </c>
      <c r="S2502" s="5">
        <v>12.224</v>
      </c>
      <c r="T2502" s="5">
        <v>2</v>
      </c>
      <c r="U2502" s="5">
        <v>0.2</v>
      </c>
      <c r="V2502" s="5">
        <v>4.4311999999999996</v>
      </c>
    </row>
    <row r="2503" spans="1:22" x14ac:dyDescent="0.25">
      <c r="A2503" s="1">
        <v>2502</v>
      </c>
      <c r="B2503" t="s">
        <v>6127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tr">
        <f>VLOOKUP(M2503,People!$A$1:$C$5,2,0)</f>
        <v>Kelly Williams</v>
      </c>
      <c r="O2503" s="1" t="s">
        <v>2046</v>
      </c>
      <c r="P2503" s="1" t="s">
        <v>42</v>
      </c>
      <c r="Q2503" s="1" t="s">
        <v>69</v>
      </c>
      <c r="R2503" s="1" t="s">
        <v>2047</v>
      </c>
      <c r="S2503" s="5">
        <v>2.3039999999999994</v>
      </c>
      <c r="T2503" s="5">
        <v>4</v>
      </c>
      <c r="U2503" s="5">
        <v>0.8</v>
      </c>
      <c r="V2503" s="5">
        <v>-3.5711999999999993</v>
      </c>
    </row>
    <row r="2504" spans="1:22" x14ac:dyDescent="0.25">
      <c r="A2504" s="1">
        <v>2503</v>
      </c>
      <c r="B2504" t="s">
        <v>6127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tr">
        <f>VLOOKUP(M2504,People!$A$1:$C$5,2,0)</f>
        <v>Kelly Williams</v>
      </c>
      <c r="O2504" s="1" t="s">
        <v>2224</v>
      </c>
      <c r="P2504" s="1" t="s">
        <v>42</v>
      </c>
      <c r="Q2504" s="1" t="s">
        <v>69</v>
      </c>
      <c r="R2504" s="1" t="s">
        <v>2225</v>
      </c>
      <c r="S2504" s="5">
        <v>9.3599999999999977</v>
      </c>
      <c r="T2504" s="5">
        <v>4</v>
      </c>
      <c r="U2504" s="5">
        <v>0.8</v>
      </c>
      <c r="V2504" s="5">
        <v>-16.380000000000003</v>
      </c>
    </row>
    <row r="2505" spans="1:22" x14ac:dyDescent="0.25">
      <c r="A2505" s="1">
        <v>2504</v>
      </c>
      <c r="B2505" t="s">
        <v>7374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tr">
        <f>VLOOKUP(M2505,People!$A$1:$C$5,2,0)</f>
        <v>Anna Andreadi</v>
      </c>
      <c r="O2505" s="1" t="s">
        <v>3969</v>
      </c>
      <c r="P2505" s="1" t="s">
        <v>42</v>
      </c>
      <c r="Q2505" s="1" t="s">
        <v>43</v>
      </c>
      <c r="R2505" s="1" t="s">
        <v>3970</v>
      </c>
      <c r="S2505" s="5">
        <v>7.38</v>
      </c>
      <c r="T2505" s="5">
        <v>2</v>
      </c>
      <c r="U2505" s="5">
        <v>0</v>
      </c>
      <c r="V2505" s="5">
        <v>3.4685999999999999</v>
      </c>
    </row>
    <row r="2506" spans="1:22" x14ac:dyDescent="0.25">
      <c r="A2506" s="1">
        <v>2505</v>
      </c>
      <c r="B2506" t="s">
        <v>7375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tr">
        <f>VLOOKUP(M2506,People!$A$1:$C$5,2,0)</f>
        <v>Anna Andreadi</v>
      </c>
      <c r="O2506" s="1" t="s">
        <v>837</v>
      </c>
      <c r="P2506" s="1" t="s">
        <v>42</v>
      </c>
      <c r="Q2506" s="1" t="s">
        <v>54</v>
      </c>
      <c r="R2506" s="1" t="s">
        <v>838</v>
      </c>
      <c r="S2506" s="5">
        <v>53.72</v>
      </c>
      <c r="T2506" s="5">
        <v>4</v>
      </c>
      <c r="U2506" s="5">
        <v>0</v>
      </c>
      <c r="V2506" s="5">
        <v>15.041600000000003</v>
      </c>
    </row>
    <row r="2507" spans="1:22" x14ac:dyDescent="0.25">
      <c r="A2507" s="1">
        <v>2506</v>
      </c>
      <c r="B2507" t="s">
        <v>7375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tr">
        <f>VLOOKUP(M2507,People!$A$1:$C$5,2,0)</f>
        <v>Anna Andreadi</v>
      </c>
      <c r="O2507" s="1" t="s">
        <v>4366</v>
      </c>
      <c r="P2507" s="1" t="s">
        <v>42</v>
      </c>
      <c r="Q2507" s="1" t="s">
        <v>511</v>
      </c>
      <c r="R2507" s="1" t="s">
        <v>4367</v>
      </c>
      <c r="S2507" s="5">
        <v>8187.65</v>
      </c>
      <c r="T2507" s="5">
        <v>5</v>
      </c>
      <c r="U2507" s="5">
        <v>0</v>
      </c>
      <c r="V2507" s="5">
        <v>327.50599999999963</v>
      </c>
    </row>
    <row r="2508" spans="1:22" x14ac:dyDescent="0.25">
      <c r="A2508" s="1">
        <v>2507</v>
      </c>
      <c r="B2508" t="s">
        <v>7375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tr">
        <f>VLOOKUP(M2508,People!$A$1:$C$5,2,0)</f>
        <v>Anna Andreadi</v>
      </c>
      <c r="O2508" s="1" t="s">
        <v>809</v>
      </c>
      <c r="P2508" s="1" t="s">
        <v>29</v>
      </c>
      <c r="Q2508" s="1" t="s">
        <v>59</v>
      </c>
      <c r="R2508" s="1" t="s">
        <v>810</v>
      </c>
      <c r="S2508" s="5">
        <v>77.92</v>
      </c>
      <c r="T2508" s="5">
        <v>8</v>
      </c>
      <c r="U2508" s="5">
        <v>0</v>
      </c>
      <c r="V2508" s="5">
        <v>34.284800000000004</v>
      </c>
    </row>
    <row r="2509" spans="1:22" x14ac:dyDescent="0.25">
      <c r="A2509" s="1">
        <v>2508</v>
      </c>
      <c r="B2509" t="s">
        <v>7376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tr">
        <f>VLOOKUP(M2509,People!$A$1:$C$5,2,0)</f>
        <v>Kelly Williams</v>
      </c>
      <c r="O2509" s="1" t="s">
        <v>4368</v>
      </c>
      <c r="P2509" s="1" t="s">
        <v>42</v>
      </c>
      <c r="Q2509" s="1" t="s">
        <v>72</v>
      </c>
      <c r="R2509" s="1" t="s">
        <v>4369</v>
      </c>
      <c r="S2509" s="5">
        <v>32.783999999999992</v>
      </c>
      <c r="T2509" s="5">
        <v>4</v>
      </c>
      <c r="U2509" s="5">
        <v>0.8</v>
      </c>
      <c r="V2509" s="5">
        <v>-85.238399999999999</v>
      </c>
    </row>
    <row r="2510" spans="1:22" x14ac:dyDescent="0.25">
      <c r="A2510" s="1">
        <v>2509</v>
      </c>
      <c r="B2510" t="s">
        <v>7377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tr">
        <f>VLOOKUP(M2510,People!$A$1:$C$5,2,0)</f>
        <v>Anna Andreadi</v>
      </c>
      <c r="O2510" s="1" t="s">
        <v>4370</v>
      </c>
      <c r="P2510" s="1" t="s">
        <v>65</v>
      </c>
      <c r="Q2510" s="1" t="s">
        <v>66</v>
      </c>
      <c r="R2510" s="1" t="s">
        <v>4371</v>
      </c>
      <c r="S2510" s="5">
        <v>196.77600000000001</v>
      </c>
      <c r="T2510" s="5">
        <v>3</v>
      </c>
      <c r="U2510" s="5">
        <v>0.2</v>
      </c>
      <c r="V2510" s="5">
        <v>14.758199999999995</v>
      </c>
    </row>
    <row r="2511" spans="1:22" x14ac:dyDescent="0.25">
      <c r="A2511" s="1">
        <v>2510</v>
      </c>
      <c r="B2511" t="s">
        <v>7377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tr">
        <f>VLOOKUP(M2511,People!$A$1:$C$5,2,0)</f>
        <v>Anna Andreadi</v>
      </c>
      <c r="O2511" s="1" t="s">
        <v>2955</v>
      </c>
      <c r="P2511" s="1" t="s">
        <v>65</v>
      </c>
      <c r="Q2511" s="1" t="s">
        <v>145</v>
      </c>
      <c r="R2511" s="1" t="s">
        <v>2956</v>
      </c>
      <c r="S2511" s="5">
        <v>479.93999999999994</v>
      </c>
      <c r="T2511" s="5">
        <v>6</v>
      </c>
      <c r="U2511" s="5">
        <v>0</v>
      </c>
      <c r="V2511" s="5">
        <v>52.79340000000002</v>
      </c>
    </row>
    <row r="2512" spans="1:22" x14ac:dyDescent="0.25">
      <c r="A2512" s="1">
        <v>2511</v>
      </c>
      <c r="B2512" t="s">
        <v>7378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tr">
        <f>VLOOKUP(M2512,People!$A$1:$C$5,2,0)</f>
        <v>Kelly Williams</v>
      </c>
      <c r="O2512" s="1" t="s">
        <v>4372</v>
      </c>
      <c r="P2512" s="1" t="s">
        <v>42</v>
      </c>
      <c r="Q2512" s="1" t="s">
        <v>54</v>
      </c>
      <c r="R2512" s="1" t="s">
        <v>4373</v>
      </c>
      <c r="S2512" s="5">
        <v>1117.92</v>
      </c>
      <c r="T2512" s="5">
        <v>4</v>
      </c>
      <c r="U2512" s="5">
        <v>0</v>
      </c>
      <c r="V2512" s="5">
        <v>55.895999999999958</v>
      </c>
    </row>
    <row r="2513" spans="1:22" x14ac:dyDescent="0.25">
      <c r="A2513" s="1">
        <v>2512</v>
      </c>
      <c r="B2513" t="s">
        <v>7379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tr">
        <f>VLOOKUP(M2513,People!$A$1:$C$5,2,0)</f>
        <v>Cassandra Brandow</v>
      </c>
      <c r="O2513" s="1" t="s">
        <v>3022</v>
      </c>
      <c r="P2513" s="1" t="s">
        <v>65</v>
      </c>
      <c r="Q2513" s="1" t="s">
        <v>145</v>
      </c>
      <c r="R2513" s="1" t="s">
        <v>3023</v>
      </c>
      <c r="S2513" s="5">
        <v>106.5</v>
      </c>
      <c r="T2513" s="5">
        <v>6</v>
      </c>
      <c r="U2513" s="5">
        <v>0</v>
      </c>
      <c r="V2513" s="5">
        <v>41.534999999999997</v>
      </c>
    </row>
    <row r="2514" spans="1:22" x14ac:dyDescent="0.25">
      <c r="A2514" s="1">
        <v>2513</v>
      </c>
      <c r="B2514" t="s">
        <v>7380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tr">
        <f>VLOOKUP(M2514,People!$A$1:$C$5,2,0)</f>
        <v>Cassandra Brandow</v>
      </c>
      <c r="O2514" s="1" t="s">
        <v>1583</v>
      </c>
      <c r="P2514" s="1" t="s">
        <v>42</v>
      </c>
      <c r="Q2514" s="1" t="s">
        <v>69</v>
      </c>
      <c r="R2514" s="1" t="s">
        <v>1584</v>
      </c>
      <c r="S2514" s="5">
        <v>45.660000000000011</v>
      </c>
      <c r="T2514" s="5">
        <v>5</v>
      </c>
      <c r="U2514" s="5">
        <v>0.7</v>
      </c>
      <c r="V2514" s="5">
        <v>-33.483999999999995</v>
      </c>
    </row>
    <row r="2515" spans="1:22" x14ac:dyDescent="0.25">
      <c r="A2515" s="1">
        <v>2514</v>
      </c>
      <c r="B2515" t="s">
        <v>7381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tr">
        <f>VLOOKUP(M2515,People!$A$1:$C$5,2,0)</f>
        <v>Kelly Williams</v>
      </c>
      <c r="O2515" s="1" t="s">
        <v>3409</v>
      </c>
      <c r="P2515" s="1" t="s">
        <v>65</v>
      </c>
      <c r="Q2515" s="1" t="s">
        <v>145</v>
      </c>
      <c r="R2515" s="1" t="s">
        <v>3410</v>
      </c>
      <c r="S2515" s="5">
        <v>95.968000000000004</v>
      </c>
      <c r="T2515" s="5">
        <v>4</v>
      </c>
      <c r="U2515" s="5">
        <v>0.2</v>
      </c>
      <c r="V2515" s="5">
        <v>1.1995999999999931</v>
      </c>
    </row>
    <row r="2516" spans="1:22" x14ac:dyDescent="0.25">
      <c r="A2516" s="1">
        <v>2515</v>
      </c>
      <c r="B2516" t="s">
        <v>7381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tr">
        <f>VLOOKUP(M2516,People!$A$1:$C$5,2,0)</f>
        <v>Kelly Williams</v>
      </c>
      <c r="O2516" s="1" t="s">
        <v>2848</v>
      </c>
      <c r="P2516" s="1" t="s">
        <v>29</v>
      </c>
      <c r="Q2516" s="1" t="s">
        <v>33</v>
      </c>
      <c r="R2516" s="1" t="s">
        <v>2849</v>
      </c>
      <c r="S2516" s="5">
        <v>47.991999999999997</v>
      </c>
      <c r="T2516" s="5">
        <v>2</v>
      </c>
      <c r="U2516" s="5">
        <v>0.3</v>
      </c>
      <c r="V2516" s="5">
        <v>-2.0567999999999991</v>
      </c>
    </row>
    <row r="2517" spans="1:22" x14ac:dyDescent="0.25">
      <c r="A2517" s="1">
        <v>2516</v>
      </c>
      <c r="B2517" t="s">
        <v>7382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tr">
        <f>VLOOKUP(M2517,People!$A$1:$C$5,2,0)</f>
        <v>Chuck Magee</v>
      </c>
      <c r="O2517" s="1" t="s">
        <v>1822</v>
      </c>
      <c r="P2517" s="1" t="s">
        <v>42</v>
      </c>
      <c r="Q2517" s="1" t="s">
        <v>54</v>
      </c>
      <c r="R2517" s="1" t="s">
        <v>1823</v>
      </c>
      <c r="S2517" s="5">
        <v>264.32</v>
      </c>
      <c r="T2517" s="5">
        <v>2</v>
      </c>
      <c r="U2517" s="5">
        <v>0.2</v>
      </c>
      <c r="V2517" s="5">
        <v>19.823999999999998</v>
      </c>
    </row>
    <row r="2518" spans="1:22" x14ac:dyDescent="0.25">
      <c r="A2518" s="1">
        <v>2517</v>
      </c>
      <c r="B2518" t="s">
        <v>7383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tr">
        <f>VLOOKUP(M2518,People!$A$1:$C$5,2,0)</f>
        <v>Kelly Williams</v>
      </c>
      <c r="O2518" s="1" t="s">
        <v>3147</v>
      </c>
      <c r="P2518" s="1" t="s">
        <v>42</v>
      </c>
      <c r="Q2518" s="1" t="s">
        <v>156</v>
      </c>
      <c r="R2518" s="1" t="s">
        <v>3148</v>
      </c>
      <c r="S2518" s="5">
        <v>604.65600000000006</v>
      </c>
      <c r="T2518" s="5">
        <v>9</v>
      </c>
      <c r="U2518" s="5">
        <v>0.2</v>
      </c>
      <c r="V2518" s="5">
        <v>204.07139999999995</v>
      </c>
    </row>
    <row r="2519" spans="1:22" x14ac:dyDescent="0.25">
      <c r="A2519" s="1">
        <v>2518</v>
      </c>
      <c r="B2519" t="s">
        <v>7384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tr">
        <f>VLOOKUP(M2519,People!$A$1:$C$5,2,0)</f>
        <v>Chuck Magee</v>
      </c>
      <c r="O2519" s="1" t="s">
        <v>2577</v>
      </c>
      <c r="P2519" s="1" t="s">
        <v>29</v>
      </c>
      <c r="Q2519" s="1" t="s">
        <v>59</v>
      </c>
      <c r="R2519" s="1" t="s">
        <v>2578</v>
      </c>
      <c r="S2519" s="5">
        <v>129.93</v>
      </c>
      <c r="T2519" s="5">
        <v>3</v>
      </c>
      <c r="U2519" s="5">
        <v>0</v>
      </c>
      <c r="V2519" s="5">
        <v>12.992999999999988</v>
      </c>
    </row>
    <row r="2520" spans="1:22" x14ac:dyDescent="0.25">
      <c r="A2520" s="1">
        <v>2519</v>
      </c>
      <c r="B2520" t="s">
        <v>7385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tr">
        <f>VLOOKUP(M2520,People!$A$1:$C$5,2,0)</f>
        <v>Kelly Williams</v>
      </c>
      <c r="O2520" s="1" t="s">
        <v>4376</v>
      </c>
      <c r="P2520" s="1" t="s">
        <v>42</v>
      </c>
      <c r="Q2520" s="1" t="s">
        <v>43</v>
      </c>
      <c r="R2520" s="1" t="s">
        <v>4377</v>
      </c>
      <c r="S2520" s="5">
        <v>20.16</v>
      </c>
      <c r="T2520" s="5">
        <v>7</v>
      </c>
      <c r="U2520" s="5">
        <v>0</v>
      </c>
      <c r="V2520" s="5">
        <v>9.8783999999999992</v>
      </c>
    </row>
    <row r="2521" spans="1:22" x14ac:dyDescent="0.25">
      <c r="A2521" s="1">
        <v>2520</v>
      </c>
      <c r="B2521" t="s">
        <v>7385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tr">
        <f>VLOOKUP(M2521,People!$A$1:$C$5,2,0)</f>
        <v>Kelly Williams</v>
      </c>
      <c r="O2521" s="1" t="s">
        <v>2024</v>
      </c>
      <c r="P2521" s="1" t="s">
        <v>42</v>
      </c>
      <c r="Q2521" s="1" t="s">
        <v>43</v>
      </c>
      <c r="R2521" s="1" t="s">
        <v>2025</v>
      </c>
      <c r="S2521" s="5">
        <v>29.46</v>
      </c>
      <c r="T2521" s="5">
        <v>6</v>
      </c>
      <c r="U2521" s="5">
        <v>0</v>
      </c>
      <c r="V2521" s="5">
        <v>14.4354</v>
      </c>
    </row>
    <row r="2522" spans="1:22" x14ac:dyDescent="0.25">
      <c r="A2522" s="1">
        <v>2521</v>
      </c>
      <c r="B2522" t="s">
        <v>7385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tr">
        <f>VLOOKUP(M2522,People!$A$1:$C$5,2,0)</f>
        <v>Kelly Williams</v>
      </c>
      <c r="O2522" s="1" t="s">
        <v>4378</v>
      </c>
      <c r="P2522" s="1" t="s">
        <v>42</v>
      </c>
      <c r="Q2522" s="1" t="s">
        <v>72</v>
      </c>
      <c r="R2522" s="1" t="s">
        <v>4379</v>
      </c>
      <c r="S2522" s="5">
        <v>868.58999999999992</v>
      </c>
      <c r="T2522" s="5">
        <v>3</v>
      </c>
      <c r="U2522" s="5">
        <v>0</v>
      </c>
      <c r="V2522" s="5">
        <v>251.89109999999988</v>
      </c>
    </row>
    <row r="2523" spans="1:22" x14ac:dyDescent="0.25">
      <c r="A2523" s="1">
        <v>2522</v>
      </c>
      <c r="B2523" t="s">
        <v>7385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tr">
        <f>VLOOKUP(M2523,People!$A$1:$C$5,2,0)</f>
        <v>Kelly Williams</v>
      </c>
      <c r="O2523" s="1" t="s">
        <v>363</v>
      </c>
      <c r="P2523" s="1" t="s">
        <v>42</v>
      </c>
      <c r="Q2523" s="1" t="s">
        <v>83</v>
      </c>
      <c r="R2523" s="1" t="s">
        <v>364</v>
      </c>
      <c r="S2523" s="5">
        <v>12.96</v>
      </c>
      <c r="T2523" s="5">
        <v>2</v>
      </c>
      <c r="U2523" s="5">
        <v>0</v>
      </c>
      <c r="V2523" s="5">
        <v>6.2208000000000006</v>
      </c>
    </row>
    <row r="2524" spans="1:22" x14ac:dyDescent="0.25">
      <c r="A2524" s="1">
        <v>2523</v>
      </c>
      <c r="B2524" t="s">
        <v>7385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tr">
        <f>VLOOKUP(M2524,People!$A$1:$C$5,2,0)</f>
        <v>Kelly Williams</v>
      </c>
      <c r="O2524" s="1" t="s">
        <v>2899</v>
      </c>
      <c r="P2524" s="1" t="s">
        <v>65</v>
      </c>
      <c r="Q2524" s="1" t="s">
        <v>66</v>
      </c>
      <c r="R2524" s="1" t="s">
        <v>2900</v>
      </c>
      <c r="S2524" s="5">
        <v>5.5</v>
      </c>
      <c r="T2524" s="5">
        <v>1</v>
      </c>
      <c r="U2524" s="5">
        <v>0</v>
      </c>
      <c r="V2524" s="5">
        <v>1.375</v>
      </c>
    </row>
    <row r="2525" spans="1:22" x14ac:dyDescent="0.25">
      <c r="A2525" s="1">
        <v>2524</v>
      </c>
      <c r="B2525" t="s">
        <v>7385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tr">
        <f>VLOOKUP(M2525,People!$A$1:$C$5,2,0)</f>
        <v>Kelly Williams</v>
      </c>
      <c r="O2525" s="1" t="s">
        <v>3235</v>
      </c>
      <c r="P2525" s="1" t="s">
        <v>42</v>
      </c>
      <c r="Q2525" s="1" t="s">
        <v>69</v>
      </c>
      <c r="R2525" s="1" t="s">
        <v>3236</v>
      </c>
      <c r="S2525" s="5">
        <v>121.6</v>
      </c>
      <c r="T2525" s="5">
        <v>4</v>
      </c>
      <c r="U2525" s="5">
        <v>0</v>
      </c>
      <c r="V2525" s="5">
        <v>55.935999999999993</v>
      </c>
    </row>
    <row r="2526" spans="1:22" x14ac:dyDescent="0.25">
      <c r="A2526" s="1">
        <v>2525</v>
      </c>
      <c r="B2526" t="s">
        <v>7386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tr">
        <f>VLOOKUP(M2526,People!$A$1:$C$5,2,0)</f>
        <v>Kelly Williams</v>
      </c>
      <c r="O2526" s="1" t="s">
        <v>1713</v>
      </c>
      <c r="P2526" s="1" t="s">
        <v>42</v>
      </c>
      <c r="Q2526" s="1" t="s">
        <v>62</v>
      </c>
      <c r="R2526" s="1" t="s">
        <v>1714</v>
      </c>
      <c r="S2526" s="5">
        <v>42.047999999999995</v>
      </c>
      <c r="T2526" s="5">
        <v>9</v>
      </c>
      <c r="U2526" s="5">
        <v>0.2</v>
      </c>
      <c r="V2526" s="5">
        <v>5.2559999999999985</v>
      </c>
    </row>
    <row r="2527" spans="1:22" x14ac:dyDescent="0.25">
      <c r="A2527" s="1">
        <v>2526</v>
      </c>
      <c r="B2527" t="s">
        <v>7386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tr">
        <f>VLOOKUP(M2527,People!$A$1:$C$5,2,0)</f>
        <v>Kelly Williams</v>
      </c>
      <c r="O2527" s="1" t="s">
        <v>4382</v>
      </c>
      <c r="P2527" s="1" t="s">
        <v>65</v>
      </c>
      <c r="Q2527" s="1" t="s">
        <v>145</v>
      </c>
      <c r="R2527" s="1" t="s">
        <v>4383</v>
      </c>
      <c r="S2527" s="5">
        <v>25.488</v>
      </c>
      <c r="T2527" s="5">
        <v>2</v>
      </c>
      <c r="U2527" s="5">
        <v>0.2</v>
      </c>
      <c r="V2527" s="5">
        <v>4.4603999999999999</v>
      </c>
    </row>
    <row r="2528" spans="1:22" x14ac:dyDescent="0.25">
      <c r="A2528" s="1">
        <v>2527</v>
      </c>
      <c r="B2528" t="s">
        <v>7386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tr">
        <f>VLOOKUP(M2528,People!$A$1:$C$5,2,0)</f>
        <v>Kelly Williams</v>
      </c>
      <c r="O2528" s="1" t="s">
        <v>3318</v>
      </c>
      <c r="P2528" s="1" t="s">
        <v>42</v>
      </c>
      <c r="Q2528" s="1" t="s">
        <v>69</v>
      </c>
      <c r="R2528" s="1" t="s">
        <v>3319</v>
      </c>
      <c r="S2528" s="5">
        <v>6.8999999999999986</v>
      </c>
      <c r="T2528" s="5">
        <v>3</v>
      </c>
      <c r="U2528" s="5">
        <v>0.8</v>
      </c>
      <c r="V2528" s="5">
        <v>-12.075000000000003</v>
      </c>
    </row>
    <row r="2529" spans="1:22" x14ac:dyDescent="0.25">
      <c r="A2529" s="1">
        <v>2528</v>
      </c>
      <c r="B2529" t="s">
        <v>7386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tr">
        <f>VLOOKUP(M2529,People!$A$1:$C$5,2,0)</f>
        <v>Kelly Williams</v>
      </c>
      <c r="O2529" s="1" t="s">
        <v>3948</v>
      </c>
      <c r="P2529" s="1" t="s">
        <v>42</v>
      </c>
      <c r="Q2529" s="1" t="s">
        <v>69</v>
      </c>
      <c r="R2529" s="1" t="s">
        <v>3949</v>
      </c>
      <c r="S2529" s="5">
        <v>9.6479999999999961</v>
      </c>
      <c r="T2529" s="5">
        <v>6</v>
      </c>
      <c r="U2529" s="5">
        <v>0.8</v>
      </c>
      <c r="V2529" s="5">
        <v>-16.884</v>
      </c>
    </row>
    <row r="2530" spans="1:22" x14ac:dyDescent="0.25">
      <c r="A2530" s="1">
        <v>2529</v>
      </c>
      <c r="B2530" t="s">
        <v>7386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tr">
        <f>VLOOKUP(M2530,People!$A$1:$C$5,2,0)</f>
        <v>Kelly Williams</v>
      </c>
      <c r="O2530" s="1" t="s">
        <v>3418</v>
      </c>
      <c r="P2530" s="1" t="s">
        <v>42</v>
      </c>
      <c r="Q2530" s="1" t="s">
        <v>83</v>
      </c>
      <c r="R2530" s="1" t="s">
        <v>3419</v>
      </c>
      <c r="S2530" s="5">
        <v>7.9680000000000009</v>
      </c>
      <c r="T2530" s="5">
        <v>2</v>
      </c>
      <c r="U2530" s="5">
        <v>0.2</v>
      </c>
      <c r="V2530" s="5">
        <v>2.8884000000000007</v>
      </c>
    </row>
    <row r="2531" spans="1:22" x14ac:dyDescent="0.25">
      <c r="A2531" s="1">
        <v>2530</v>
      </c>
      <c r="B2531" t="s">
        <v>7387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tr">
        <f>VLOOKUP(M2531,People!$A$1:$C$5,2,0)</f>
        <v>Cassandra Brandow</v>
      </c>
      <c r="O2531" s="1" t="s">
        <v>2434</v>
      </c>
      <c r="P2531" s="1" t="s">
        <v>42</v>
      </c>
      <c r="Q2531" s="1" t="s">
        <v>83</v>
      </c>
      <c r="R2531" s="1" t="s">
        <v>2435</v>
      </c>
      <c r="S2531" s="5">
        <v>10.368000000000002</v>
      </c>
      <c r="T2531" s="5">
        <v>2</v>
      </c>
      <c r="U2531" s="5">
        <v>0.2</v>
      </c>
      <c r="V2531" s="5">
        <v>3.6288</v>
      </c>
    </row>
    <row r="2532" spans="1:22" x14ac:dyDescent="0.25">
      <c r="A2532" s="1">
        <v>2531</v>
      </c>
      <c r="B2532" t="s">
        <v>7388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tr">
        <f>VLOOKUP(M2532,People!$A$1:$C$5,2,0)</f>
        <v>Cassandra Brandow</v>
      </c>
      <c r="O2532" s="1" t="s">
        <v>3683</v>
      </c>
      <c r="P2532" s="1" t="s">
        <v>42</v>
      </c>
      <c r="Q2532" s="1" t="s">
        <v>83</v>
      </c>
      <c r="R2532" s="1" t="s">
        <v>3684</v>
      </c>
      <c r="S2532" s="5">
        <v>114.2</v>
      </c>
      <c r="T2532" s="5">
        <v>5</v>
      </c>
      <c r="U2532" s="5">
        <v>0</v>
      </c>
      <c r="V2532" s="5">
        <v>52.531999999999996</v>
      </c>
    </row>
    <row r="2533" spans="1:22" x14ac:dyDescent="0.25">
      <c r="A2533" s="1">
        <v>2532</v>
      </c>
      <c r="B2533" t="s">
        <v>7388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tr">
        <f>VLOOKUP(M2533,People!$A$1:$C$5,2,0)</f>
        <v>Cassandra Brandow</v>
      </c>
      <c r="O2533" s="1" t="s">
        <v>4384</v>
      </c>
      <c r="P2533" s="1" t="s">
        <v>42</v>
      </c>
      <c r="Q2533" s="1" t="s">
        <v>69</v>
      </c>
      <c r="R2533" s="1" t="s">
        <v>1067</v>
      </c>
      <c r="S2533" s="5">
        <v>17.96</v>
      </c>
      <c r="T2533" s="5">
        <v>4</v>
      </c>
      <c r="U2533" s="5">
        <v>0</v>
      </c>
      <c r="V2533" s="5">
        <v>8.2615999999999996</v>
      </c>
    </row>
    <row r="2534" spans="1:22" x14ac:dyDescent="0.25">
      <c r="A2534" s="1">
        <v>2533</v>
      </c>
      <c r="B2534" t="s">
        <v>7388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tr">
        <f>VLOOKUP(M2534,People!$A$1:$C$5,2,0)</f>
        <v>Cassandra Brandow</v>
      </c>
      <c r="O2534" s="1" t="s">
        <v>3533</v>
      </c>
      <c r="P2534" s="1" t="s">
        <v>42</v>
      </c>
      <c r="Q2534" s="1" t="s">
        <v>241</v>
      </c>
      <c r="R2534" s="1" t="s">
        <v>3534</v>
      </c>
      <c r="S2534" s="5">
        <v>12.67</v>
      </c>
      <c r="T2534" s="5">
        <v>7</v>
      </c>
      <c r="U2534" s="5">
        <v>0</v>
      </c>
      <c r="V2534" s="5">
        <v>4.5611999999999995</v>
      </c>
    </row>
    <row r="2535" spans="1:22" x14ac:dyDescent="0.25">
      <c r="A2535" s="1">
        <v>2534</v>
      </c>
      <c r="B2535" t="s">
        <v>7388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tr">
        <f>VLOOKUP(M2535,People!$A$1:$C$5,2,0)</f>
        <v>Cassandra Brandow</v>
      </c>
      <c r="O2535" s="1" t="s">
        <v>422</v>
      </c>
      <c r="P2535" s="1" t="s">
        <v>65</v>
      </c>
      <c r="Q2535" s="1" t="s">
        <v>145</v>
      </c>
      <c r="R2535" s="1" t="s">
        <v>423</v>
      </c>
      <c r="S2535" s="5">
        <v>339.96</v>
      </c>
      <c r="T2535" s="5">
        <v>4</v>
      </c>
      <c r="U2535" s="5">
        <v>0</v>
      </c>
      <c r="V2535" s="5">
        <v>122.38559999999998</v>
      </c>
    </row>
    <row r="2536" spans="1:22" x14ac:dyDescent="0.25">
      <c r="A2536" s="1">
        <v>2535</v>
      </c>
      <c r="B2536" t="s">
        <v>7389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tr">
        <f>VLOOKUP(M2536,People!$A$1:$C$5,2,0)</f>
        <v>Chuck Magee</v>
      </c>
      <c r="O2536" s="1" t="s">
        <v>1534</v>
      </c>
      <c r="P2536" s="1" t="s">
        <v>42</v>
      </c>
      <c r="Q2536" s="1" t="s">
        <v>54</v>
      </c>
      <c r="R2536" s="1" t="s">
        <v>1535</v>
      </c>
      <c r="S2536" s="5">
        <v>1801.6320000000001</v>
      </c>
      <c r="T2536" s="5">
        <v>6</v>
      </c>
      <c r="U2536" s="5">
        <v>0.2</v>
      </c>
      <c r="V2536" s="5">
        <v>-337.80600000000004</v>
      </c>
    </row>
    <row r="2537" spans="1:22" x14ac:dyDescent="0.25">
      <c r="A2537" s="1">
        <v>2536</v>
      </c>
      <c r="B2537" t="s">
        <v>6005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tr">
        <f>VLOOKUP(M2537,People!$A$1:$C$5,2,0)</f>
        <v>Anna Andreadi</v>
      </c>
      <c r="O2537" s="1" t="s">
        <v>413</v>
      </c>
      <c r="P2537" s="1" t="s">
        <v>65</v>
      </c>
      <c r="Q2537" s="1" t="s">
        <v>145</v>
      </c>
      <c r="R2537" s="1" t="s">
        <v>414</v>
      </c>
      <c r="S2537" s="5">
        <v>46.32</v>
      </c>
      <c r="T2537" s="5">
        <v>4</v>
      </c>
      <c r="U2537" s="5">
        <v>0</v>
      </c>
      <c r="V2537" s="5">
        <v>18.064800000000002</v>
      </c>
    </row>
    <row r="2538" spans="1:22" x14ac:dyDescent="0.25">
      <c r="A2538" s="1">
        <v>2537</v>
      </c>
      <c r="B2538" t="s">
        <v>7390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tr">
        <f>VLOOKUP(M2538,People!$A$1:$C$5,2,0)</f>
        <v>Chuck Magee</v>
      </c>
      <c r="O2538" s="1" t="s">
        <v>300</v>
      </c>
      <c r="P2538" s="1" t="s">
        <v>29</v>
      </c>
      <c r="Q2538" s="1" t="s">
        <v>33</v>
      </c>
      <c r="R2538" s="1" t="s">
        <v>301</v>
      </c>
      <c r="S2538" s="5">
        <v>181.98599999999999</v>
      </c>
      <c r="T2538" s="5">
        <v>2</v>
      </c>
      <c r="U2538" s="5">
        <v>0.3</v>
      </c>
      <c r="V2538" s="5">
        <v>-54.595799999999997</v>
      </c>
    </row>
    <row r="2539" spans="1:22" x14ac:dyDescent="0.25">
      <c r="A2539" s="1">
        <v>2538</v>
      </c>
      <c r="B2539" t="s">
        <v>7390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tr">
        <f>VLOOKUP(M2539,People!$A$1:$C$5,2,0)</f>
        <v>Chuck Magee</v>
      </c>
      <c r="O2539" s="1" t="s">
        <v>3716</v>
      </c>
      <c r="P2539" s="1" t="s">
        <v>65</v>
      </c>
      <c r="Q2539" s="1" t="s">
        <v>66</v>
      </c>
      <c r="R2539" s="1" t="s">
        <v>3717</v>
      </c>
      <c r="S2539" s="5">
        <v>431.976</v>
      </c>
      <c r="T2539" s="5">
        <v>4</v>
      </c>
      <c r="U2539" s="5">
        <v>0.4</v>
      </c>
      <c r="V2539" s="5">
        <v>-100.7944</v>
      </c>
    </row>
    <row r="2540" spans="1:22" x14ac:dyDescent="0.25">
      <c r="A2540" s="1">
        <v>2539</v>
      </c>
      <c r="B2540" t="s">
        <v>7390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tr">
        <f>VLOOKUP(M2540,People!$A$1:$C$5,2,0)</f>
        <v>Chuck Magee</v>
      </c>
      <c r="O2540" s="1" t="s">
        <v>4388</v>
      </c>
      <c r="P2540" s="1" t="s">
        <v>65</v>
      </c>
      <c r="Q2540" s="1" t="s">
        <v>66</v>
      </c>
      <c r="R2540" s="1" t="s">
        <v>4389</v>
      </c>
      <c r="S2540" s="5">
        <v>155.36999999999998</v>
      </c>
      <c r="T2540" s="5">
        <v>1</v>
      </c>
      <c r="U2540" s="5">
        <v>0.4</v>
      </c>
      <c r="V2540" s="5">
        <v>-36.253</v>
      </c>
    </row>
    <row r="2541" spans="1:22" x14ac:dyDescent="0.25">
      <c r="A2541" s="1">
        <v>2540</v>
      </c>
      <c r="B2541" t="s">
        <v>7391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tr">
        <f>VLOOKUP(M2541,People!$A$1:$C$5,2,0)</f>
        <v>Anna Andreadi</v>
      </c>
      <c r="O2541" s="1" t="s">
        <v>1045</v>
      </c>
      <c r="P2541" s="1" t="s">
        <v>29</v>
      </c>
      <c r="Q2541" s="1" t="s">
        <v>33</v>
      </c>
      <c r="R2541" s="1" t="s">
        <v>1046</v>
      </c>
      <c r="S2541" s="5">
        <v>1348.7040000000002</v>
      </c>
      <c r="T2541" s="5">
        <v>6</v>
      </c>
      <c r="U2541" s="5">
        <v>0.2</v>
      </c>
      <c r="V2541" s="5">
        <v>-219.16440000000023</v>
      </c>
    </row>
    <row r="2542" spans="1:22" x14ac:dyDescent="0.25">
      <c r="A2542" s="1">
        <v>2541</v>
      </c>
      <c r="B2542" t="s">
        <v>7391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tr">
        <f>VLOOKUP(M2542,People!$A$1:$C$5,2,0)</f>
        <v>Anna Andreadi</v>
      </c>
      <c r="O2542" s="1" t="s">
        <v>994</v>
      </c>
      <c r="P2542" s="1" t="s">
        <v>29</v>
      </c>
      <c r="Q2542" s="1" t="s">
        <v>33</v>
      </c>
      <c r="R2542" s="1" t="s">
        <v>995</v>
      </c>
      <c r="S2542" s="5">
        <v>700.15200000000004</v>
      </c>
      <c r="T2542" s="5">
        <v>3</v>
      </c>
      <c r="U2542" s="5">
        <v>0.2</v>
      </c>
      <c r="V2542" s="5">
        <v>78.767099999999971</v>
      </c>
    </row>
    <row r="2543" spans="1:22" x14ac:dyDescent="0.25">
      <c r="A2543" s="1">
        <v>2542</v>
      </c>
      <c r="B2543" t="s">
        <v>7392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tr">
        <f>VLOOKUP(M2543,People!$A$1:$C$5,2,0)</f>
        <v>Anna Andreadi</v>
      </c>
      <c r="O2543" s="1" t="s">
        <v>1874</v>
      </c>
      <c r="P2543" s="1" t="s">
        <v>29</v>
      </c>
      <c r="Q2543" s="1" t="s">
        <v>59</v>
      </c>
      <c r="R2543" s="1" t="s">
        <v>1875</v>
      </c>
      <c r="S2543" s="5">
        <v>111.88800000000001</v>
      </c>
      <c r="T2543" s="5">
        <v>7</v>
      </c>
      <c r="U2543" s="5">
        <v>0.2</v>
      </c>
      <c r="V2543" s="5">
        <v>22.377600000000001</v>
      </c>
    </row>
    <row r="2544" spans="1:22" x14ac:dyDescent="0.25">
      <c r="A2544" s="1">
        <v>2543</v>
      </c>
      <c r="B2544" t="s">
        <v>7393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tr">
        <f>VLOOKUP(M2544,People!$A$1:$C$5,2,0)</f>
        <v>Chuck Magee</v>
      </c>
      <c r="O2544" s="1" t="s">
        <v>2665</v>
      </c>
      <c r="P2544" s="1" t="s">
        <v>42</v>
      </c>
      <c r="Q2544" s="1" t="s">
        <v>72</v>
      </c>
      <c r="R2544" s="1" t="s">
        <v>2666</v>
      </c>
      <c r="S2544" s="5">
        <v>143.952</v>
      </c>
      <c r="T2544" s="5">
        <v>3</v>
      </c>
      <c r="U2544" s="5">
        <v>0.2</v>
      </c>
      <c r="V2544" s="5">
        <v>14.39520000000001</v>
      </c>
    </row>
    <row r="2545" spans="1:22" x14ac:dyDescent="0.25">
      <c r="A2545" s="1">
        <v>2544</v>
      </c>
      <c r="B2545" t="s">
        <v>7394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tr">
        <f>VLOOKUP(M2545,People!$A$1:$C$5,2,0)</f>
        <v>Chuck Magee</v>
      </c>
      <c r="O2545" s="1" t="s">
        <v>4394</v>
      </c>
      <c r="P2545" s="1" t="s">
        <v>29</v>
      </c>
      <c r="Q2545" s="1" t="s">
        <v>30</v>
      </c>
      <c r="R2545" s="1" t="s">
        <v>4395</v>
      </c>
      <c r="S2545" s="5">
        <v>173.94</v>
      </c>
      <c r="T2545" s="5">
        <v>3</v>
      </c>
      <c r="U2545" s="5">
        <v>0</v>
      </c>
      <c r="V2545" s="5">
        <v>13.915199999999992</v>
      </c>
    </row>
    <row r="2546" spans="1:22" x14ac:dyDescent="0.25">
      <c r="A2546" s="1">
        <v>2545</v>
      </c>
      <c r="B2546" t="s">
        <v>7394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tr">
        <f>VLOOKUP(M2546,People!$A$1:$C$5,2,0)</f>
        <v>Chuck Magee</v>
      </c>
      <c r="O2546" s="1" t="s">
        <v>3969</v>
      </c>
      <c r="P2546" s="1" t="s">
        <v>42</v>
      </c>
      <c r="Q2546" s="1" t="s">
        <v>43</v>
      </c>
      <c r="R2546" s="1" t="s">
        <v>3970</v>
      </c>
      <c r="S2546" s="5">
        <v>14.76</v>
      </c>
      <c r="T2546" s="5">
        <v>4</v>
      </c>
      <c r="U2546" s="5">
        <v>0</v>
      </c>
      <c r="V2546" s="5">
        <v>6.9371999999999998</v>
      </c>
    </row>
    <row r="2547" spans="1:22" x14ac:dyDescent="0.25">
      <c r="A2547" s="1">
        <v>2546</v>
      </c>
      <c r="B2547" t="s">
        <v>7395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tr">
        <f>VLOOKUP(M2547,People!$A$1:$C$5,2,0)</f>
        <v>Anna Andreadi</v>
      </c>
      <c r="O2547" s="1" t="s">
        <v>843</v>
      </c>
      <c r="P2547" s="1" t="s">
        <v>42</v>
      </c>
      <c r="Q2547" s="1" t="s">
        <v>54</v>
      </c>
      <c r="R2547" s="1" t="s">
        <v>844</v>
      </c>
      <c r="S2547" s="5">
        <v>205.92</v>
      </c>
      <c r="T2547" s="5">
        <v>4</v>
      </c>
      <c r="U2547" s="5">
        <v>0</v>
      </c>
      <c r="V2547" s="5">
        <v>2.0592000000000041</v>
      </c>
    </row>
    <row r="2548" spans="1:22" x14ac:dyDescent="0.25">
      <c r="A2548" s="1">
        <v>2547</v>
      </c>
      <c r="B2548" t="s">
        <v>7395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tr">
        <f>VLOOKUP(M2548,People!$A$1:$C$5,2,0)</f>
        <v>Anna Andreadi</v>
      </c>
      <c r="O2548" s="1" t="s">
        <v>1448</v>
      </c>
      <c r="P2548" s="1" t="s">
        <v>29</v>
      </c>
      <c r="Q2548" s="1" t="s">
        <v>30</v>
      </c>
      <c r="R2548" s="1" t="s">
        <v>1449</v>
      </c>
      <c r="S2548" s="5">
        <v>102.833</v>
      </c>
      <c r="T2548" s="5">
        <v>1</v>
      </c>
      <c r="U2548" s="5">
        <v>0.15</v>
      </c>
      <c r="V2548" s="5">
        <v>-6.0489999999999995</v>
      </c>
    </row>
    <row r="2549" spans="1:22" x14ac:dyDescent="0.25">
      <c r="A2549" s="1">
        <v>2548</v>
      </c>
      <c r="B2549" t="s">
        <v>6193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tr">
        <f>VLOOKUP(M2549,People!$A$1:$C$5,2,0)</f>
        <v>Anna Andreadi</v>
      </c>
      <c r="O2549" s="1" t="s">
        <v>2708</v>
      </c>
      <c r="P2549" s="1" t="s">
        <v>42</v>
      </c>
      <c r="Q2549" s="1" t="s">
        <v>62</v>
      </c>
      <c r="R2549" s="1" t="s">
        <v>2709</v>
      </c>
      <c r="S2549" s="5">
        <v>2.3039999999999998</v>
      </c>
      <c r="T2549" s="5">
        <v>1</v>
      </c>
      <c r="U2549" s="5">
        <v>0.2</v>
      </c>
      <c r="V2549" s="5">
        <v>0.25919999999999999</v>
      </c>
    </row>
    <row r="2550" spans="1:22" x14ac:dyDescent="0.25">
      <c r="A2550" s="1">
        <v>2549</v>
      </c>
      <c r="B2550" t="s">
        <v>6193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tr">
        <f>VLOOKUP(M2550,People!$A$1:$C$5,2,0)</f>
        <v>Anna Andreadi</v>
      </c>
      <c r="O2550" s="1" t="s">
        <v>3709</v>
      </c>
      <c r="P2550" s="1" t="s">
        <v>65</v>
      </c>
      <c r="Q2550" s="1" t="s">
        <v>66</v>
      </c>
      <c r="R2550" s="1" t="s">
        <v>3710</v>
      </c>
      <c r="S2550" s="5">
        <v>1879.96</v>
      </c>
      <c r="T2550" s="5">
        <v>5</v>
      </c>
      <c r="U2550" s="5">
        <v>0.2</v>
      </c>
      <c r="V2550" s="5">
        <v>211.49549999999977</v>
      </c>
    </row>
    <row r="2551" spans="1:22" x14ac:dyDescent="0.25">
      <c r="A2551" s="1">
        <v>2550</v>
      </c>
      <c r="B2551" t="s">
        <v>6193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tr">
        <f>VLOOKUP(M2551,People!$A$1:$C$5,2,0)</f>
        <v>Anna Andreadi</v>
      </c>
      <c r="O2551" s="1" t="s">
        <v>3816</v>
      </c>
      <c r="P2551" s="1" t="s">
        <v>42</v>
      </c>
      <c r="Q2551" s="1" t="s">
        <v>83</v>
      </c>
      <c r="R2551" s="1" t="s">
        <v>3817</v>
      </c>
      <c r="S2551" s="5">
        <v>313.024</v>
      </c>
      <c r="T2551" s="5">
        <v>8</v>
      </c>
      <c r="U2551" s="5">
        <v>0.2</v>
      </c>
      <c r="V2551" s="5">
        <v>105.64559999999997</v>
      </c>
    </row>
    <row r="2552" spans="1:22" x14ac:dyDescent="0.25">
      <c r="A2552" s="1">
        <v>2551</v>
      </c>
      <c r="B2552" t="s">
        <v>6193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tr">
        <f>VLOOKUP(M2552,People!$A$1:$C$5,2,0)</f>
        <v>Anna Andreadi</v>
      </c>
      <c r="O2552" s="1" t="s">
        <v>2681</v>
      </c>
      <c r="P2552" s="1" t="s">
        <v>42</v>
      </c>
      <c r="Q2552" s="1" t="s">
        <v>43</v>
      </c>
      <c r="R2552" s="1" t="s">
        <v>2682</v>
      </c>
      <c r="S2552" s="5">
        <v>5.04</v>
      </c>
      <c r="T2552" s="5">
        <v>2</v>
      </c>
      <c r="U2552" s="5">
        <v>0.2</v>
      </c>
      <c r="V2552" s="5">
        <v>1.764</v>
      </c>
    </row>
    <row r="2553" spans="1:22" x14ac:dyDescent="0.25">
      <c r="A2553" s="1">
        <v>2552</v>
      </c>
      <c r="B2553" t="s">
        <v>7396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tr">
        <f>VLOOKUP(M2553,People!$A$1:$C$5,2,0)</f>
        <v>Cassandra Brandow</v>
      </c>
      <c r="O2553" s="1" t="s">
        <v>4396</v>
      </c>
      <c r="P2553" s="1" t="s">
        <v>29</v>
      </c>
      <c r="Q2553" s="1" t="s">
        <v>59</v>
      </c>
      <c r="R2553" s="1" t="s">
        <v>4397</v>
      </c>
      <c r="S2553" s="5">
        <v>821.87999999999988</v>
      </c>
      <c r="T2553" s="5">
        <v>6</v>
      </c>
      <c r="U2553" s="5">
        <v>0</v>
      </c>
      <c r="V2553" s="5">
        <v>213.68880000000001</v>
      </c>
    </row>
    <row r="2554" spans="1:22" x14ac:dyDescent="0.25">
      <c r="A2554" s="1">
        <v>2553</v>
      </c>
      <c r="B2554" t="s">
        <v>7396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tr">
        <f>VLOOKUP(M2554,People!$A$1:$C$5,2,0)</f>
        <v>Cassandra Brandow</v>
      </c>
      <c r="O2554" s="1" t="s">
        <v>3403</v>
      </c>
      <c r="P2554" s="1" t="s">
        <v>42</v>
      </c>
      <c r="Q2554" s="1" t="s">
        <v>69</v>
      </c>
      <c r="R2554" s="1" t="s">
        <v>3404</v>
      </c>
      <c r="S2554" s="5">
        <v>21.96</v>
      </c>
      <c r="T2554" s="5">
        <v>2</v>
      </c>
      <c r="U2554" s="5">
        <v>0</v>
      </c>
      <c r="V2554" s="5">
        <v>10.760400000000001</v>
      </c>
    </row>
    <row r="2555" spans="1:22" x14ac:dyDescent="0.25">
      <c r="A2555" s="1">
        <v>2554</v>
      </c>
      <c r="B2555" t="s">
        <v>7397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tr">
        <f>VLOOKUP(M2555,People!$A$1:$C$5,2,0)</f>
        <v>Cassandra Brandow</v>
      </c>
      <c r="O2555" s="1" t="s">
        <v>2676</v>
      </c>
      <c r="P2555" s="1" t="s">
        <v>42</v>
      </c>
      <c r="Q2555" s="1" t="s">
        <v>83</v>
      </c>
      <c r="R2555" s="1" t="s">
        <v>2677</v>
      </c>
      <c r="S2555" s="5">
        <v>25.92</v>
      </c>
      <c r="T2555" s="5">
        <v>4</v>
      </c>
      <c r="U2555" s="5">
        <v>0</v>
      </c>
      <c r="V2555" s="5">
        <v>12.441600000000001</v>
      </c>
    </row>
    <row r="2556" spans="1:22" x14ac:dyDescent="0.25">
      <c r="A2556" s="1">
        <v>2555</v>
      </c>
      <c r="B2556" t="s">
        <v>7398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tr">
        <f>VLOOKUP(M2556,People!$A$1:$C$5,2,0)</f>
        <v>Cassandra Brandow</v>
      </c>
      <c r="O2556" s="1" t="s">
        <v>4399</v>
      </c>
      <c r="P2556" s="1" t="s">
        <v>65</v>
      </c>
      <c r="Q2556" s="1" t="s">
        <v>66</v>
      </c>
      <c r="R2556" s="1" t="s">
        <v>4400</v>
      </c>
      <c r="S2556" s="5">
        <v>705.54399999999998</v>
      </c>
      <c r="T2556" s="5">
        <v>7</v>
      </c>
      <c r="U2556" s="5">
        <v>0.2</v>
      </c>
      <c r="V2556" s="5">
        <v>70.554400000000072</v>
      </c>
    </row>
    <row r="2557" spans="1:22" x14ac:dyDescent="0.25">
      <c r="A2557" s="1">
        <v>2556</v>
      </c>
      <c r="B2557" t="s">
        <v>7399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tr">
        <f>VLOOKUP(M2557,People!$A$1:$C$5,2,0)</f>
        <v>Chuck Magee</v>
      </c>
      <c r="O2557" s="1" t="s">
        <v>4401</v>
      </c>
      <c r="P2557" s="1" t="s">
        <v>65</v>
      </c>
      <c r="Q2557" s="1" t="s">
        <v>145</v>
      </c>
      <c r="R2557" s="1" t="s">
        <v>4402</v>
      </c>
      <c r="S2557" s="5">
        <v>50</v>
      </c>
      <c r="T2557" s="5">
        <v>2</v>
      </c>
      <c r="U2557" s="5">
        <v>0</v>
      </c>
      <c r="V2557" s="5">
        <v>12</v>
      </c>
    </row>
    <row r="2558" spans="1:22" x14ac:dyDescent="0.25">
      <c r="A2558" s="1">
        <v>2557</v>
      </c>
      <c r="B2558" t="s">
        <v>7400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tr">
        <f>VLOOKUP(M2558,People!$A$1:$C$5,2,0)</f>
        <v>Kelly Williams</v>
      </c>
      <c r="O2558" s="1" t="s">
        <v>4403</v>
      </c>
      <c r="P2558" s="1" t="s">
        <v>29</v>
      </c>
      <c r="Q2558" s="1" t="s">
        <v>59</v>
      </c>
      <c r="R2558" s="1" t="s">
        <v>4404</v>
      </c>
      <c r="S2558" s="5">
        <v>51.712000000000003</v>
      </c>
      <c r="T2558" s="5">
        <v>8</v>
      </c>
      <c r="U2558" s="5">
        <v>0.6</v>
      </c>
      <c r="V2558" s="5">
        <v>-32.320000000000007</v>
      </c>
    </row>
    <row r="2559" spans="1:22" x14ac:dyDescent="0.25">
      <c r="A2559" s="1">
        <v>2558</v>
      </c>
      <c r="B2559" t="s">
        <v>7401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tr">
        <f>VLOOKUP(M2559,People!$A$1:$C$5,2,0)</f>
        <v>Cassandra Brandow</v>
      </c>
      <c r="O2559" s="1" t="s">
        <v>4177</v>
      </c>
      <c r="P2559" s="1" t="s">
        <v>42</v>
      </c>
      <c r="Q2559" s="1" t="s">
        <v>72</v>
      </c>
      <c r="R2559" s="1" t="s">
        <v>4178</v>
      </c>
      <c r="S2559" s="5">
        <v>6.9920000000000009</v>
      </c>
      <c r="T2559" s="5">
        <v>2</v>
      </c>
      <c r="U2559" s="5">
        <v>0.2</v>
      </c>
      <c r="V2559" s="5">
        <v>0.52439999999999998</v>
      </c>
    </row>
    <row r="2560" spans="1:22" x14ac:dyDescent="0.25">
      <c r="A2560" s="1">
        <v>2559</v>
      </c>
      <c r="B2560" t="s">
        <v>7402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tr">
        <f>VLOOKUP(M2560,People!$A$1:$C$5,2,0)</f>
        <v>Anna Andreadi</v>
      </c>
      <c r="O2560" s="1" t="s">
        <v>4405</v>
      </c>
      <c r="P2560" s="1" t="s">
        <v>29</v>
      </c>
      <c r="Q2560" s="1" t="s">
        <v>30</v>
      </c>
      <c r="R2560" s="1" t="s">
        <v>4406</v>
      </c>
      <c r="S2560" s="5">
        <v>1406.86</v>
      </c>
      <c r="T2560" s="5">
        <v>7</v>
      </c>
      <c r="U2560" s="5">
        <v>0</v>
      </c>
      <c r="V2560" s="5">
        <v>140.68599999999989</v>
      </c>
    </row>
    <row r="2561" spans="1:22" x14ac:dyDescent="0.25">
      <c r="A2561" s="1">
        <v>2560</v>
      </c>
      <c r="B2561" t="s">
        <v>7402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tr">
        <f>VLOOKUP(M2561,People!$A$1:$C$5,2,0)</f>
        <v>Anna Andreadi</v>
      </c>
      <c r="O2561" s="1" t="s">
        <v>1256</v>
      </c>
      <c r="P2561" s="1" t="s">
        <v>42</v>
      </c>
      <c r="Q2561" s="1" t="s">
        <v>43</v>
      </c>
      <c r="R2561" s="1" t="s">
        <v>1257</v>
      </c>
      <c r="S2561" s="5">
        <v>15.75</v>
      </c>
      <c r="T2561" s="5">
        <v>5</v>
      </c>
      <c r="U2561" s="5">
        <v>0</v>
      </c>
      <c r="V2561" s="5">
        <v>7.5600000000000005</v>
      </c>
    </row>
    <row r="2562" spans="1:22" x14ac:dyDescent="0.25">
      <c r="A2562" s="1">
        <v>2561</v>
      </c>
      <c r="B2562" t="s">
        <v>7402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tr">
        <f>VLOOKUP(M2562,People!$A$1:$C$5,2,0)</f>
        <v>Anna Andreadi</v>
      </c>
      <c r="O2562" s="1" t="s">
        <v>2522</v>
      </c>
      <c r="P2562" s="1" t="s">
        <v>42</v>
      </c>
      <c r="Q2562" s="1" t="s">
        <v>54</v>
      </c>
      <c r="R2562" s="1" t="s">
        <v>2523</v>
      </c>
      <c r="S2562" s="5">
        <v>323.10000000000002</v>
      </c>
      <c r="T2562" s="5">
        <v>2</v>
      </c>
      <c r="U2562" s="5">
        <v>0</v>
      </c>
      <c r="V2562" s="5">
        <v>61.38900000000001</v>
      </c>
    </row>
    <row r="2563" spans="1:22" x14ac:dyDescent="0.25">
      <c r="A2563" s="1">
        <v>2562</v>
      </c>
      <c r="B2563" t="s">
        <v>7403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tr">
        <f>VLOOKUP(M2563,People!$A$1:$C$5,2,0)</f>
        <v>Cassandra Brandow</v>
      </c>
      <c r="O2563" s="1" t="s">
        <v>3822</v>
      </c>
      <c r="P2563" s="1" t="s">
        <v>42</v>
      </c>
      <c r="Q2563" s="1" t="s">
        <v>43</v>
      </c>
      <c r="R2563" s="1" t="s">
        <v>3823</v>
      </c>
      <c r="S2563" s="5">
        <v>9.2159999999999993</v>
      </c>
      <c r="T2563" s="5">
        <v>4</v>
      </c>
      <c r="U2563" s="5">
        <v>0.2</v>
      </c>
      <c r="V2563" s="5">
        <v>3.3408000000000002</v>
      </c>
    </row>
    <row r="2564" spans="1:22" x14ac:dyDescent="0.25">
      <c r="A2564" s="1">
        <v>2563</v>
      </c>
      <c r="B2564" t="s">
        <v>7403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tr">
        <f>VLOOKUP(M2564,People!$A$1:$C$5,2,0)</f>
        <v>Cassandra Brandow</v>
      </c>
      <c r="O2564" s="1" t="s">
        <v>4156</v>
      </c>
      <c r="P2564" s="1" t="s">
        <v>42</v>
      </c>
      <c r="Q2564" s="1" t="s">
        <v>83</v>
      </c>
      <c r="R2564" s="1" t="s">
        <v>4157</v>
      </c>
      <c r="S2564" s="5">
        <v>10.368000000000002</v>
      </c>
      <c r="T2564" s="5">
        <v>2</v>
      </c>
      <c r="U2564" s="5">
        <v>0.2</v>
      </c>
      <c r="V2564" s="5">
        <v>3.6288</v>
      </c>
    </row>
    <row r="2565" spans="1:22" x14ac:dyDescent="0.25">
      <c r="A2565" s="1">
        <v>2564</v>
      </c>
      <c r="B2565" t="s">
        <v>7404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tr">
        <f>VLOOKUP(M2565,People!$A$1:$C$5,2,0)</f>
        <v>Chuck Magee</v>
      </c>
      <c r="O2565" s="1" t="s">
        <v>4408</v>
      </c>
      <c r="P2565" s="1" t="s">
        <v>65</v>
      </c>
      <c r="Q2565" s="1" t="s">
        <v>145</v>
      </c>
      <c r="R2565" s="1" t="s">
        <v>4409</v>
      </c>
      <c r="S2565" s="5">
        <v>15.02</v>
      </c>
      <c r="T2565" s="5">
        <v>1</v>
      </c>
      <c r="U2565" s="5">
        <v>0</v>
      </c>
      <c r="V2565" s="5">
        <v>2.7035999999999998</v>
      </c>
    </row>
    <row r="2566" spans="1:22" x14ac:dyDescent="0.25">
      <c r="A2566" s="1">
        <v>2565</v>
      </c>
      <c r="B2566" t="s">
        <v>7404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tr">
        <f>VLOOKUP(M2566,People!$A$1:$C$5,2,0)</f>
        <v>Chuck Magee</v>
      </c>
      <c r="O2566" s="1" t="s">
        <v>3367</v>
      </c>
      <c r="P2566" s="1" t="s">
        <v>42</v>
      </c>
      <c r="Q2566" s="1" t="s">
        <v>54</v>
      </c>
      <c r="R2566" s="1" t="s">
        <v>3368</v>
      </c>
      <c r="S2566" s="5">
        <v>33.82</v>
      </c>
      <c r="T2566" s="5">
        <v>2</v>
      </c>
      <c r="U2566" s="5">
        <v>0</v>
      </c>
      <c r="V2566" s="5">
        <v>9.1313999999999993</v>
      </c>
    </row>
    <row r="2567" spans="1:22" x14ac:dyDescent="0.25">
      <c r="A2567" s="1">
        <v>2566</v>
      </c>
      <c r="B2567" t="s">
        <v>7405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tr">
        <f>VLOOKUP(M2567,People!$A$1:$C$5,2,0)</f>
        <v>Cassandra Brandow</v>
      </c>
      <c r="O2567" s="1" t="s">
        <v>3022</v>
      </c>
      <c r="P2567" s="1" t="s">
        <v>65</v>
      </c>
      <c r="Q2567" s="1" t="s">
        <v>145</v>
      </c>
      <c r="R2567" s="1" t="s">
        <v>3023</v>
      </c>
      <c r="S2567" s="5">
        <v>71</v>
      </c>
      <c r="T2567" s="5">
        <v>4</v>
      </c>
      <c r="U2567" s="5">
        <v>0</v>
      </c>
      <c r="V2567" s="5">
        <v>27.689999999999998</v>
      </c>
    </row>
    <row r="2568" spans="1:22" x14ac:dyDescent="0.25">
      <c r="A2568" s="1">
        <v>2567</v>
      </c>
      <c r="B2568" t="s">
        <v>7406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tr">
        <f>VLOOKUP(M2568,People!$A$1:$C$5,2,0)</f>
        <v>Anna Andreadi</v>
      </c>
      <c r="O2568" s="1" t="s">
        <v>4413</v>
      </c>
      <c r="P2568" s="1" t="s">
        <v>42</v>
      </c>
      <c r="Q2568" s="1" t="s">
        <v>69</v>
      </c>
      <c r="R2568" s="1" t="s">
        <v>4414</v>
      </c>
      <c r="S2568" s="5">
        <v>25.120000000000005</v>
      </c>
      <c r="T2568" s="5">
        <v>5</v>
      </c>
      <c r="U2568" s="5">
        <v>0.2</v>
      </c>
      <c r="V2568" s="5">
        <v>7.8499999999999979</v>
      </c>
    </row>
    <row r="2569" spans="1:22" x14ac:dyDescent="0.25">
      <c r="A2569" s="1">
        <v>2568</v>
      </c>
      <c r="B2569" t="s">
        <v>7406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tr">
        <f>VLOOKUP(M2569,People!$A$1:$C$5,2,0)</f>
        <v>Anna Andreadi</v>
      </c>
      <c r="O2569" s="1" t="s">
        <v>3952</v>
      </c>
      <c r="P2569" s="1" t="s">
        <v>29</v>
      </c>
      <c r="Q2569" s="1" t="s">
        <v>51</v>
      </c>
      <c r="R2569" s="1" t="s">
        <v>3953</v>
      </c>
      <c r="S2569" s="5">
        <v>2665.62</v>
      </c>
      <c r="T2569" s="5">
        <v>9</v>
      </c>
      <c r="U2569" s="5">
        <v>0</v>
      </c>
      <c r="V2569" s="5">
        <v>239.90580000000011</v>
      </c>
    </row>
    <row r="2570" spans="1:22" x14ac:dyDescent="0.25">
      <c r="A2570" s="1">
        <v>2569</v>
      </c>
      <c r="B2570" t="s">
        <v>7407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tr">
        <f>VLOOKUP(M2570,People!$A$1:$C$5,2,0)</f>
        <v>Chuck Magee</v>
      </c>
      <c r="O2570" s="1" t="s">
        <v>200</v>
      </c>
      <c r="P2570" s="1" t="s">
        <v>42</v>
      </c>
      <c r="Q2570" s="1" t="s">
        <v>54</v>
      </c>
      <c r="R2570" s="1" t="s">
        <v>201</v>
      </c>
      <c r="S2570" s="5">
        <v>478.08</v>
      </c>
      <c r="T2570" s="5">
        <v>8</v>
      </c>
      <c r="U2570" s="5">
        <v>0</v>
      </c>
      <c r="V2570" s="5">
        <v>133.86240000000004</v>
      </c>
    </row>
    <row r="2571" spans="1:22" x14ac:dyDescent="0.25">
      <c r="A2571" s="1">
        <v>2570</v>
      </c>
      <c r="B2571" t="s">
        <v>7408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tr">
        <f>VLOOKUP(M2571,People!$A$1:$C$5,2,0)</f>
        <v>Chuck Magee</v>
      </c>
      <c r="O2571" s="1" t="s">
        <v>2687</v>
      </c>
      <c r="P2571" s="1" t="s">
        <v>65</v>
      </c>
      <c r="Q2571" s="1" t="s">
        <v>66</v>
      </c>
      <c r="R2571" s="1" t="s">
        <v>2688</v>
      </c>
      <c r="S2571" s="5">
        <v>164.38800000000001</v>
      </c>
      <c r="T2571" s="5">
        <v>2</v>
      </c>
      <c r="U2571" s="5">
        <v>0.4</v>
      </c>
      <c r="V2571" s="5">
        <v>-35.617400000000004</v>
      </c>
    </row>
    <row r="2572" spans="1:22" x14ac:dyDescent="0.25">
      <c r="A2572" s="1">
        <v>2571</v>
      </c>
      <c r="B2572" t="s">
        <v>7408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tr">
        <f>VLOOKUP(M2572,People!$A$1:$C$5,2,0)</f>
        <v>Chuck Magee</v>
      </c>
      <c r="O2572" s="1" t="s">
        <v>597</v>
      </c>
      <c r="P2572" s="1" t="s">
        <v>42</v>
      </c>
      <c r="Q2572" s="1" t="s">
        <v>62</v>
      </c>
      <c r="R2572" s="1" t="s">
        <v>598</v>
      </c>
      <c r="S2572" s="5">
        <v>13.247999999999999</v>
      </c>
      <c r="T2572" s="5">
        <v>4</v>
      </c>
      <c r="U2572" s="5">
        <v>0.2</v>
      </c>
      <c r="V2572" s="5">
        <v>3.6431999999999998</v>
      </c>
    </row>
    <row r="2573" spans="1:22" x14ac:dyDescent="0.25">
      <c r="A2573" s="1">
        <v>2572</v>
      </c>
      <c r="B2573" t="s">
        <v>7409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tr">
        <f>VLOOKUP(M2573,People!$A$1:$C$5,2,0)</f>
        <v>Kelly Williams</v>
      </c>
      <c r="O2573" s="1" t="s">
        <v>2778</v>
      </c>
      <c r="P2573" s="1" t="s">
        <v>42</v>
      </c>
      <c r="Q2573" s="1" t="s">
        <v>62</v>
      </c>
      <c r="R2573" s="1" t="s">
        <v>2779</v>
      </c>
      <c r="S2573" s="5">
        <v>2.9120000000000004</v>
      </c>
      <c r="T2573" s="5">
        <v>2</v>
      </c>
      <c r="U2573" s="5">
        <v>0.2</v>
      </c>
      <c r="V2573" s="5">
        <v>0.90999999999999981</v>
      </c>
    </row>
    <row r="2574" spans="1:22" x14ac:dyDescent="0.25">
      <c r="A2574" s="1">
        <v>2573</v>
      </c>
      <c r="B2574" t="s">
        <v>7410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tr">
        <f>VLOOKUP(M2574,People!$A$1:$C$5,2,0)</f>
        <v>Kelly Williams</v>
      </c>
      <c r="O2574" s="1" t="s">
        <v>4146</v>
      </c>
      <c r="P2574" s="1" t="s">
        <v>65</v>
      </c>
      <c r="Q2574" s="1" t="s">
        <v>145</v>
      </c>
      <c r="R2574" s="1" t="s">
        <v>4147</v>
      </c>
      <c r="S2574" s="5">
        <v>1399.9440000000002</v>
      </c>
      <c r="T2574" s="5">
        <v>7</v>
      </c>
      <c r="U2574" s="5">
        <v>0.2</v>
      </c>
      <c r="V2574" s="5">
        <v>52.497900000000016</v>
      </c>
    </row>
    <row r="2575" spans="1:22" x14ac:dyDescent="0.25">
      <c r="A2575" s="1">
        <v>2574</v>
      </c>
      <c r="B2575" t="s">
        <v>6153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tr">
        <f>VLOOKUP(M2575,People!$A$1:$C$5,2,0)</f>
        <v>Kelly Williams</v>
      </c>
      <c r="O2575" s="1" t="s">
        <v>2608</v>
      </c>
      <c r="P2575" s="1" t="s">
        <v>29</v>
      </c>
      <c r="Q2575" s="1" t="s">
        <v>59</v>
      </c>
      <c r="R2575" s="1" t="s">
        <v>2609</v>
      </c>
      <c r="S2575" s="5">
        <v>526.45000000000005</v>
      </c>
      <c r="T2575" s="5">
        <v>5</v>
      </c>
      <c r="U2575" s="5">
        <v>0</v>
      </c>
      <c r="V2575" s="5">
        <v>31.586999999999961</v>
      </c>
    </row>
    <row r="2576" spans="1:22" x14ac:dyDescent="0.25">
      <c r="A2576" s="1">
        <v>2575</v>
      </c>
      <c r="B2576" t="s">
        <v>7411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tr">
        <f>VLOOKUP(M2576,People!$A$1:$C$5,2,0)</f>
        <v>Cassandra Brandow</v>
      </c>
      <c r="O2576" s="1" t="s">
        <v>2906</v>
      </c>
      <c r="P2576" s="1" t="s">
        <v>42</v>
      </c>
      <c r="Q2576" s="1" t="s">
        <v>156</v>
      </c>
      <c r="R2576" s="1" t="s">
        <v>2907</v>
      </c>
      <c r="S2576" s="5">
        <v>16.23</v>
      </c>
      <c r="T2576" s="5">
        <v>3</v>
      </c>
      <c r="U2576" s="5">
        <v>0</v>
      </c>
      <c r="V2576" s="5">
        <v>7.9527000000000001</v>
      </c>
    </row>
    <row r="2577" spans="1:22" x14ac:dyDescent="0.25">
      <c r="A2577" s="1">
        <v>2576</v>
      </c>
      <c r="B2577" t="s">
        <v>7411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tr">
        <f>VLOOKUP(M2577,People!$A$1:$C$5,2,0)</f>
        <v>Cassandra Brandow</v>
      </c>
      <c r="O2577" s="1" t="s">
        <v>2210</v>
      </c>
      <c r="P2577" s="1" t="s">
        <v>42</v>
      </c>
      <c r="Q2577" s="1" t="s">
        <v>69</v>
      </c>
      <c r="R2577" s="1" t="s">
        <v>2211</v>
      </c>
      <c r="S2577" s="5">
        <v>319.89999999999998</v>
      </c>
      <c r="T2577" s="5">
        <v>5</v>
      </c>
      <c r="U2577" s="5">
        <v>0</v>
      </c>
      <c r="V2577" s="5">
        <v>156.751</v>
      </c>
    </row>
    <row r="2578" spans="1:22" x14ac:dyDescent="0.25">
      <c r="A2578" s="1">
        <v>2577</v>
      </c>
      <c r="B2578" t="s">
        <v>7411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tr">
        <f>VLOOKUP(M2578,People!$A$1:$C$5,2,0)</f>
        <v>Cassandra Brandow</v>
      </c>
      <c r="O2578" s="1" t="s">
        <v>588</v>
      </c>
      <c r="P2578" s="1" t="s">
        <v>42</v>
      </c>
      <c r="Q2578" s="1" t="s">
        <v>156</v>
      </c>
      <c r="R2578" s="1" t="s">
        <v>589</v>
      </c>
      <c r="S2578" s="5">
        <v>11.36</v>
      </c>
      <c r="T2578" s="5">
        <v>2</v>
      </c>
      <c r="U2578" s="5">
        <v>0</v>
      </c>
      <c r="V2578" s="5">
        <v>5.3391999999999991</v>
      </c>
    </row>
    <row r="2579" spans="1:22" x14ac:dyDescent="0.25">
      <c r="A2579" s="1">
        <v>2578</v>
      </c>
      <c r="B2579" t="s">
        <v>7411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tr">
        <f>VLOOKUP(M2579,People!$A$1:$C$5,2,0)</f>
        <v>Cassandra Brandow</v>
      </c>
      <c r="O2579" s="1" t="s">
        <v>4418</v>
      </c>
      <c r="P2579" s="1" t="s">
        <v>42</v>
      </c>
      <c r="Q2579" s="1" t="s">
        <v>72</v>
      </c>
      <c r="R2579" s="1" t="s">
        <v>4419</v>
      </c>
      <c r="S2579" s="5">
        <v>675.12</v>
      </c>
      <c r="T2579" s="5">
        <v>3</v>
      </c>
      <c r="U2579" s="5">
        <v>0</v>
      </c>
      <c r="V2579" s="5">
        <v>290.30160000000001</v>
      </c>
    </row>
    <row r="2580" spans="1:22" x14ac:dyDescent="0.25">
      <c r="A2580" s="1">
        <v>2579</v>
      </c>
      <c r="B2580" t="s">
        <v>7412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tr">
        <f>VLOOKUP(M2580,People!$A$1:$C$5,2,0)</f>
        <v>Cassandra Brandow</v>
      </c>
      <c r="O2580" s="1" t="s">
        <v>4420</v>
      </c>
      <c r="P2580" s="1" t="s">
        <v>29</v>
      </c>
      <c r="Q2580" s="1" t="s">
        <v>59</v>
      </c>
      <c r="R2580" s="1" t="s">
        <v>4421</v>
      </c>
      <c r="S2580" s="5">
        <v>62.820000000000007</v>
      </c>
      <c r="T2580" s="5">
        <v>3</v>
      </c>
      <c r="U2580" s="5">
        <v>0</v>
      </c>
      <c r="V2580" s="5">
        <v>30.7818</v>
      </c>
    </row>
    <row r="2581" spans="1:22" x14ac:dyDescent="0.25">
      <c r="A2581" s="1">
        <v>2580</v>
      </c>
      <c r="B2581" t="s">
        <v>7412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tr">
        <f>VLOOKUP(M2581,People!$A$1:$C$5,2,0)</f>
        <v>Cassandra Brandow</v>
      </c>
      <c r="O2581" s="1" t="s">
        <v>2781</v>
      </c>
      <c r="P2581" s="1" t="s">
        <v>42</v>
      </c>
      <c r="Q2581" s="1" t="s">
        <v>54</v>
      </c>
      <c r="R2581" s="1" t="s">
        <v>2782</v>
      </c>
      <c r="S2581" s="5">
        <v>489.92</v>
      </c>
      <c r="T2581" s="5">
        <v>8</v>
      </c>
      <c r="U2581" s="5">
        <v>0</v>
      </c>
      <c r="V2581" s="5">
        <v>0</v>
      </c>
    </row>
    <row r="2582" spans="1:22" x14ac:dyDescent="0.25">
      <c r="A2582" s="1">
        <v>2581</v>
      </c>
      <c r="B2582" t="s">
        <v>7412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tr">
        <f>VLOOKUP(M2582,People!$A$1:$C$5,2,0)</f>
        <v>Cassandra Brandow</v>
      </c>
      <c r="O2582" s="1" t="s">
        <v>3018</v>
      </c>
      <c r="P2582" s="1" t="s">
        <v>42</v>
      </c>
      <c r="Q2582" s="1" t="s">
        <v>83</v>
      </c>
      <c r="R2582" s="1" t="s">
        <v>3019</v>
      </c>
      <c r="S2582" s="5">
        <v>19.440000000000001</v>
      </c>
      <c r="T2582" s="5">
        <v>3</v>
      </c>
      <c r="U2582" s="5">
        <v>0</v>
      </c>
      <c r="V2582" s="5">
        <v>9.3312000000000008</v>
      </c>
    </row>
    <row r="2583" spans="1:22" x14ac:dyDescent="0.25">
      <c r="A2583" s="1">
        <v>2582</v>
      </c>
      <c r="B2583" t="s">
        <v>7412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tr">
        <f>VLOOKUP(M2583,People!$A$1:$C$5,2,0)</f>
        <v>Cassandra Brandow</v>
      </c>
      <c r="O2583" s="1" t="s">
        <v>4207</v>
      </c>
      <c r="P2583" s="1" t="s">
        <v>42</v>
      </c>
      <c r="Q2583" s="1" t="s">
        <v>83</v>
      </c>
      <c r="R2583" s="1" t="s">
        <v>4208</v>
      </c>
      <c r="S2583" s="5">
        <v>16.68</v>
      </c>
      <c r="T2583" s="5">
        <v>2</v>
      </c>
      <c r="U2583" s="5">
        <v>0</v>
      </c>
      <c r="V2583" s="5">
        <v>8.34</v>
      </c>
    </row>
    <row r="2584" spans="1:22" x14ac:dyDescent="0.25">
      <c r="A2584" s="1">
        <v>2583</v>
      </c>
      <c r="B2584" t="s">
        <v>7412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tr">
        <f>VLOOKUP(M2584,People!$A$1:$C$5,2,0)</f>
        <v>Cassandra Brandow</v>
      </c>
      <c r="O2584" s="1" t="s">
        <v>4422</v>
      </c>
      <c r="P2584" s="1" t="s">
        <v>65</v>
      </c>
      <c r="Q2584" s="1" t="s">
        <v>66</v>
      </c>
      <c r="R2584" s="1" t="s">
        <v>4423</v>
      </c>
      <c r="S2584" s="5">
        <v>155.35</v>
      </c>
      <c r="T2584" s="5">
        <v>13</v>
      </c>
      <c r="U2584" s="5">
        <v>0</v>
      </c>
      <c r="V2584" s="5">
        <v>0</v>
      </c>
    </row>
    <row r="2585" spans="1:22" x14ac:dyDescent="0.25">
      <c r="A2585" s="1">
        <v>2584</v>
      </c>
      <c r="B2585" t="s">
        <v>7412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tr">
        <f>VLOOKUP(M2585,People!$A$1:$C$5,2,0)</f>
        <v>Cassandra Brandow</v>
      </c>
      <c r="O2585" s="1" t="s">
        <v>4424</v>
      </c>
      <c r="P2585" s="1" t="s">
        <v>29</v>
      </c>
      <c r="Q2585" s="1" t="s">
        <v>59</v>
      </c>
      <c r="R2585" s="1" t="s">
        <v>4425</v>
      </c>
      <c r="S2585" s="5">
        <v>12.419999999999998</v>
      </c>
      <c r="T2585" s="5">
        <v>3</v>
      </c>
      <c r="U2585" s="5">
        <v>0</v>
      </c>
      <c r="V2585" s="5">
        <v>4.4711999999999996</v>
      </c>
    </row>
    <row r="2586" spans="1:22" x14ac:dyDescent="0.25">
      <c r="A2586" s="1">
        <v>2585</v>
      </c>
      <c r="B2586" t="s">
        <v>7412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tr">
        <f>VLOOKUP(M2586,People!$A$1:$C$5,2,0)</f>
        <v>Cassandra Brandow</v>
      </c>
      <c r="O2586" s="1" t="s">
        <v>1797</v>
      </c>
      <c r="P2586" s="1" t="s">
        <v>65</v>
      </c>
      <c r="Q2586" s="1" t="s">
        <v>66</v>
      </c>
      <c r="R2586" s="1" t="s">
        <v>1798</v>
      </c>
      <c r="S2586" s="5">
        <v>187.98</v>
      </c>
      <c r="T2586" s="5">
        <v>2</v>
      </c>
      <c r="U2586" s="5">
        <v>0</v>
      </c>
      <c r="V2586" s="5">
        <v>52.634399999999999</v>
      </c>
    </row>
    <row r="2587" spans="1:22" x14ac:dyDescent="0.25">
      <c r="A2587" s="1">
        <v>2586</v>
      </c>
      <c r="B2587" t="s">
        <v>7413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tr">
        <f>VLOOKUP(M2587,People!$A$1:$C$5,2,0)</f>
        <v>Kelly Williams</v>
      </c>
      <c r="O2587" s="1" t="s">
        <v>1102</v>
      </c>
      <c r="P2587" s="1" t="s">
        <v>42</v>
      </c>
      <c r="Q2587" s="1" t="s">
        <v>156</v>
      </c>
      <c r="R2587" s="1" t="s">
        <v>1103</v>
      </c>
      <c r="S2587" s="5">
        <v>6.6080000000000005</v>
      </c>
      <c r="T2587" s="5">
        <v>2</v>
      </c>
      <c r="U2587" s="5">
        <v>0.2</v>
      </c>
      <c r="V2587" s="5">
        <v>2.1475999999999997</v>
      </c>
    </row>
    <row r="2588" spans="1:22" x14ac:dyDescent="0.25">
      <c r="A2588" s="1">
        <v>2587</v>
      </c>
      <c r="B2588" t="s">
        <v>7414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tr">
        <f>VLOOKUP(M2588,People!$A$1:$C$5,2,0)</f>
        <v>Chuck Magee</v>
      </c>
      <c r="O2588" s="1" t="s">
        <v>2747</v>
      </c>
      <c r="P2588" s="1" t="s">
        <v>42</v>
      </c>
      <c r="Q2588" s="1" t="s">
        <v>54</v>
      </c>
      <c r="R2588" s="1" t="s">
        <v>2748</v>
      </c>
      <c r="S2588" s="5">
        <v>248.57</v>
      </c>
      <c r="T2588" s="5">
        <v>7</v>
      </c>
      <c r="U2588" s="5">
        <v>0</v>
      </c>
      <c r="V2588" s="5">
        <v>67.113900000000015</v>
      </c>
    </row>
    <row r="2589" spans="1:22" x14ac:dyDescent="0.25">
      <c r="A2589" s="1">
        <v>2588</v>
      </c>
      <c r="B2589" t="s">
        <v>7414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tr">
        <f>VLOOKUP(M2589,People!$A$1:$C$5,2,0)</f>
        <v>Chuck Magee</v>
      </c>
      <c r="O2589" s="1" t="s">
        <v>4427</v>
      </c>
      <c r="P2589" s="1" t="s">
        <v>29</v>
      </c>
      <c r="Q2589" s="1" t="s">
        <v>59</v>
      </c>
      <c r="R2589" s="1" t="s">
        <v>4428</v>
      </c>
      <c r="S2589" s="5">
        <v>22.23</v>
      </c>
      <c r="T2589" s="5">
        <v>1</v>
      </c>
      <c r="U2589" s="5">
        <v>0</v>
      </c>
      <c r="V2589" s="5">
        <v>9.7812000000000019</v>
      </c>
    </row>
    <row r="2590" spans="1:22" x14ac:dyDescent="0.25">
      <c r="A2590" s="1">
        <v>2589</v>
      </c>
      <c r="B2590" t="s">
        <v>7415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tr">
        <f>VLOOKUP(M2590,People!$A$1:$C$5,2,0)</f>
        <v>Anna Andreadi</v>
      </c>
      <c r="O2590" s="1" t="s">
        <v>3853</v>
      </c>
      <c r="P2590" s="1" t="s">
        <v>42</v>
      </c>
      <c r="Q2590" s="1" t="s">
        <v>54</v>
      </c>
      <c r="R2590" s="1" t="s">
        <v>3854</v>
      </c>
      <c r="S2590" s="5">
        <v>5.98</v>
      </c>
      <c r="T2590" s="5">
        <v>1</v>
      </c>
      <c r="U2590" s="5">
        <v>0</v>
      </c>
      <c r="V2590" s="5">
        <v>1.0165999999999995</v>
      </c>
    </row>
    <row r="2591" spans="1:22" x14ac:dyDescent="0.25">
      <c r="A2591" s="1">
        <v>2590</v>
      </c>
      <c r="B2591" t="s">
        <v>7415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tr">
        <f>VLOOKUP(M2591,People!$A$1:$C$5,2,0)</f>
        <v>Anna Andreadi</v>
      </c>
      <c r="O2591" s="1" t="s">
        <v>865</v>
      </c>
      <c r="P2591" s="1" t="s">
        <v>65</v>
      </c>
      <c r="Q2591" s="1" t="s">
        <v>66</v>
      </c>
      <c r="R2591" s="1" t="s">
        <v>866</v>
      </c>
      <c r="S2591" s="5">
        <v>246.16800000000001</v>
      </c>
      <c r="T2591" s="5">
        <v>3</v>
      </c>
      <c r="U2591" s="5">
        <v>0.2</v>
      </c>
      <c r="V2591" s="5">
        <v>21.539699999999996</v>
      </c>
    </row>
    <row r="2592" spans="1:22" x14ac:dyDescent="0.25">
      <c r="A2592" s="1">
        <v>2591</v>
      </c>
      <c r="B2592" t="s">
        <v>7416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tr">
        <f>VLOOKUP(M2592,People!$A$1:$C$5,2,0)</f>
        <v>Kelly Williams</v>
      </c>
      <c r="O2592" s="1" t="s">
        <v>4430</v>
      </c>
      <c r="P2592" s="1" t="s">
        <v>29</v>
      </c>
      <c r="Q2592" s="1" t="s">
        <v>59</v>
      </c>
      <c r="R2592" s="1" t="s">
        <v>4431</v>
      </c>
      <c r="S2592" s="5">
        <v>14.136000000000003</v>
      </c>
      <c r="T2592" s="5">
        <v>2</v>
      </c>
      <c r="U2592" s="5">
        <v>0.6</v>
      </c>
      <c r="V2592" s="5">
        <v>-7.774799999999999</v>
      </c>
    </row>
    <row r="2593" spans="1:22" x14ac:dyDescent="0.25">
      <c r="A2593" s="1">
        <v>2592</v>
      </c>
      <c r="B2593" t="s">
        <v>7416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tr">
        <f>VLOOKUP(M2593,People!$A$1:$C$5,2,0)</f>
        <v>Kelly Williams</v>
      </c>
      <c r="O2593" s="1" t="s">
        <v>4432</v>
      </c>
      <c r="P2593" s="1" t="s">
        <v>29</v>
      </c>
      <c r="Q2593" s="1" t="s">
        <v>51</v>
      </c>
      <c r="R2593" s="1" t="s">
        <v>4433</v>
      </c>
      <c r="S2593" s="5">
        <v>601.47</v>
      </c>
      <c r="T2593" s="5">
        <v>3</v>
      </c>
      <c r="U2593" s="5">
        <v>0.5</v>
      </c>
      <c r="V2593" s="5">
        <v>-300.73500000000001</v>
      </c>
    </row>
    <row r="2594" spans="1:22" x14ac:dyDescent="0.25">
      <c r="A2594" s="1">
        <v>2593</v>
      </c>
      <c r="B2594" t="s">
        <v>7417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tr">
        <f>VLOOKUP(M2594,People!$A$1:$C$5,2,0)</f>
        <v>Cassandra Brandow</v>
      </c>
      <c r="O2594" s="1" t="s">
        <v>4024</v>
      </c>
      <c r="P2594" s="1" t="s">
        <v>65</v>
      </c>
      <c r="Q2594" s="1" t="s">
        <v>66</v>
      </c>
      <c r="R2594" s="1" t="s">
        <v>4025</v>
      </c>
      <c r="S2594" s="5">
        <v>79.099999999999994</v>
      </c>
      <c r="T2594" s="5">
        <v>2</v>
      </c>
      <c r="U2594" s="5">
        <v>0</v>
      </c>
      <c r="V2594" s="5">
        <v>39.549999999999997</v>
      </c>
    </row>
    <row r="2595" spans="1:22" x14ac:dyDescent="0.25">
      <c r="A2595" s="1">
        <v>2594</v>
      </c>
      <c r="B2595" t="s">
        <v>7417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tr">
        <f>VLOOKUP(M2595,People!$A$1:$C$5,2,0)</f>
        <v>Cassandra Brandow</v>
      </c>
      <c r="O2595" s="1" t="s">
        <v>2624</v>
      </c>
      <c r="P2595" s="1" t="s">
        <v>42</v>
      </c>
      <c r="Q2595" s="1" t="s">
        <v>69</v>
      </c>
      <c r="R2595" s="1" t="s">
        <v>2625</v>
      </c>
      <c r="S2595" s="5">
        <v>327.84</v>
      </c>
      <c r="T2595" s="5">
        <v>8</v>
      </c>
      <c r="U2595" s="5">
        <v>0</v>
      </c>
      <c r="V2595" s="5">
        <v>157.36319999999998</v>
      </c>
    </row>
    <row r="2596" spans="1:22" x14ac:dyDescent="0.25">
      <c r="A2596" s="1">
        <v>2595</v>
      </c>
      <c r="B2596" t="s">
        <v>7418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tr">
        <f>VLOOKUP(M2596,People!$A$1:$C$5,2,0)</f>
        <v>Kelly Williams</v>
      </c>
      <c r="O2596" s="1" t="s">
        <v>839</v>
      </c>
      <c r="P2596" s="1" t="s">
        <v>42</v>
      </c>
      <c r="Q2596" s="1" t="s">
        <v>156</v>
      </c>
      <c r="R2596" s="1" t="s">
        <v>840</v>
      </c>
      <c r="S2596" s="5">
        <v>180.96</v>
      </c>
      <c r="T2596" s="5">
        <v>2</v>
      </c>
      <c r="U2596" s="5">
        <v>0</v>
      </c>
      <c r="V2596" s="5">
        <v>81.432000000000002</v>
      </c>
    </row>
    <row r="2597" spans="1:22" x14ac:dyDescent="0.25">
      <c r="A2597" s="1">
        <v>2596</v>
      </c>
      <c r="B2597" t="s">
        <v>7418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tr">
        <f>VLOOKUP(M2597,People!$A$1:$C$5,2,0)</f>
        <v>Kelly Williams</v>
      </c>
      <c r="O2597" s="1" t="s">
        <v>1896</v>
      </c>
      <c r="P2597" s="1" t="s">
        <v>42</v>
      </c>
      <c r="Q2597" s="1" t="s">
        <v>69</v>
      </c>
      <c r="R2597" s="1" t="s">
        <v>1897</v>
      </c>
      <c r="S2597" s="5">
        <v>914.97</v>
      </c>
      <c r="T2597" s="5">
        <v>3</v>
      </c>
      <c r="U2597" s="5">
        <v>0</v>
      </c>
      <c r="V2597" s="5">
        <v>411.73649999999998</v>
      </c>
    </row>
    <row r="2598" spans="1:22" x14ac:dyDescent="0.25">
      <c r="A2598" s="1">
        <v>2597</v>
      </c>
      <c r="B2598" t="s">
        <v>7418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tr">
        <f>VLOOKUP(M2598,People!$A$1:$C$5,2,0)</f>
        <v>Kelly Williams</v>
      </c>
      <c r="O2598" s="1" t="s">
        <v>3133</v>
      </c>
      <c r="P2598" s="1" t="s">
        <v>65</v>
      </c>
      <c r="Q2598" s="1" t="s">
        <v>66</v>
      </c>
      <c r="R2598" s="1" t="s">
        <v>4435</v>
      </c>
      <c r="S2598" s="5">
        <v>587.97</v>
      </c>
      <c r="T2598" s="5">
        <v>3</v>
      </c>
      <c r="U2598" s="5">
        <v>0</v>
      </c>
      <c r="V2598" s="5">
        <v>158.75190000000003</v>
      </c>
    </row>
    <row r="2599" spans="1:22" x14ac:dyDescent="0.25">
      <c r="A2599" s="1">
        <v>2598</v>
      </c>
      <c r="B2599" t="s">
        <v>7418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tr">
        <f>VLOOKUP(M2599,People!$A$1:$C$5,2,0)</f>
        <v>Kelly Williams</v>
      </c>
      <c r="O2599" s="1" t="s">
        <v>3985</v>
      </c>
      <c r="P2599" s="1" t="s">
        <v>42</v>
      </c>
      <c r="Q2599" s="1" t="s">
        <v>54</v>
      </c>
      <c r="R2599" s="1" t="s">
        <v>3986</v>
      </c>
      <c r="S2599" s="5">
        <v>530.34</v>
      </c>
      <c r="T2599" s="5">
        <v>2</v>
      </c>
      <c r="U2599" s="5">
        <v>0</v>
      </c>
      <c r="V2599" s="5">
        <v>95.461199999999963</v>
      </c>
    </row>
    <row r="2600" spans="1:22" x14ac:dyDescent="0.25">
      <c r="A2600" s="1">
        <v>2599</v>
      </c>
      <c r="B2600" t="s">
        <v>7418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tr">
        <f>VLOOKUP(M2600,People!$A$1:$C$5,2,0)</f>
        <v>Kelly Williams</v>
      </c>
      <c r="O2600" s="1" t="s">
        <v>4436</v>
      </c>
      <c r="P2600" s="1" t="s">
        <v>42</v>
      </c>
      <c r="Q2600" s="1" t="s">
        <v>83</v>
      </c>
      <c r="R2600" s="1" t="s">
        <v>4437</v>
      </c>
      <c r="S2600" s="5">
        <v>14.940000000000001</v>
      </c>
      <c r="T2600" s="5">
        <v>3</v>
      </c>
      <c r="U2600" s="5">
        <v>0</v>
      </c>
      <c r="V2600" s="5">
        <v>7.3206000000000007</v>
      </c>
    </row>
    <row r="2601" spans="1:22" x14ac:dyDescent="0.25">
      <c r="A2601" s="1">
        <v>2600</v>
      </c>
      <c r="B2601" t="s">
        <v>7419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tr">
        <f>VLOOKUP(M2601,People!$A$1:$C$5,2,0)</f>
        <v>Chuck Magee</v>
      </c>
      <c r="O2601" s="1" t="s">
        <v>4212</v>
      </c>
      <c r="P2601" s="1" t="s">
        <v>42</v>
      </c>
      <c r="Q2601" s="1" t="s">
        <v>72</v>
      </c>
      <c r="R2601" s="1" t="s">
        <v>4213</v>
      </c>
      <c r="S2601" s="5">
        <v>121.94</v>
      </c>
      <c r="T2601" s="5">
        <v>2</v>
      </c>
      <c r="U2601" s="5">
        <v>0</v>
      </c>
      <c r="V2601" s="5">
        <v>35.362599999999986</v>
      </c>
    </row>
    <row r="2602" spans="1:22" x14ac:dyDescent="0.25">
      <c r="A2602" s="1">
        <v>2601</v>
      </c>
      <c r="B2602" t="s">
        <v>7419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tr">
        <f>VLOOKUP(M2602,People!$A$1:$C$5,2,0)</f>
        <v>Chuck Magee</v>
      </c>
      <c r="O2602" s="1" t="s">
        <v>1225</v>
      </c>
      <c r="P2602" s="1" t="s">
        <v>42</v>
      </c>
      <c r="Q2602" s="1" t="s">
        <v>511</v>
      </c>
      <c r="R2602" s="1" t="s">
        <v>1226</v>
      </c>
      <c r="S2602" s="5">
        <v>122.71000000000001</v>
      </c>
      <c r="T2602" s="5">
        <v>7</v>
      </c>
      <c r="U2602" s="5">
        <v>0</v>
      </c>
      <c r="V2602" s="5">
        <v>36.812999999999988</v>
      </c>
    </row>
    <row r="2603" spans="1:22" x14ac:dyDescent="0.25">
      <c r="A2603" s="1">
        <v>2602</v>
      </c>
      <c r="B2603" t="s">
        <v>7420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tr">
        <f>VLOOKUP(M2603,People!$A$1:$C$5,2,0)</f>
        <v>Chuck Magee</v>
      </c>
      <c r="O2603" s="1" t="s">
        <v>2669</v>
      </c>
      <c r="P2603" s="1" t="s">
        <v>42</v>
      </c>
      <c r="Q2603" s="1" t="s">
        <v>83</v>
      </c>
      <c r="R2603" s="1" t="s">
        <v>168</v>
      </c>
      <c r="S2603" s="5">
        <v>14.940000000000001</v>
      </c>
      <c r="T2603" s="5">
        <v>3</v>
      </c>
      <c r="U2603" s="5">
        <v>0</v>
      </c>
      <c r="V2603" s="5">
        <v>7.0218000000000007</v>
      </c>
    </row>
    <row r="2604" spans="1:22" x14ac:dyDescent="0.25">
      <c r="A2604" s="1">
        <v>2603</v>
      </c>
      <c r="B2604" t="s">
        <v>7420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tr">
        <f>VLOOKUP(M2604,People!$A$1:$C$5,2,0)</f>
        <v>Chuck Magee</v>
      </c>
      <c r="O2604" s="1" t="s">
        <v>4440</v>
      </c>
      <c r="P2604" s="1" t="s">
        <v>65</v>
      </c>
      <c r="Q2604" s="1" t="s">
        <v>600</v>
      </c>
      <c r="R2604" s="1" t="s">
        <v>4441</v>
      </c>
      <c r="S2604" s="5">
        <v>1349.85</v>
      </c>
      <c r="T2604" s="5">
        <v>3</v>
      </c>
      <c r="U2604" s="5">
        <v>0</v>
      </c>
      <c r="V2604" s="5">
        <v>364.45949999999993</v>
      </c>
    </row>
    <row r="2605" spans="1:22" x14ac:dyDescent="0.25">
      <c r="A2605" s="1">
        <v>2604</v>
      </c>
      <c r="B2605" t="s">
        <v>7420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tr">
        <f>VLOOKUP(M2605,People!$A$1:$C$5,2,0)</f>
        <v>Chuck Magee</v>
      </c>
      <c r="O2605" s="1" t="s">
        <v>3441</v>
      </c>
      <c r="P2605" s="1" t="s">
        <v>29</v>
      </c>
      <c r="Q2605" s="1" t="s">
        <v>30</v>
      </c>
      <c r="R2605" s="1" t="s">
        <v>3442</v>
      </c>
      <c r="S2605" s="5">
        <v>136.78399999999999</v>
      </c>
      <c r="T2605" s="5">
        <v>1</v>
      </c>
      <c r="U2605" s="5">
        <v>0.2</v>
      </c>
      <c r="V2605" s="5">
        <v>5.129400000000004</v>
      </c>
    </row>
    <row r="2606" spans="1:22" x14ac:dyDescent="0.25">
      <c r="A2606" s="1">
        <v>2605</v>
      </c>
      <c r="B2606" t="s">
        <v>7420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tr">
        <f>VLOOKUP(M2606,People!$A$1:$C$5,2,0)</f>
        <v>Chuck Magee</v>
      </c>
      <c r="O2606" s="1" t="s">
        <v>2237</v>
      </c>
      <c r="P2606" s="1" t="s">
        <v>29</v>
      </c>
      <c r="Q2606" s="1" t="s">
        <v>59</v>
      </c>
      <c r="R2606" s="1" t="s">
        <v>2238</v>
      </c>
      <c r="S2606" s="5">
        <v>61.12</v>
      </c>
      <c r="T2606" s="5">
        <v>4</v>
      </c>
      <c r="U2606" s="5">
        <v>0</v>
      </c>
      <c r="V2606" s="5">
        <v>20.780799999999999</v>
      </c>
    </row>
    <row r="2607" spans="1:22" x14ac:dyDescent="0.25">
      <c r="A2607" s="1">
        <v>2606</v>
      </c>
      <c r="B2607" t="s">
        <v>7421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tr">
        <f>VLOOKUP(M2607,People!$A$1:$C$5,2,0)</f>
        <v>Cassandra Brandow</v>
      </c>
      <c r="O2607" s="1" t="s">
        <v>3458</v>
      </c>
      <c r="P2607" s="1" t="s">
        <v>42</v>
      </c>
      <c r="Q2607" s="1" t="s">
        <v>69</v>
      </c>
      <c r="R2607" s="1" t="s">
        <v>3459</v>
      </c>
      <c r="S2607" s="5">
        <v>1.1670000000000003</v>
      </c>
      <c r="T2607" s="5">
        <v>1</v>
      </c>
      <c r="U2607" s="5">
        <v>0.7</v>
      </c>
      <c r="V2607" s="5">
        <v>-0.85579999999999989</v>
      </c>
    </row>
    <row r="2608" spans="1:22" x14ac:dyDescent="0.25">
      <c r="A2608" s="1">
        <v>2607</v>
      </c>
      <c r="B2608" t="s">
        <v>7422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tr">
        <f>VLOOKUP(M2608,People!$A$1:$C$5,2,0)</f>
        <v>Anna Andreadi</v>
      </c>
      <c r="O2608" s="1" t="s">
        <v>4444</v>
      </c>
      <c r="P2608" s="1" t="s">
        <v>42</v>
      </c>
      <c r="Q2608" s="1" t="s">
        <v>62</v>
      </c>
      <c r="R2608" s="1" t="s">
        <v>4445</v>
      </c>
      <c r="S2608" s="5">
        <v>16.989999999999998</v>
      </c>
      <c r="T2608" s="5">
        <v>1</v>
      </c>
      <c r="U2608" s="5">
        <v>0</v>
      </c>
      <c r="V2608" s="5">
        <v>4.9270999999999976</v>
      </c>
    </row>
    <row r="2609" spans="1:22" x14ac:dyDescent="0.25">
      <c r="A2609" s="1">
        <v>2608</v>
      </c>
      <c r="B2609" t="s">
        <v>7423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tr">
        <f>VLOOKUP(M2609,People!$A$1:$C$5,2,0)</f>
        <v>Kelly Williams</v>
      </c>
      <c r="O2609" s="1" t="s">
        <v>4446</v>
      </c>
      <c r="P2609" s="1" t="s">
        <v>65</v>
      </c>
      <c r="Q2609" s="1" t="s">
        <v>145</v>
      </c>
      <c r="R2609" s="1" t="s">
        <v>4447</v>
      </c>
      <c r="S2609" s="5">
        <v>24.672000000000001</v>
      </c>
      <c r="T2609" s="5">
        <v>3</v>
      </c>
      <c r="U2609" s="5">
        <v>0.2</v>
      </c>
      <c r="V2609" s="5">
        <v>0</v>
      </c>
    </row>
    <row r="2610" spans="1:22" x14ac:dyDescent="0.25">
      <c r="A2610" s="1">
        <v>2609</v>
      </c>
      <c r="B2610" t="s">
        <v>7423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tr">
        <f>VLOOKUP(M2610,People!$A$1:$C$5,2,0)</f>
        <v>Kelly Williams</v>
      </c>
      <c r="O2610" s="1" t="s">
        <v>1348</v>
      </c>
      <c r="P2610" s="1" t="s">
        <v>42</v>
      </c>
      <c r="Q2610" s="1" t="s">
        <v>43</v>
      </c>
      <c r="R2610" s="1" t="s">
        <v>1349</v>
      </c>
      <c r="S2610" s="5">
        <v>2.52</v>
      </c>
      <c r="T2610" s="5">
        <v>1</v>
      </c>
      <c r="U2610" s="5">
        <v>0.2</v>
      </c>
      <c r="V2610" s="5">
        <v>0.88200000000000001</v>
      </c>
    </row>
    <row r="2611" spans="1:22" x14ac:dyDescent="0.25">
      <c r="A2611" s="1">
        <v>2610</v>
      </c>
      <c r="B2611" t="s">
        <v>7423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tr">
        <f>VLOOKUP(M2611,People!$A$1:$C$5,2,0)</f>
        <v>Kelly Williams</v>
      </c>
      <c r="O2611" s="1" t="s">
        <v>50</v>
      </c>
      <c r="P2611" s="1" t="s">
        <v>29</v>
      </c>
      <c r="Q2611" s="1" t="s">
        <v>51</v>
      </c>
      <c r="R2611" s="1" t="s">
        <v>52</v>
      </c>
      <c r="S2611" s="5">
        <v>1218.7349999999997</v>
      </c>
      <c r="T2611" s="5">
        <v>5</v>
      </c>
      <c r="U2611" s="5">
        <v>0.3</v>
      </c>
      <c r="V2611" s="5">
        <v>-121.87349999999992</v>
      </c>
    </row>
    <row r="2612" spans="1:22" x14ac:dyDescent="0.25">
      <c r="A2612" s="1">
        <v>2611</v>
      </c>
      <c r="B2612" t="s">
        <v>7423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tr">
        <f>VLOOKUP(M2612,People!$A$1:$C$5,2,0)</f>
        <v>Kelly Williams</v>
      </c>
      <c r="O2612" s="1" t="s">
        <v>3969</v>
      </c>
      <c r="P2612" s="1" t="s">
        <v>42</v>
      </c>
      <c r="Q2612" s="1" t="s">
        <v>43</v>
      </c>
      <c r="R2612" s="1" t="s">
        <v>3970</v>
      </c>
      <c r="S2612" s="5">
        <v>5.9039999999999999</v>
      </c>
      <c r="T2612" s="5">
        <v>2</v>
      </c>
      <c r="U2612" s="5">
        <v>0.2</v>
      </c>
      <c r="V2612" s="5">
        <v>1.9925999999999999</v>
      </c>
    </row>
    <row r="2613" spans="1:22" x14ac:dyDescent="0.25">
      <c r="A2613" s="1">
        <v>2612</v>
      </c>
      <c r="B2613" t="s">
        <v>7423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tr">
        <f>VLOOKUP(M2613,People!$A$1:$C$5,2,0)</f>
        <v>Kelly Williams</v>
      </c>
      <c r="O2613" s="1" t="s">
        <v>2574</v>
      </c>
      <c r="P2613" s="1" t="s">
        <v>42</v>
      </c>
      <c r="Q2613" s="1" t="s">
        <v>83</v>
      </c>
      <c r="R2613" s="1" t="s">
        <v>2575</v>
      </c>
      <c r="S2613" s="5">
        <v>15.696000000000002</v>
      </c>
      <c r="T2613" s="5">
        <v>3</v>
      </c>
      <c r="U2613" s="5">
        <v>0.2</v>
      </c>
      <c r="V2613" s="5">
        <v>5.1011999999999995</v>
      </c>
    </row>
    <row r="2614" spans="1:22" x14ac:dyDescent="0.25">
      <c r="A2614" s="1">
        <v>2613</v>
      </c>
      <c r="B2614" t="s">
        <v>7423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tr">
        <f>VLOOKUP(M2614,People!$A$1:$C$5,2,0)</f>
        <v>Kelly Williams</v>
      </c>
      <c r="O2614" s="1" t="s">
        <v>1783</v>
      </c>
      <c r="P2614" s="1" t="s">
        <v>29</v>
      </c>
      <c r="Q2614" s="1" t="s">
        <v>59</v>
      </c>
      <c r="R2614" s="1" t="s">
        <v>1784</v>
      </c>
      <c r="S2614" s="5">
        <v>6.0960000000000001</v>
      </c>
      <c r="T2614" s="5">
        <v>3</v>
      </c>
      <c r="U2614" s="5">
        <v>0.6</v>
      </c>
      <c r="V2614" s="5">
        <v>-3.9624000000000006</v>
      </c>
    </row>
    <row r="2615" spans="1:22" x14ac:dyDescent="0.25">
      <c r="A2615" s="1">
        <v>2614</v>
      </c>
      <c r="B2615" t="s">
        <v>7424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tr">
        <f>VLOOKUP(M2615,People!$A$1:$C$5,2,0)</f>
        <v>Anna Andreadi</v>
      </c>
      <c r="O2615" s="1" t="s">
        <v>2604</v>
      </c>
      <c r="P2615" s="1" t="s">
        <v>29</v>
      </c>
      <c r="Q2615" s="1" t="s">
        <v>33</v>
      </c>
      <c r="R2615" s="1" t="s">
        <v>2605</v>
      </c>
      <c r="S2615" s="5">
        <v>41.568000000000005</v>
      </c>
      <c r="T2615" s="5">
        <v>2</v>
      </c>
      <c r="U2615" s="5">
        <v>0.2</v>
      </c>
      <c r="V2615" s="5">
        <v>2.5980000000000008</v>
      </c>
    </row>
    <row r="2616" spans="1:22" x14ac:dyDescent="0.25">
      <c r="A2616" s="1">
        <v>2615</v>
      </c>
      <c r="B2616" t="s">
        <v>7425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tr">
        <f>VLOOKUP(M2616,People!$A$1:$C$5,2,0)</f>
        <v>Anna Andreadi</v>
      </c>
      <c r="O2616" s="1" t="s">
        <v>1274</v>
      </c>
      <c r="P2616" s="1" t="s">
        <v>29</v>
      </c>
      <c r="Q2616" s="1" t="s">
        <v>33</v>
      </c>
      <c r="R2616" s="1" t="s">
        <v>1275</v>
      </c>
      <c r="S2616" s="5">
        <v>230.28000000000003</v>
      </c>
      <c r="T2616" s="5">
        <v>3</v>
      </c>
      <c r="U2616" s="5">
        <v>0.2</v>
      </c>
      <c r="V2616" s="5">
        <v>23.027999999999992</v>
      </c>
    </row>
    <row r="2617" spans="1:22" x14ac:dyDescent="0.25">
      <c r="A2617" s="1">
        <v>2616</v>
      </c>
      <c r="B2617" t="s">
        <v>7425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tr">
        <f>VLOOKUP(M2617,People!$A$1:$C$5,2,0)</f>
        <v>Anna Andreadi</v>
      </c>
      <c r="O2617" s="1" t="s">
        <v>160</v>
      </c>
      <c r="P2617" s="1" t="s">
        <v>42</v>
      </c>
      <c r="Q2617" s="1" t="s">
        <v>69</v>
      </c>
      <c r="R2617" s="1" t="s">
        <v>161</v>
      </c>
      <c r="S2617" s="5">
        <v>18.288</v>
      </c>
      <c r="T2617" s="5">
        <v>6</v>
      </c>
      <c r="U2617" s="5">
        <v>0.2</v>
      </c>
      <c r="V2617" s="5">
        <v>5.714999999999999</v>
      </c>
    </row>
    <row r="2618" spans="1:22" x14ac:dyDescent="0.25">
      <c r="A2618" s="1">
        <v>2617</v>
      </c>
      <c r="B2618" t="s">
        <v>7426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tr">
        <f>VLOOKUP(M2618,People!$A$1:$C$5,2,0)</f>
        <v>Anna Andreadi</v>
      </c>
      <c r="O2618" s="1" t="s">
        <v>4452</v>
      </c>
      <c r="P2618" s="1" t="s">
        <v>42</v>
      </c>
      <c r="Q2618" s="1" t="s">
        <v>43</v>
      </c>
      <c r="R2618" s="1" t="s">
        <v>4453</v>
      </c>
      <c r="S2618" s="5">
        <v>5.78</v>
      </c>
      <c r="T2618" s="5">
        <v>2</v>
      </c>
      <c r="U2618" s="5">
        <v>0</v>
      </c>
      <c r="V2618" s="5">
        <v>2.7166000000000001</v>
      </c>
    </row>
    <row r="2619" spans="1:22" x14ac:dyDescent="0.25">
      <c r="A2619" s="1">
        <v>2618</v>
      </c>
      <c r="B2619" t="s">
        <v>7426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tr">
        <f>VLOOKUP(M2619,People!$A$1:$C$5,2,0)</f>
        <v>Anna Andreadi</v>
      </c>
      <c r="O2619" s="1" t="s">
        <v>2224</v>
      </c>
      <c r="P2619" s="1" t="s">
        <v>42</v>
      </c>
      <c r="Q2619" s="1" t="s">
        <v>69</v>
      </c>
      <c r="R2619" s="1" t="s">
        <v>2225</v>
      </c>
      <c r="S2619" s="5">
        <v>121.67999999999999</v>
      </c>
      <c r="T2619" s="5">
        <v>13</v>
      </c>
      <c r="U2619" s="5">
        <v>0.2</v>
      </c>
      <c r="V2619" s="5">
        <v>38.024999999999977</v>
      </c>
    </row>
    <row r="2620" spans="1:22" x14ac:dyDescent="0.25">
      <c r="A2620" s="1">
        <v>2619</v>
      </c>
      <c r="B2620" t="s">
        <v>7427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tr">
        <f>VLOOKUP(M2620,People!$A$1:$C$5,2,0)</f>
        <v>Anna Andreadi</v>
      </c>
      <c r="O2620" s="1" t="s">
        <v>1310</v>
      </c>
      <c r="P2620" s="1" t="s">
        <v>42</v>
      </c>
      <c r="Q2620" s="1" t="s">
        <v>62</v>
      </c>
      <c r="R2620" s="1" t="s">
        <v>1311</v>
      </c>
      <c r="S2620" s="5">
        <v>4.17</v>
      </c>
      <c r="T2620" s="5">
        <v>3</v>
      </c>
      <c r="U2620" s="5">
        <v>0</v>
      </c>
      <c r="V2620" s="5">
        <v>1.0841999999999998</v>
      </c>
    </row>
    <row r="2621" spans="1:22" x14ac:dyDescent="0.25">
      <c r="A2621" s="1">
        <v>2620</v>
      </c>
      <c r="B2621" t="s">
        <v>7427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tr">
        <f>VLOOKUP(M2621,People!$A$1:$C$5,2,0)</f>
        <v>Anna Andreadi</v>
      </c>
      <c r="O2621" s="1" t="s">
        <v>3308</v>
      </c>
      <c r="P2621" s="1" t="s">
        <v>65</v>
      </c>
      <c r="Q2621" s="1" t="s">
        <v>66</v>
      </c>
      <c r="R2621" s="1" t="s">
        <v>3309</v>
      </c>
      <c r="S2621" s="5">
        <v>67.040000000000006</v>
      </c>
      <c r="T2621" s="5">
        <v>4</v>
      </c>
      <c r="U2621" s="5">
        <v>0.2</v>
      </c>
      <c r="V2621" s="5">
        <v>6.7039999999999971</v>
      </c>
    </row>
    <row r="2622" spans="1:22" x14ac:dyDescent="0.25">
      <c r="A2622" s="1">
        <v>2621</v>
      </c>
      <c r="B2622" t="s">
        <v>7427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tr">
        <f>VLOOKUP(M2622,People!$A$1:$C$5,2,0)</f>
        <v>Anna Andreadi</v>
      </c>
      <c r="O2622" s="1" t="s">
        <v>910</v>
      </c>
      <c r="P2622" s="1" t="s">
        <v>42</v>
      </c>
      <c r="Q2622" s="1" t="s">
        <v>54</v>
      </c>
      <c r="R2622" s="1" t="s">
        <v>911</v>
      </c>
      <c r="S2622" s="5">
        <v>37.32</v>
      </c>
      <c r="T2622" s="5">
        <v>3</v>
      </c>
      <c r="U2622" s="5">
        <v>0</v>
      </c>
      <c r="V2622" s="5">
        <v>10.4496</v>
      </c>
    </row>
    <row r="2623" spans="1:22" x14ac:dyDescent="0.25">
      <c r="A2623" s="1">
        <v>2622</v>
      </c>
      <c r="B2623" t="s">
        <v>7427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tr">
        <f>VLOOKUP(M2623,People!$A$1:$C$5,2,0)</f>
        <v>Anna Andreadi</v>
      </c>
      <c r="O2623" s="1" t="s">
        <v>3012</v>
      </c>
      <c r="P2623" s="1" t="s">
        <v>42</v>
      </c>
      <c r="Q2623" s="1" t="s">
        <v>43</v>
      </c>
      <c r="R2623" s="1" t="s">
        <v>3013</v>
      </c>
      <c r="S2623" s="5">
        <v>18.45</v>
      </c>
      <c r="T2623" s="5">
        <v>5</v>
      </c>
      <c r="U2623" s="5">
        <v>0</v>
      </c>
      <c r="V2623" s="5">
        <v>8.6715</v>
      </c>
    </row>
    <row r="2624" spans="1:22" x14ac:dyDescent="0.25">
      <c r="A2624" s="1">
        <v>2623</v>
      </c>
      <c r="B2624" t="s">
        <v>5974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tr">
        <f>VLOOKUP(M2624,People!$A$1:$C$5,2,0)</f>
        <v>Kelly Williams</v>
      </c>
      <c r="O2624" s="1" t="s">
        <v>3840</v>
      </c>
      <c r="P2624" s="1" t="s">
        <v>42</v>
      </c>
      <c r="Q2624" s="1" t="s">
        <v>83</v>
      </c>
      <c r="R2624" s="1" t="s">
        <v>3841</v>
      </c>
      <c r="S2624" s="5">
        <v>25.92</v>
      </c>
      <c r="T2624" s="5">
        <v>4</v>
      </c>
      <c r="U2624" s="5">
        <v>0</v>
      </c>
      <c r="V2624" s="5">
        <v>12.441600000000001</v>
      </c>
    </row>
    <row r="2625" spans="1:22" x14ac:dyDescent="0.25">
      <c r="A2625" s="1">
        <v>2624</v>
      </c>
      <c r="B2625" t="s">
        <v>7428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tr">
        <f>VLOOKUP(M2625,People!$A$1:$C$5,2,0)</f>
        <v>Chuck Magee</v>
      </c>
      <c r="O2625" s="1" t="s">
        <v>4458</v>
      </c>
      <c r="P2625" s="1" t="s">
        <v>65</v>
      </c>
      <c r="Q2625" s="1" t="s">
        <v>1064</v>
      </c>
      <c r="R2625" s="1" t="s">
        <v>4459</v>
      </c>
      <c r="S2625" s="5">
        <v>11199.968000000001</v>
      </c>
      <c r="T2625" s="5">
        <v>4</v>
      </c>
      <c r="U2625" s="5">
        <v>0.2</v>
      </c>
      <c r="V2625" s="5">
        <v>3919.9887999999992</v>
      </c>
    </row>
    <row r="2626" spans="1:22" x14ac:dyDescent="0.25">
      <c r="A2626" s="1">
        <v>2625</v>
      </c>
      <c r="B2626" t="s">
        <v>7428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tr">
        <f>VLOOKUP(M2626,People!$A$1:$C$5,2,0)</f>
        <v>Chuck Magee</v>
      </c>
      <c r="O2626" s="1" t="s">
        <v>2362</v>
      </c>
      <c r="P2626" s="1" t="s">
        <v>65</v>
      </c>
      <c r="Q2626" s="1" t="s">
        <v>66</v>
      </c>
      <c r="R2626" s="1" t="s">
        <v>2363</v>
      </c>
      <c r="S2626" s="5">
        <v>2399.6</v>
      </c>
      <c r="T2626" s="5">
        <v>8</v>
      </c>
      <c r="U2626" s="5">
        <v>0</v>
      </c>
      <c r="V2626" s="5">
        <v>647.89200000000005</v>
      </c>
    </row>
    <row r="2627" spans="1:22" x14ac:dyDescent="0.25">
      <c r="A2627" s="1">
        <v>2626</v>
      </c>
      <c r="B2627" t="s">
        <v>7428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tr">
        <f>VLOOKUP(M2627,People!$A$1:$C$5,2,0)</f>
        <v>Chuck Magee</v>
      </c>
      <c r="O2627" s="1" t="s">
        <v>464</v>
      </c>
      <c r="P2627" s="1" t="s">
        <v>42</v>
      </c>
      <c r="Q2627" s="1" t="s">
        <v>156</v>
      </c>
      <c r="R2627" s="1" t="s">
        <v>465</v>
      </c>
      <c r="S2627" s="5">
        <v>63.9</v>
      </c>
      <c r="T2627" s="5">
        <v>5</v>
      </c>
      <c r="U2627" s="5">
        <v>0</v>
      </c>
      <c r="V2627" s="5">
        <v>28.754999999999995</v>
      </c>
    </row>
    <row r="2628" spans="1:22" x14ac:dyDescent="0.25">
      <c r="A2628" s="1">
        <v>2627</v>
      </c>
      <c r="B2628" t="s">
        <v>7428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tr">
        <f>VLOOKUP(M2628,People!$A$1:$C$5,2,0)</f>
        <v>Chuck Magee</v>
      </c>
      <c r="O2628" s="1" t="s">
        <v>1704</v>
      </c>
      <c r="P2628" s="1" t="s">
        <v>65</v>
      </c>
      <c r="Q2628" s="1" t="s">
        <v>66</v>
      </c>
      <c r="R2628" s="1" t="s">
        <v>1705</v>
      </c>
      <c r="S2628" s="5">
        <v>52.99</v>
      </c>
      <c r="T2628" s="5">
        <v>1</v>
      </c>
      <c r="U2628" s="5">
        <v>0</v>
      </c>
      <c r="V2628" s="5">
        <v>0.52989999999999782</v>
      </c>
    </row>
    <row r="2629" spans="1:22" x14ac:dyDescent="0.25">
      <c r="A2629" s="1">
        <v>2628</v>
      </c>
      <c r="B2629" t="s">
        <v>7429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tr">
        <f>VLOOKUP(M2629,People!$A$1:$C$5,2,0)</f>
        <v>Chuck Magee</v>
      </c>
      <c r="O2629" s="1" t="s">
        <v>1518</v>
      </c>
      <c r="P2629" s="1" t="s">
        <v>65</v>
      </c>
      <c r="Q2629" s="1" t="s">
        <v>145</v>
      </c>
      <c r="R2629" s="1" t="s">
        <v>1519</v>
      </c>
      <c r="S2629" s="5">
        <v>60.864000000000004</v>
      </c>
      <c r="T2629" s="5">
        <v>4</v>
      </c>
      <c r="U2629" s="5">
        <v>0.2</v>
      </c>
      <c r="V2629" s="5">
        <v>9.1295999999999964</v>
      </c>
    </row>
    <row r="2630" spans="1:22" x14ac:dyDescent="0.25">
      <c r="A2630" s="1">
        <v>2629</v>
      </c>
      <c r="B2630" t="s">
        <v>7429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tr">
        <f>VLOOKUP(M2630,People!$A$1:$C$5,2,0)</f>
        <v>Chuck Magee</v>
      </c>
      <c r="O2630" s="1" t="s">
        <v>4460</v>
      </c>
      <c r="P2630" s="1" t="s">
        <v>65</v>
      </c>
      <c r="Q2630" s="1" t="s">
        <v>600</v>
      </c>
      <c r="R2630" s="1" t="s">
        <v>4461</v>
      </c>
      <c r="S2630" s="5">
        <v>652.99500000000012</v>
      </c>
      <c r="T2630" s="5">
        <v>7</v>
      </c>
      <c r="U2630" s="5">
        <v>0.7</v>
      </c>
      <c r="V2630" s="5">
        <v>-935.95949999999993</v>
      </c>
    </row>
    <row r="2631" spans="1:22" x14ac:dyDescent="0.25">
      <c r="A2631" s="1">
        <v>2630</v>
      </c>
      <c r="B2631" t="s">
        <v>7429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tr">
        <f>VLOOKUP(M2631,People!$A$1:$C$5,2,0)</f>
        <v>Chuck Magee</v>
      </c>
      <c r="O2631" s="1" t="s">
        <v>4462</v>
      </c>
      <c r="P2631" s="1" t="s">
        <v>42</v>
      </c>
      <c r="Q2631" s="1" t="s">
        <v>69</v>
      </c>
      <c r="R2631" s="1" t="s">
        <v>4463</v>
      </c>
      <c r="S2631" s="5">
        <v>11.220000000000002</v>
      </c>
      <c r="T2631" s="5">
        <v>10</v>
      </c>
      <c r="U2631" s="5">
        <v>0.7</v>
      </c>
      <c r="V2631" s="5">
        <v>-7.4799999999999969</v>
      </c>
    </row>
    <row r="2632" spans="1:22" x14ac:dyDescent="0.25">
      <c r="A2632" s="1">
        <v>2631</v>
      </c>
      <c r="B2632" t="s">
        <v>7430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tr">
        <f>VLOOKUP(M2632,People!$A$1:$C$5,2,0)</f>
        <v>Kelly Williams</v>
      </c>
      <c r="O2632" s="1" t="s">
        <v>3946</v>
      </c>
      <c r="P2632" s="1" t="s">
        <v>42</v>
      </c>
      <c r="Q2632" s="1" t="s">
        <v>83</v>
      </c>
      <c r="R2632" s="1" t="s">
        <v>3947</v>
      </c>
      <c r="S2632" s="5">
        <v>14.940000000000001</v>
      </c>
      <c r="T2632" s="5">
        <v>3</v>
      </c>
      <c r="U2632" s="5">
        <v>0</v>
      </c>
      <c r="V2632" s="5">
        <v>7.0218000000000007</v>
      </c>
    </row>
    <row r="2633" spans="1:22" x14ac:dyDescent="0.25">
      <c r="A2633" s="1">
        <v>2632</v>
      </c>
      <c r="B2633" t="s">
        <v>7431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tr">
        <f>VLOOKUP(M2633,People!$A$1:$C$5,2,0)</f>
        <v>Anna Andreadi</v>
      </c>
      <c r="O2633" s="1" t="s">
        <v>2889</v>
      </c>
      <c r="P2633" s="1" t="s">
        <v>29</v>
      </c>
      <c r="Q2633" s="1" t="s">
        <v>59</v>
      </c>
      <c r="R2633" s="1" t="s">
        <v>2890</v>
      </c>
      <c r="S2633" s="5">
        <v>39.96</v>
      </c>
      <c r="T2633" s="5">
        <v>2</v>
      </c>
      <c r="U2633" s="5">
        <v>0</v>
      </c>
      <c r="V2633" s="5">
        <v>17.182800000000004</v>
      </c>
    </row>
    <row r="2634" spans="1:22" x14ac:dyDescent="0.25">
      <c r="A2634" s="1">
        <v>2633</v>
      </c>
      <c r="B2634" t="s">
        <v>7431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tr">
        <f>VLOOKUP(M2634,People!$A$1:$C$5,2,0)</f>
        <v>Anna Andreadi</v>
      </c>
      <c r="O2634" s="1" t="s">
        <v>4466</v>
      </c>
      <c r="P2634" s="1" t="s">
        <v>29</v>
      </c>
      <c r="Q2634" s="1" t="s">
        <v>33</v>
      </c>
      <c r="R2634" s="1" t="s">
        <v>4467</v>
      </c>
      <c r="S2634" s="5">
        <v>42.624000000000002</v>
      </c>
      <c r="T2634" s="5">
        <v>2</v>
      </c>
      <c r="U2634" s="5">
        <v>0.2</v>
      </c>
      <c r="V2634" s="5">
        <v>4.2623999999999977</v>
      </c>
    </row>
    <row r="2635" spans="1:22" x14ac:dyDescent="0.25">
      <c r="A2635" s="1">
        <v>2634</v>
      </c>
      <c r="B2635" t="s">
        <v>7431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tr">
        <f>VLOOKUP(M2635,People!$A$1:$C$5,2,0)</f>
        <v>Anna Andreadi</v>
      </c>
      <c r="O2635" s="1" t="s">
        <v>604</v>
      </c>
      <c r="P2635" s="1" t="s">
        <v>29</v>
      </c>
      <c r="Q2635" s="1" t="s">
        <v>33</v>
      </c>
      <c r="R2635" s="1" t="s">
        <v>605</v>
      </c>
      <c r="S2635" s="5">
        <v>220.96</v>
      </c>
      <c r="T2635" s="5">
        <v>1</v>
      </c>
      <c r="U2635" s="5">
        <v>0.2</v>
      </c>
      <c r="V2635" s="5">
        <v>24.857999999999983</v>
      </c>
    </row>
    <row r="2636" spans="1:22" x14ac:dyDescent="0.25">
      <c r="A2636" s="1">
        <v>2635</v>
      </c>
      <c r="B2636" t="s">
        <v>7432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tr">
        <f>VLOOKUP(M2636,People!$A$1:$C$5,2,0)</f>
        <v>Cassandra Brandow</v>
      </c>
      <c r="O2636" s="1" t="s">
        <v>4468</v>
      </c>
      <c r="P2636" s="1" t="s">
        <v>29</v>
      </c>
      <c r="Q2636" s="1" t="s">
        <v>59</v>
      </c>
      <c r="R2636" s="1" t="s">
        <v>4469</v>
      </c>
      <c r="S2636" s="5">
        <v>4.9280000000000008</v>
      </c>
      <c r="T2636" s="5">
        <v>2</v>
      </c>
      <c r="U2636" s="5">
        <v>0.2</v>
      </c>
      <c r="V2636" s="5">
        <v>0.73919999999999941</v>
      </c>
    </row>
    <row r="2637" spans="1:22" x14ac:dyDescent="0.25">
      <c r="A2637" s="1">
        <v>2636</v>
      </c>
      <c r="B2637" t="s">
        <v>7432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tr">
        <f>VLOOKUP(M2637,People!$A$1:$C$5,2,0)</f>
        <v>Cassandra Brandow</v>
      </c>
      <c r="O2637" s="1" t="s">
        <v>1813</v>
      </c>
      <c r="P2637" s="1" t="s">
        <v>42</v>
      </c>
      <c r="Q2637" s="1" t="s">
        <v>69</v>
      </c>
      <c r="R2637" s="1" t="s">
        <v>1814</v>
      </c>
      <c r="S2637" s="5">
        <v>7.2300000000000022</v>
      </c>
      <c r="T2637" s="5">
        <v>5</v>
      </c>
      <c r="U2637" s="5">
        <v>0.7</v>
      </c>
      <c r="V2637" s="5">
        <v>-5.7840000000000007</v>
      </c>
    </row>
    <row r="2638" spans="1:22" x14ac:dyDescent="0.25">
      <c r="A2638" s="1">
        <v>2637</v>
      </c>
      <c r="B2638" t="s">
        <v>7433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tr">
        <f>VLOOKUP(M2638,People!$A$1:$C$5,2,0)</f>
        <v>Anna Andreadi</v>
      </c>
      <c r="O2638" s="1" t="s">
        <v>2522</v>
      </c>
      <c r="P2638" s="1" t="s">
        <v>42</v>
      </c>
      <c r="Q2638" s="1" t="s">
        <v>54</v>
      </c>
      <c r="R2638" s="1" t="s">
        <v>2523</v>
      </c>
      <c r="S2638" s="5">
        <v>323.10000000000002</v>
      </c>
      <c r="T2638" s="5">
        <v>2</v>
      </c>
      <c r="U2638" s="5">
        <v>0</v>
      </c>
      <c r="V2638" s="5">
        <v>61.38900000000001</v>
      </c>
    </row>
    <row r="2639" spans="1:22" x14ac:dyDescent="0.25">
      <c r="A2639" s="1">
        <v>2638</v>
      </c>
      <c r="B2639" t="s">
        <v>7434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tr">
        <f>VLOOKUP(M2639,People!$A$1:$C$5,2,0)</f>
        <v>Chuck Magee</v>
      </c>
      <c r="O2639" s="1" t="s">
        <v>4474</v>
      </c>
      <c r="P2639" s="1" t="s">
        <v>42</v>
      </c>
      <c r="Q2639" s="1" t="s">
        <v>83</v>
      </c>
      <c r="R2639" s="1" t="s">
        <v>4475</v>
      </c>
      <c r="S2639" s="5">
        <v>19.04</v>
      </c>
      <c r="T2639" s="5">
        <v>4</v>
      </c>
      <c r="U2639" s="5">
        <v>0</v>
      </c>
      <c r="V2639" s="5">
        <v>9.3295999999999992</v>
      </c>
    </row>
    <row r="2640" spans="1:22" x14ac:dyDescent="0.25">
      <c r="A2640" s="1">
        <v>2639</v>
      </c>
      <c r="B2640" t="s">
        <v>7434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tr">
        <f>VLOOKUP(M2640,People!$A$1:$C$5,2,0)</f>
        <v>Chuck Magee</v>
      </c>
      <c r="O2640" s="1" t="s">
        <v>1739</v>
      </c>
      <c r="P2640" s="1" t="s">
        <v>42</v>
      </c>
      <c r="Q2640" s="1" t="s">
        <v>69</v>
      </c>
      <c r="R2640" s="1" t="s">
        <v>1740</v>
      </c>
      <c r="S2640" s="5">
        <v>13.128</v>
      </c>
      <c r="T2640" s="5">
        <v>3</v>
      </c>
      <c r="U2640" s="5">
        <v>0.2</v>
      </c>
      <c r="V2640" s="5">
        <v>4.2665999999999986</v>
      </c>
    </row>
    <row r="2641" spans="1:22" x14ac:dyDescent="0.25">
      <c r="A2641" s="1">
        <v>2640</v>
      </c>
      <c r="B2641" t="s">
        <v>7434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tr">
        <f>VLOOKUP(M2641,People!$A$1:$C$5,2,0)</f>
        <v>Chuck Magee</v>
      </c>
      <c r="O2641" s="1" t="s">
        <v>4476</v>
      </c>
      <c r="P2641" s="1" t="s">
        <v>42</v>
      </c>
      <c r="Q2641" s="1" t="s">
        <v>62</v>
      </c>
      <c r="R2641" s="1" t="s">
        <v>4477</v>
      </c>
      <c r="S2641" s="5">
        <v>64.14</v>
      </c>
      <c r="T2641" s="5">
        <v>3</v>
      </c>
      <c r="U2641" s="5">
        <v>0</v>
      </c>
      <c r="V2641" s="5">
        <v>16.676400000000001</v>
      </c>
    </row>
    <row r="2642" spans="1:22" x14ac:dyDescent="0.25">
      <c r="A2642" s="1">
        <v>2641</v>
      </c>
      <c r="B2642" t="s">
        <v>7434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tr">
        <f>VLOOKUP(M2642,People!$A$1:$C$5,2,0)</f>
        <v>Chuck Magee</v>
      </c>
      <c r="O2642" s="1" t="s">
        <v>1565</v>
      </c>
      <c r="P2642" s="1" t="s">
        <v>29</v>
      </c>
      <c r="Q2642" s="1" t="s">
        <v>33</v>
      </c>
      <c r="R2642" s="1" t="s">
        <v>1566</v>
      </c>
      <c r="S2642" s="5">
        <v>858.24</v>
      </c>
      <c r="T2642" s="5">
        <v>4</v>
      </c>
      <c r="U2642" s="5">
        <v>0.1</v>
      </c>
      <c r="V2642" s="5">
        <v>143.03999999999996</v>
      </c>
    </row>
    <row r="2643" spans="1:22" x14ac:dyDescent="0.25">
      <c r="A2643" s="1">
        <v>2642</v>
      </c>
      <c r="B2643" t="s">
        <v>7435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tr">
        <f>VLOOKUP(M2643,People!$A$1:$C$5,2,0)</f>
        <v>Cassandra Brandow</v>
      </c>
      <c r="O2643" s="1" t="s">
        <v>2320</v>
      </c>
      <c r="P2643" s="1" t="s">
        <v>65</v>
      </c>
      <c r="Q2643" s="1" t="s">
        <v>145</v>
      </c>
      <c r="R2643" s="1" t="s">
        <v>2321</v>
      </c>
      <c r="S2643" s="5">
        <v>29.99</v>
      </c>
      <c r="T2643" s="5">
        <v>1</v>
      </c>
      <c r="U2643" s="5">
        <v>0</v>
      </c>
      <c r="V2643" s="5">
        <v>2.9989999999999988</v>
      </c>
    </row>
    <row r="2644" spans="1:22" x14ac:dyDescent="0.25">
      <c r="A2644" s="1">
        <v>2643</v>
      </c>
      <c r="B2644" t="s">
        <v>7436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tr">
        <f>VLOOKUP(M2644,People!$A$1:$C$5,2,0)</f>
        <v>Kelly Williams</v>
      </c>
      <c r="O2644" s="1" t="s">
        <v>3142</v>
      </c>
      <c r="P2644" s="1" t="s">
        <v>42</v>
      </c>
      <c r="Q2644" s="1" t="s">
        <v>83</v>
      </c>
      <c r="R2644" s="1" t="s">
        <v>3143</v>
      </c>
      <c r="S2644" s="5">
        <v>186.048</v>
      </c>
      <c r="T2644" s="5">
        <v>6</v>
      </c>
      <c r="U2644" s="5">
        <v>0.2</v>
      </c>
      <c r="V2644" s="5">
        <v>67.442399999999992</v>
      </c>
    </row>
    <row r="2645" spans="1:22" x14ac:dyDescent="0.25">
      <c r="A2645" s="1">
        <v>2644</v>
      </c>
      <c r="B2645" t="s">
        <v>7437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tr">
        <f>VLOOKUP(M2645,People!$A$1:$C$5,2,0)</f>
        <v>Cassandra Brandow</v>
      </c>
      <c r="O2645" s="1" t="s">
        <v>1741</v>
      </c>
      <c r="P2645" s="1" t="s">
        <v>65</v>
      </c>
      <c r="Q2645" s="1" t="s">
        <v>66</v>
      </c>
      <c r="R2645" s="1" t="s">
        <v>1742</v>
      </c>
      <c r="S2645" s="5">
        <v>36.792000000000002</v>
      </c>
      <c r="T2645" s="5">
        <v>1</v>
      </c>
      <c r="U2645" s="5">
        <v>0.2</v>
      </c>
      <c r="V2645" s="5">
        <v>4.1390999999999991</v>
      </c>
    </row>
    <row r="2646" spans="1:22" x14ac:dyDescent="0.25">
      <c r="A2646" s="1">
        <v>2645</v>
      </c>
      <c r="B2646" t="s">
        <v>7437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tr">
        <f>VLOOKUP(M2646,People!$A$1:$C$5,2,0)</f>
        <v>Cassandra Brandow</v>
      </c>
      <c r="O2646" s="1" t="s">
        <v>1352</v>
      </c>
      <c r="P2646" s="1" t="s">
        <v>29</v>
      </c>
      <c r="Q2646" s="1" t="s">
        <v>59</v>
      </c>
      <c r="R2646" s="1" t="s">
        <v>1353</v>
      </c>
      <c r="S2646" s="5">
        <v>18.624000000000002</v>
      </c>
      <c r="T2646" s="5">
        <v>8</v>
      </c>
      <c r="U2646" s="5">
        <v>0.2</v>
      </c>
      <c r="V2646" s="5">
        <v>6.2855999999999987</v>
      </c>
    </row>
    <row r="2647" spans="1:22" x14ac:dyDescent="0.25">
      <c r="A2647" s="1">
        <v>2646</v>
      </c>
      <c r="B2647" t="s">
        <v>7438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tr">
        <f>VLOOKUP(M2647,People!$A$1:$C$5,2,0)</f>
        <v>Kelly Williams</v>
      </c>
      <c r="O2647" s="1" t="s">
        <v>3261</v>
      </c>
      <c r="P2647" s="1" t="s">
        <v>29</v>
      </c>
      <c r="Q2647" s="1" t="s">
        <v>59</v>
      </c>
      <c r="R2647" s="1" t="s">
        <v>4479</v>
      </c>
      <c r="S2647" s="5">
        <v>57.69</v>
      </c>
      <c r="T2647" s="5">
        <v>3</v>
      </c>
      <c r="U2647" s="5">
        <v>0</v>
      </c>
      <c r="V2647" s="5">
        <v>23.652900000000002</v>
      </c>
    </row>
    <row r="2648" spans="1:22" x14ac:dyDescent="0.25">
      <c r="A2648" s="1">
        <v>2647</v>
      </c>
      <c r="B2648" t="s">
        <v>7438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tr">
        <f>VLOOKUP(M2648,People!$A$1:$C$5,2,0)</f>
        <v>Kelly Williams</v>
      </c>
      <c r="O2648" s="1" t="s">
        <v>4480</v>
      </c>
      <c r="P2648" s="1" t="s">
        <v>42</v>
      </c>
      <c r="Q2648" s="1" t="s">
        <v>69</v>
      </c>
      <c r="R2648" s="1" t="s">
        <v>4481</v>
      </c>
      <c r="S2648" s="5">
        <v>42.81</v>
      </c>
      <c r="T2648" s="5">
        <v>3</v>
      </c>
      <c r="U2648" s="5">
        <v>0</v>
      </c>
      <c r="V2648" s="5">
        <v>20.120699999999999</v>
      </c>
    </row>
    <row r="2649" spans="1:22" x14ac:dyDescent="0.25">
      <c r="A2649" s="1">
        <v>2648</v>
      </c>
      <c r="B2649" t="s">
        <v>7438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tr">
        <f>VLOOKUP(M2649,People!$A$1:$C$5,2,0)</f>
        <v>Kelly Williams</v>
      </c>
      <c r="O2649" s="1" t="s">
        <v>4482</v>
      </c>
      <c r="P2649" s="1" t="s">
        <v>42</v>
      </c>
      <c r="Q2649" s="1" t="s">
        <v>83</v>
      </c>
      <c r="R2649" s="1" t="s">
        <v>4483</v>
      </c>
      <c r="S2649" s="5">
        <v>12.96</v>
      </c>
      <c r="T2649" s="5">
        <v>2</v>
      </c>
      <c r="U2649" s="5">
        <v>0</v>
      </c>
      <c r="V2649" s="5">
        <v>6.2208000000000006</v>
      </c>
    </row>
    <row r="2650" spans="1:22" x14ac:dyDescent="0.25">
      <c r="A2650" s="1">
        <v>2649</v>
      </c>
      <c r="B2650" t="s">
        <v>7438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tr">
        <f>VLOOKUP(M2650,People!$A$1:$C$5,2,0)</f>
        <v>Kelly Williams</v>
      </c>
      <c r="O2650" s="1" t="s">
        <v>4396</v>
      </c>
      <c r="P2650" s="1" t="s">
        <v>29</v>
      </c>
      <c r="Q2650" s="1" t="s">
        <v>59</v>
      </c>
      <c r="R2650" s="1" t="s">
        <v>4397</v>
      </c>
      <c r="S2650" s="5">
        <v>821.87999999999988</v>
      </c>
      <c r="T2650" s="5">
        <v>6</v>
      </c>
      <c r="U2650" s="5">
        <v>0</v>
      </c>
      <c r="V2650" s="5">
        <v>213.68880000000001</v>
      </c>
    </row>
    <row r="2651" spans="1:22" x14ac:dyDescent="0.25">
      <c r="A2651" s="1">
        <v>2650</v>
      </c>
      <c r="B2651" t="s">
        <v>7438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tr">
        <f>VLOOKUP(M2651,People!$A$1:$C$5,2,0)</f>
        <v>Kelly Williams</v>
      </c>
      <c r="O2651" s="1" t="s">
        <v>540</v>
      </c>
      <c r="P2651" s="1" t="s">
        <v>65</v>
      </c>
      <c r="Q2651" s="1" t="s">
        <v>66</v>
      </c>
      <c r="R2651" s="1" t="s">
        <v>541</v>
      </c>
      <c r="S2651" s="5">
        <v>104.85000000000001</v>
      </c>
      <c r="T2651" s="5">
        <v>3</v>
      </c>
      <c r="U2651" s="5">
        <v>0</v>
      </c>
      <c r="V2651" s="5">
        <v>28.309500000000007</v>
      </c>
    </row>
    <row r="2652" spans="1:22" x14ac:dyDescent="0.25">
      <c r="A2652" s="1">
        <v>2651</v>
      </c>
      <c r="B2652" t="s">
        <v>7439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tr">
        <f>VLOOKUP(M2652,People!$A$1:$C$5,2,0)</f>
        <v>Anna Andreadi</v>
      </c>
      <c r="O2652" s="1" t="s">
        <v>2913</v>
      </c>
      <c r="P2652" s="1" t="s">
        <v>29</v>
      </c>
      <c r="Q2652" s="1" t="s">
        <v>30</v>
      </c>
      <c r="R2652" s="1" t="s">
        <v>2914</v>
      </c>
      <c r="S2652" s="5">
        <v>424.95749999999992</v>
      </c>
      <c r="T2652" s="5">
        <v>5</v>
      </c>
      <c r="U2652" s="5">
        <v>0.15</v>
      </c>
      <c r="V2652" s="5">
        <v>19.997999999999976</v>
      </c>
    </row>
    <row r="2653" spans="1:22" x14ac:dyDescent="0.25">
      <c r="A2653" s="1">
        <v>2652</v>
      </c>
      <c r="B2653" t="s">
        <v>7440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tr">
        <f>VLOOKUP(M2653,People!$A$1:$C$5,2,0)</f>
        <v>Anna Andreadi</v>
      </c>
      <c r="O2653" s="1" t="s">
        <v>4384</v>
      </c>
      <c r="P2653" s="1" t="s">
        <v>42</v>
      </c>
      <c r="Q2653" s="1" t="s">
        <v>69</v>
      </c>
      <c r="R2653" s="1" t="s">
        <v>1067</v>
      </c>
      <c r="S2653" s="5">
        <v>10.776000000000002</v>
      </c>
      <c r="T2653" s="5">
        <v>3</v>
      </c>
      <c r="U2653" s="5">
        <v>0.2</v>
      </c>
      <c r="V2653" s="5">
        <v>3.5021999999999989</v>
      </c>
    </row>
    <row r="2654" spans="1:22" x14ac:dyDescent="0.25">
      <c r="A2654" s="1">
        <v>2653</v>
      </c>
      <c r="B2654" t="s">
        <v>7440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tr">
        <f>VLOOKUP(M2654,People!$A$1:$C$5,2,0)</f>
        <v>Anna Andreadi</v>
      </c>
      <c r="O2654" s="1" t="s">
        <v>2301</v>
      </c>
      <c r="P2654" s="1" t="s">
        <v>42</v>
      </c>
      <c r="Q2654" s="1" t="s">
        <v>69</v>
      </c>
      <c r="R2654" s="1" t="s">
        <v>2302</v>
      </c>
      <c r="S2654" s="5">
        <v>11.784000000000001</v>
      </c>
      <c r="T2654" s="5">
        <v>3</v>
      </c>
      <c r="U2654" s="5">
        <v>0.2</v>
      </c>
      <c r="V2654" s="5">
        <v>4.2716999999999992</v>
      </c>
    </row>
    <row r="2655" spans="1:22" x14ac:dyDescent="0.25">
      <c r="A2655" s="1">
        <v>2654</v>
      </c>
      <c r="B2655" t="s">
        <v>7440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tr">
        <f>VLOOKUP(M2655,People!$A$1:$C$5,2,0)</f>
        <v>Anna Andreadi</v>
      </c>
      <c r="O2655" s="1" t="s">
        <v>4484</v>
      </c>
      <c r="P2655" s="1" t="s">
        <v>42</v>
      </c>
      <c r="Q2655" s="1" t="s">
        <v>83</v>
      </c>
      <c r="R2655" s="1" t="s">
        <v>4485</v>
      </c>
      <c r="S2655" s="5">
        <v>164.88</v>
      </c>
      <c r="T2655" s="5">
        <v>3</v>
      </c>
      <c r="U2655" s="5">
        <v>0</v>
      </c>
      <c r="V2655" s="5">
        <v>80.791200000000003</v>
      </c>
    </row>
    <row r="2656" spans="1:22" x14ac:dyDescent="0.25">
      <c r="A2656" s="1">
        <v>2655</v>
      </c>
      <c r="B2656" t="s">
        <v>7440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tr">
        <f>VLOOKUP(M2656,People!$A$1:$C$5,2,0)</f>
        <v>Anna Andreadi</v>
      </c>
      <c r="O2656" s="1" t="s">
        <v>4486</v>
      </c>
      <c r="P2656" s="1" t="s">
        <v>29</v>
      </c>
      <c r="Q2656" s="1" t="s">
        <v>30</v>
      </c>
      <c r="R2656" s="1" t="s">
        <v>4487</v>
      </c>
      <c r="S2656" s="5">
        <v>1292.94</v>
      </c>
      <c r="T2656" s="5">
        <v>3</v>
      </c>
      <c r="U2656" s="5">
        <v>0</v>
      </c>
      <c r="V2656" s="5">
        <v>77.576399999999921</v>
      </c>
    </row>
    <row r="2657" spans="1:22" x14ac:dyDescent="0.25">
      <c r="A2657" s="1">
        <v>2656</v>
      </c>
      <c r="B2657" t="s">
        <v>7440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tr">
        <f>VLOOKUP(M2657,People!$A$1:$C$5,2,0)</f>
        <v>Anna Andreadi</v>
      </c>
      <c r="O2657" s="1" t="s">
        <v>4488</v>
      </c>
      <c r="P2657" s="1" t="s">
        <v>42</v>
      </c>
      <c r="Q2657" s="1" t="s">
        <v>69</v>
      </c>
      <c r="R2657" s="1" t="s">
        <v>4489</v>
      </c>
      <c r="S2657" s="5">
        <v>25.584000000000003</v>
      </c>
      <c r="T2657" s="5">
        <v>2</v>
      </c>
      <c r="U2657" s="5">
        <v>0.2</v>
      </c>
      <c r="V2657" s="5">
        <v>8.9543999999999997</v>
      </c>
    </row>
    <row r="2658" spans="1:22" x14ac:dyDescent="0.25">
      <c r="A2658" s="1">
        <v>2657</v>
      </c>
      <c r="B2658" t="s">
        <v>7440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tr">
        <f>VLOOKUP(M2658,People!$A$1:$C$5,2,0)</f>
        <v>Anna Andreadi</v>
      </c>
      <c r="O2658" s="1" t="s">
        <v>1779</v>
      </c>
      <c r="P2658" s="1" t="s">
        <v>42</v>
      </c>
      <c r="Q2658" s="1" t="s">
        <v>54</v>
      </c>
      <c r="R2658" s="1" t="s">
        <v>1780</v>
      </c>
      <c r="S2658" s="5">
        <v>261.74</v>
      </c>
      <c r="T2658" s="5">
        <v>2</v>
      </c>
      <c r="U2658" s="5">
        <v>0</v>
      </c>
      <c r="V2658" s="5">
        <v>65.435000000000002</v>
      </c>
    </row>
    <row r="2659" spans="1:22" x14ac:dyDescent="0.25">
      <c r="A2659" s="1">
        <v>2658</v>
      </c>
      <c r="B2659" t="s">
        <v>7440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tr">
        <f>VLOOKUP(M2659,People!$A$1:$C$5,2,0)</f>
        <v>Anna Andreadi</v>
      </c>
      <c r="O2659" s="1" t="s">
        <v>2570</v>
      </c>
      <c r="P2659" s="1" t="s">
        <v>42</v>
      </c>
      <c r="Q2659" s="1" t="s">
        <v>43</v>
      </c>
      <c r="R2659" s="1" t="s">
        <v>2571</v>
      </c>
      <c r="S2659" s="5">
        <v>14.399999999999999</v>
      </c>
      <c r="T2659" s="5">
        <v>5</v>
      </c>
      <c r="U2659" s="5">
        <v>0</v>
      </c>
      <c r="V2659" s="5">
        <v>7.056</v>
      </c>
    </row>
    <row r="2660" spans="1:22" x14ac:dyDescent="0.25">
      <c r="A2660" s="1">
        <v>2659</v>
      </c>
      <c r="B2660" t="s">
        <v>7441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tr">
        <f>VLOOKUP(M2660,People!$A$1:$C$5,2,0)</f>
        <v>Anna Andreadi</v>
      </c>
      <c r="O2660" s="1" t="s">
        <v>519</v>
      </c>
      <c r="P2660" s="1" t="s">
        <v>42</v>
      </c>
      <c r="Q2660" s="1" t="s">
        <v>156</v>
      </c>
      <c r="R2660" s="1" t="s">
        <v>520</v>
      </c>
      <c r="S2660" s="5">
        <v>10.86</v>
      </c>
      <c r="T2660" s="5">
        <v>3</v>
      </c>
      <c r="U2660" s="5">
        <v>0</v>
      </c>
      <c r="V2660" s="5">
        <v>5.1042000000000005</v>
      </c>
    </row>
    <row r="2661" spans="1:22" x14ac:dyDescent="0.25">
      <c r="A2661" s="1">
        <v>2660</v>
      </c>
      <c r="B2661" t="s">
        <v>7442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tr">
        <f>VLOOKUP(M2661,People!$A$1:$C$5,2,0)</f>
        <v>Anna Andreadi</v>
      </c>
      <c r="O2661" s="1" t="s">
        <v>604</v>
      </c>
      <c r="P2661" s="1" t="s">
        <v>29</v>
      </c>
      <c r="Q2661" s="1" t="s">
        <v>33</v>
      </c>
      <c r="R2661" s="1" t="s">
        <v>605</v>
      </c>
      <c r="S2661" s="5">
        <v>883.84</v>
      </c>
      <c r="T2661" s="5">
        <v>4</v>
      </c>
      <c r="U2661" s="5">
        <v>0.2</v>
      </c>
      <c r="V2661" s="5">
        <v>99.431999999999931</v>
      </c>
    </row>
    <row r="2662" spans="1:22" x14ac:dyDescent="0.25">
      <c r="A2662" s="1">
        <v>2661</v>
      </c>
      <c r="B2662" t="s">
        <v>7443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tr">
        <f>VLOOKUP(M2662,People!$A$1:$C$5,2,0)</f>
        <v>Chuck Magee</v>
      </c>
      <c r="O2662" s="1" t="s">
        <v>4490</v>
      </c>
      <c r="P2662" s="1" t="s">
        <v>65</v>
      </c>
      <c r="Q2662" s="1" t="s">
        <v>66</v>
      </c>
      <c r="R2662" s="1" t="s">
        <v>4491</v>
      </c>
      <c r="S2662" s="5">
        <v>1979.89</v>
      </c>
      <c r="T2662" s="5">
        <v>11</v>
      </c>
      <c r="U2662" s="5">
        <v>0</v>
      </c>
      <c r="V2662" s="5">
        <v>494.97250000000003</v>
      </c>
    </row>
    <row r="2663" spans="1:22" x14ac:dyDescent="0.25">
      <c r="A2663" s="1">
        <v>2662</v>
      </c>
      <c r="B2663" t="s">
        <v>7443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tr">
        <f>VLOOKUP(M2663,People!$A$1:$C$5,2,0)</f>
        <v>Chuck Magee</v>
      </c>
      <c r="O2663" s="1" t="s">
        <v>2882</v>
      </c>
      <c r="P2663" s="1" t="s">
        <v>42</v>
      </c>
      <c r="Q2663" s="1" t="s">
        <v>156</v>
      </c>
      <c r="R2663" s="1" t="s">
        <v>2883</v>
      </c>
      <c r="S2663" s="5">
        <v>79.959999999999994</v>
      </c>
      <c r="T2663" s="5">
        <v>2</v>
      </c>
      <c r="U2663" s="5">
        <v>0</v>
      </c>
      <c r="V2663" s="5">
        <v>35.981999999999992</v>
      </c>
    </row>
    <row r="2664" spans="1:22" x14ac:dyDescent="0.25">
      <c r="A2664" s="1">
        <v>2663</v>
      </c>
      <c r="B2664" t="s">
        <v>7444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tr">
        <f>VLOOKUP(M2664,People!$A$1:$C$5,2,0)</f>
        <v>Kelly Williams</v>
      </c>
      <c r="O2664" s="1" t="s">
        <v>853</v>
      </c>
      <c r="P2664" s="1" t="s">
        <v>42</v>
      </c>
      <c r="Q2664" s="1" t="s">
        <v>69</v>
      </c>
      <c r="R2664" s="1" t="s">
        <v>854</v>
      </c>
      <c r="S2664" s="5">
        <v>8.76</v>
      </c>
      <c r="T2664" s="5">
        <v>2</v>
      </c>
      <c r="U2664" s="5">
        <v>0</v>
      </c>
      <c r="V2664" s="5">
        <v>4.2047999999999996</v>
      </c>
    </row>
    <row r="2665" spans="1:22" x14ac:dyDescent="0.25">
      <c r="A2665" s="1">
        <v>2664</v>
      </c>
      <c r="B2665" t="s">
        <v>7445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tr">
        <f>VLOOKUP(M2665,People!$A$1:$C$5,2,0)</f>
        <v>Cassandra Brandow</v>
      </c>
      <c r="O2665" s="1" t="s">
        <v>2126</v>
      </c>
      <c r="P2665" s="1" t="s">
        <v>42</v>
      </c>
      <c r="Q2665" s="1" t="s">
        <v>43</v>
      </c>
      <c r="R2665" s="1" t="s">
        <v>2127</v>
      </c>
      <c r="S2665" s="5">
        <v>3.9840000000000004</v>
      </c>
      <c r="T2665" s="5">
        <v>1</v>
      </c>
      <c r="U2665" s="5">
        <v>0.2</v>
      </c>
      <c r="V2665" s="5">
        <v>1.2948</v>
      </c>
    </row>
    <row r="2666" spans="1:22" x14ac:dyDescent="0.25">
      <c r="A2666" s="1">
        <v>2665</v>
      </c>
      <c r="B2666" t="s">
        <v>7445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tr">
        <f>VLOOKUP(M2666,People!$A$1:$C$5,2,0)</f>
        <v>Cassandra Brandow</v>
      </c>
      <c r="O2666" s="1" t="s">
        <v>475</v>
      </c>
      <c r="P2666" s="1" t="s">
        <v>29</v>
      </c>
      <c r="Q2666" s="1" t="s">
        <v>51</v>
      </c>
      <c r="R2666" s="1" t="s">
        <v>476</v>
      </c>
      <c r="S2666" s="5">
        <v>370.62</v>
      </c>
      <c r="T2666" s="5">
        <v>3</v>
      </c>
      <c r="U2666" s="5">
        <v>0.4</v>
      </c>
      <c r="V2666" s="5">
        <v>-142.07100000000008</v>
      </c>
    </row>
    <row r="2667" spans="1:22" x14ac:dyDescent="0.25">
      <c r="A2667" s="1">
        <v>2666</v>
      </c>
      <c r="B2667" t="s">
        <v>7445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tr">
        <f>VLOOKUP(M2667,People!$A$1:$C$5,2,0)</f>
        <v>Cassandra Brandow</v>
      </c>
      <c r="O2667" s="1" t="s">
        <v>3865</v>
      </c>
      <c r="P2667" s="1" t="s">
        <v>42</v>
      </c>
      <c r="Q2667" s="1" t="s">
        <v>69</v>
      </c>
      <c r="R2667" s="1" t="s">
        <v>3866</v>
      </c>
      <c r="S2667" s="5">
        <v>2.7420000000000004</v>
      </c>
      <c r="T2667" s="5">
        <v>2</v>
      </c>
      <c r="U2667" s="5">
        <v>0.7</v>
      </c>
      <c r="V2667" s="5">
        <v>-2.0107999999999997</v>
      </c>
    </row>
    <row r="2668" spans="1:22" x14ac:dyDescent="0.25">
      <c r="A2668" s="1">
        <v>2667</v>
      </c>
      <c r="B2668" t="s">
        <v>7446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tr">
        <f>VLOOKUP(M2668,People!$A$1:$C$5,2,0)</f>
        <v>Kelly Williams</v>
      </c>
      <c r="O2668" s="1" t="s">
        <v>796</v>
      </c>
      <c r="P2668" s="1" t="s">
        <v>65</v>
      </c>
      <c r="Q2668" s="1" t="s">
        <v>145</v>
      </c>
      <c r="R2668" s="1" t="s">
        <v>1546</v>
      </c>
      <c r="S2668" s="5">
        <v>79.512000000000015</v>
      </c>
      <c r="T2668" s="5">
        <v>3</v>
      </c>
      <c r="U2668" s="5">
        <v>0.2</v>
      </c>
      <c r="V2668" s="5">
        <v>20.8719</v>
      </c>
    </row>
    <row r="2669" spans="1:22" x14ac:dyDescent="0.25">
      <c r="A2669" s="1">
        <v>2668</v>
      </c>
      <c r="B2669" t="s">
        <v>7446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tr">
        <f>VLOOKUP(M2669,People!$A$1:$C$5,2,0)</f>
        <v>Kelly Williams</v>
      </c>
      <c r="O2669" s="1" t="s">
        <v>922</v>
      </c>
      <c r="P2669" s="1" t="s">
        <v>42</v>
      </c>
      <c r="Q2669" s="1" t="s">
        <v>83</v>
      </c>
      <c r="R2669" s="1" t="s">
        <v>168</v>
      </c>
      <c r="S2669" s="5">
        <v>28.352</v>
      </c>
      <c r="T2669" s="5">
        <v>1</v>
      </c>
      <c r="U2669" s="5">
        <v>0.2</v>
      </c>
      <c r="V2669" s="5">
        <v>9.568799999999996</v>
      </c>
    </row>
    <row r="2670" spans="1:22" x14ac:dyDescent="0.25">
      <c r="A2670" s="1">
        <v>2669</v>
      </c>
      <c r="B2670" t="s">
        <v>7447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tr">
        <f>VLOOKUP(M2670,People!$A$1:$C$5,2,0)</f>
        <v>Anna Andreadi</v>
      </c>
      <c r="O2670" s="1" t="s">
        <v>135</v>
      </c>
      <c r="P2670" s="1" t="s">
        <v>29</v>
      </c>
      <c r="Q2670" s="1" t="s">
        <v>33</v>
      </c>
      <c r="R2670" s="1" t="s">
        <v>136</v>
      </c>
      <c r="S2670" s="5">
        <v>40.783999999999999</v>
      </c>
      <c r="T2670" s="5">
        <v>1</v>
      </c>
      <c r="U2670" s="5">
        <v>0.2</v>
      </c>
      <c r="V2670" s="5">
        <v>4.5881999999999987</v>
      </c>
    </row>
    <row r="2671" spans="1:22" x14ac:dyDescent="0.25">
      <c r="A2671" s="1">
        <v>2670</v>
      </c>
      <c r="B2671" t="s">
        <v>7447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tr">
        <f>VLOOKUP(M2671,People!$A$1:$C$5,2,0)</f>
        <v>Anna Andreadi</v>
      </c>
      <c r="O2671" s="1" t="s">
        <v>4106</v>
      </c>
      <c r="P2671" s="1" t="s">
        <v>42</v>
      </c>
      <c r="Q2671" s="1" t="s">
        <v>72</v>
      </c>
      <c r="R2671" s="1" t="s">
        <v>4107</v>
      </c>
      <c r="S2671" s="5">
        <v>105.96</v>
      </c>
      <c r="T2671" s="5">
        <v>4</v>
      </c>
      <c r="U2671" s="5">
        <v>0</v>
      </c>
      <c r="V2671" s="5">
        <v>29.668800000000005</v>
      </c>
    </row>
    <row r="2672" spans="1:22" x14ac:dyDescent="0.25">
      <c r="A2672" s="1">
        <v>2671</v>
      </c>
      <c r="B2672" t="s">
        <v>5950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tr">
        <f>VLOOKUP(M2672,People!$A$1:$C$5,2,0)</f>
        <v>Chuck Magee</v>
      </c>
      <c r="O2672" s="1" t="s">
        <v>616</v>
      </c>
      <c r="P2672" s="1" t="s">
        <v>42</v>
      </c>
      <c r="Q2672" s="1" t="s">
        <v>83</v>
      </c>
      <c r="R2672" s="1" t="s">
        <v>617</v>
      </c>
      <c r="S2672" s="5">
        <v>166.44</v>
      </c>
      <c r="T2672" s="5">
        <v>3</v>
      </c>
      <c r="U2672" s="5">
        <v>0</v>
      </c>
      <c r="V2672" s="5">
        <v>79.891199999999998</v>
      </c>
    </row>
    <row r="2673" spans="1:22" x14ac:dyDescent="0.25">
      <c r="A2673" s="1">
        <v>2672</v>
      </c>
      <c r="B2673" t="s">
        <v>5950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tr">
        <f>VLOOKUP(M2673,People!$A$1:$C$5,2,0)</f>
        <v>Chuck Magee</v>
      </c>
      <c r="O2673" s="1" t="s">
        <v>4500</v>
      </c>
      <c r="P2673" s="1" t="s">
        <v>29</v>
      </c>
      <c r="Q2673" s="1" t="s">
        <v>33</v>
      </c>
      <c r="R2673" s="1" t="s">
        <v>4501</v>
      </c>
      <c r="S2673" s="5">
        <v>785.87999999999988</v>
      </c>
      <c r="T2673" s="5">
        <v>6</v>
      </c>
      <c r="U2673" s="5">
        <v>0</v>
      </c>
      <c r="V2673" s="5">
        <v>212.18759999999997</v>
      </c>
    </row>
    <row r="2674" spans="1:22" x14ac:dyDescent="0.25">
      <c r="A2674" s="1">
        <v>2673</v>
      </c>
      <c r="B2674" t="s">
        <v>5950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tr">
        <f>VLOOKUP(M2674,People!$A$1:$C$5,2,0)</f>
        <v>Chuck Magee</v>
      </c>
      <c r="O2674" s="1" t="s">
        <v>4502</v>
      </c>
      <c r="P2674" s="1" t="s">
        <v>42</v>
      </c>
      <c r="Q2674" s="1" t="s">
        <v>83</v>
      </c>
      <c r="R2674" s="1" t="s">
        <v>4503</v>
      </c>
      <c r="S2674" s="5">
        <v>26.2</v>
      </c>
      <c r="T2674" s="5">
        <v>2</v>
      </c>
      <c r="U2674" s="5">
        <v>0</v>
      </c>
      <c r="V2674" s="5">
        <v>12.837999999999999</v>
      </c>
    </row>
    <row r="2675" spans="1:22" x14ac:dyDescent="0.25">
      <c r="A2675" s="1">
        <v>2674</v>
      </c>
      <c r="B2675" t="s">
        <v>5950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tr">
        <f>VLOOKUP(M2675,People!$A$1:$C$5,2,0)</f>
        <v>Chuck Magee</v>
      </c>
      <c r="O2675" s="1" t="s">
        <v>3985</v>
      </c>
      <c r="P2675" s="1" t="s">
        <v>42</v>
      </c>
      <c r="Q2675" s="1" t="s">
        <v>54</v>
      </c>
      <c r="R2675" s="1" t="s">
        <v>3986</v>
      </c>
      <c r="S2675" s="5">
        <v>1325.8500000000001</v>
      </c>
      <c r="T2675" s="5">
        <v>5</v>
      </c>
      <c r="U2675" s="5">
        <v>0</v>
      </c>
      <c r="V2675" s="5">
        <v>238.65299999999991</v>
      </c>
    </row>
    <row r="2676" spans="1:22" x14ac:dyDescent="0.25">
      <c r="A2676" s="1">
        <v>2675</v>
      </c>
      <c r="B2676" t="s">
        <v>7448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tr">
        <f>VLOOKUP(M2676,People!$A$1:$C$5,2,0)</f>
        <v>Anna Andreadi</v>
      </c>
      <c r="O2676" s="1" t="s">
        <v>1501</v>
      </c>
      <c r="P2676" s="1" t="s">
        <v>42</v>
      </c>
      <c r="Q2676" s="1" t="s">
        <v>83</v>
      </c>
      <c r="R2676" s="1" t="s">
        <v>3989</v>
      </c>
      <c r="S2676" s="5">
        <v>166.44</v>
      </c>
      <c r="T2676" s="5">
        <v>3</v>
      </c>
      <c r="U2676" s="5">
        <v>0</v>
      </c>
      <c r="V2676" s="5">
        <v>79.891199999999998</v>
      </c>
    </row>
    <row r="2677" spans="1:22" x14ac:dyDescent="0.25">
      <c r="A2677" s="1">
        <v>2676</v>
      </c>
      <c r="B2677" t="s">
        <v>7449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tr">
        <f>VLOOKUP(M2677,People!$A$1:$C$5,2,0)</f>
        <v>Cassandra Brandow</v>
      </c>
      <c r="O2677" s="1" t="s">
        <v>2943</v>
      </c>
      <c r="P2677" s="1" t="s">
        <v>42</v>
      </c>
      <c r="Q2677" s="1" t="s">
        <v>62</v>
      </c>
      <c r="R2677" s="1" t="s">
        <v>2944</v>
      </c>
      <c r="S2677" s="5">
        <v>8.76</v>
      </c>
      <c r="T2677" s="5">
        <v>5</v>
      </c>
      <c r="U2677" s="5">
        <v>0.2</v>
      </c>
      <c r="V2677" s="5">
        <v>0.76649999999999974</v>
      </c>
    </row>
    <row r="2678" spans="1:22" x14ac:dyDescent="0.25">
      <c r="A2678" s="1">
        <v>2677</v>
      </c>
      <c r="B2678" t="s">
        <v>7449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tr">
        <f>VLOOKUP(M2678,People!$A$1:$C$5,2,0)</f>
        <v>Cassandra Brandow</v>
      </c>
      <c r="O2678" s="1" t="s">
        <v>4218</v>
      </c>
      <c r="P2678" s="1" t="s">
        <v>42</v>
      </c>
      <c r="Q2678" s="1" t="s">
        <v>72</v>
      </c>
      <c r="R2678" s="1" t="s">
        <v>4219</v>
      </c>
      <c r="S2678" s="5">
        <v>43.584000000000003</v>
      </c>
      <c r="T2678" s="5">
        <v>1</v>
      </c>
      <c r="U2678" s="5">
        <v>0.2</v>
      </c>
      <c r="V2678" s="5">
        <v>4.3584000000000032</v>
      </c>
    </row>
    <row r="2679" spans="1:22" x14ac:dyDescent="0.25">
      <c r="A2679" s="1">
        <v>2678</v>
      </c>
      <c r="B2679" t="s">
        <v>7450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tr">
        <f>VLOOKUP(M2679,People!$A$1:$C$5,2,0)</f>
        <v>Anna Andreadi</v>
      </c>
      <c r="O2679" s="1" t="s">
        <v>3521</v>
      </c>
      <c r="P2679" s="1" t="s">
        <v>42</v>
      </c>
      <c r="Q2679" s="1" t="s">
        <v>69</v>
      </c>
      <c r="R2679" s="1" t="s">
        <v>3522</v>
      </c>
      <c r="S2679" s="5">
        <v>11.088000000000003</v>
      </c>
      <c r="T2679" s="5">
        <v>7</v>
      </c>
      <c r="U2679" s="5">
        <v>0.7</v>
      </c>
      <c r="V2679" s="5">
        <v>-8.1311999999999998</v>
      </c>
    </row>
    <row r="2680" spans="1:22" x14ac:dyDescent="0.25">
      <c r="A2680" s="1">
        <v>2679</v>
      </c>
      <c r="B2680" t="s">
        <v>7450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tr">
        <f>VLOOKUP(M2680,People!$A$1:$C$5,2,0)</f>
        <v>Anna Andreadi</v>
      </c>
      <c r="O2680" s="1" t="s">
        <v>2426</v>
      </c>
      <c r="P2680" s="1" t="s">
        <v>42</v>
      </c>
      <c r="Q2680" s="1" t="s">
        <v>69</v>
      </c>
      <c r="R2680" s="1" t="s">
        <v>2427</v>
      </c>
      <c r="S2680" s="5">
        <v>25.164000000000001</v>
      </c>
      <c r="T2680" s="5">
        <v>2</v>
      </c>
      <c r="U2680" s="5">
        <v>0.7</v>
      </c>
      <c r="V2680" s="5">
        <v>-16.775999999999996</v>
      </c>
    </row>
    <row r="2681" spans="1:22" x14ac:dyDescent="0.25">
      <c r="A2681" s="1">
        <v>2680</v>
      </c>
      <c r="B2681" t="s">
        <v>7451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tr">
        <f>VLOOKUP(M2681,People!$A$1:$C$5,2,0)</f>
        <v>Kelly Williams</v>
      </c>
      <c r="O2681" s="1" t="s">
        <v>2046</v>
      </c>
      <c r="P2681" s="1" t="s">
        <v>42</v>
      </c>
      <c r="Q2681" s="1" t="s">
        <v>69</v>
      </c>
      <c r="R2681" s="1" t="s">
        <v>2047</v>
      </c>
      <c r="S2681" s="5">
        <v>14.399999999999999</v>
      </c>
      <c r="T2681" s="5">
        <v>5</v>
      </c>
      <c r="U2681" s="5">
        <v>0</v>
      </c>
      <c r="V2681" s="5">
        <v>7.056</v>
      </c>
    </row>
    <row r="2682" spans="1:22" x14ac:dyDescent="0.25">
      <c r="A2682" s="1">
        <v>2681</v>
      </c>
      <c r="B2682" t="s">
        <v>7451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tr">
        <f>VLOOKUP(M2682,People!$A$1:$C$5,2,0)</f>
        <v>Kelly Williams</v>
      </c>
      <c r="O2682" s="1" t="s">
        <v>2297</v>
      </c>
      <c r="P2682" s="1" t="s">
        <v>65</v>
      </c>
      <c r="Q2682" s="1" t="s">
        <v>145</v>
      </c>
      <c r="R2682" s="1" t="s">
        <v>2298</v>
      </c>
      <c r="S2682" s="5">
        <v>619.94999999999993</v>
      </c>
      <c r="T2682" s="5">
        <v>5</v>
      </c>
      <c r="U2682" s="5">
        <v>0</v>
      </c>
      <c r="V2682" s="5">
        <v>111.59099999999995</v>
      </c>
    </row>
    <row r="2683" spans="1:22" x14ac:dyDescent="0.25">
      <c r="A2683" s="1">
        <v>2682</v>
      </c>
      <c r="B2683" t="s">
        <v>7451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tr">
        <f>VLOOKUP(M2683,People!$A$1:$C$5,2,0)</f>
        <v>Kelly Williams</v>
      </c>
      <c r="O2683" s="1" t="s">
        <v>4508</v>
      </c>
      <c r="P2683" s="1" t="s">
        <v>42</v>
      </c>
      <c r="Q2683" s="1" t="s">
        <v>69</v>
      </c>
      <c r="R2683" s="1" t="s">
        <v>4509</v>
      </c>
      <c r="S2683" s="5">
        <v>89.52</v>
      </c>
      <c r="T2683" s="5">
        <v>4</v>
      </c>
      <c r="U2683" s="5">
        <v>0</v>
      </c>
      <c r="V2683" s="5">
        <v>42.074399999999997</v>
      </c>
    </row>
    <row r="2684" spans="1:22" x14ac:dyDescent="0.25">
      <c r="A2684" s="1">
        <v>2683</v>
      </c>
      <c r="B2684" t="s">
        <v>7451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tr">
        <f>VLOOKUP(M2684,People!$A$1:$C$5,2,0)</f>
        <v>Kelly Williams</v>
      </c>
      <c r="O2684" s="1" t="s">
        <v>4510</v>
      </c>
      <c r="P2684" s="1" t="s">
        <v>65</v>
      </c>
      <c r="Q2684" s="1" t="s">
        <v>600</v>
      </c>
      <c r="R2684" s="1" t="s">
        <v>4511</v>
      </c>
      <c r="S2684" s="5">
        <v>350.97300000000007</v>
      </c>
      <c r="T2684" s="5">
        <v>3</v>
      </c>
      <c r="U2684" s="5">
        <v>0.1</v>
      </c>
      <c r="V2684" s="5">
        <v>152.08829999999998</v>
      </c>
    </row>
    <row r="2685" spans="1:22" x14ac:dyDescent="0.25">
      <c r="A2685" s="1">
        <v>2684</v>
      </c>
      <c r="B2685" t="s">
        <v>7451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tr">
        <f>VLOOKUP(M2685,People!$A$1:$C$5,2,0)</f>
        <v>Kelly Williams</v>
      </c>
      <c r="O2685" s="1" t="s">
        <v>4512</v>
      </c>
      <c r="P2685" s="1" t="s">
        <v>65</v>
      </c>
      <c r="Q2685" s="1" t="s">
        <v>66</v>
      </c>
      <c r="R2685" s="1" t="s">
        <v>4513</v>
      </c>
      <c r="S2685" s="5">
        <v>164.99</v>
      </c>
      <c r="T2685" s="5">
        <v>1</v>
      </c>
      <c r="U2685" s="5">
        <v>0</v>
      </c>
      <c r="V2685" s="5">
        <v>49.496999999999986</v>
      </c>
    </row>
    <row r="2686" spans="1:22" x14ac:dyDescent="0.25">
      <c r="A2686" s="1">
        <v>2685</v>
      </c>
      <c r="B2686" t="s">
        <v>6136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tr">
        <f>VLOOKUP(M2686,People!$A$1:$C$5,2,0)</f>
        <v>Anna Andreadi</v>
      </c>
      <c r="O2686" s="1" t="s">
        <v>4223</v>
      </c>
      <c r="P2686" s="1" t="s">
        <v>42</v>
      </c>
      <c r="Q2686" s="1" t="s">
        <v>69</v>
      </c>
      <c r="R2686" s="1" t="s">
        <v>4224</v>
      </c>
      <c r="S2686" s="5">
        <v>312.55200000000002</v>
      </c>
      <c r="T2686" s="5">
        <v>9</v>
      </c>
      <c r="U2686" s="5">
        <v>0.2</v>
      </c>
      <c r="V2686" s="5">
        <v>101.57939999999999</v>
      </c>
    </row>
    <row r="2687" spans="1:22" x14ac:dyDescent="0.25">
      <c r="A2687" s="1">
        <v>2686</v>
      </c>
      <c r="B2687" t="s">
        <v>7452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tr">
        <f>VLOOKUP(M2687,People!$A$1:$C$5,2,0)</f>
        <v>Cassandra Brandow</v>
      </c>
      <c r="O2687" s="1" t="s">
        <v>2882</v>
      </c>
      <c r="P2687" s="1" t="s">
        <v>42</v>
      </c>
      <c r="Q2687" s="1" t="s">
        <v>156</v>
      </c>
      <c r="R2687" s="1" t="s">
        <v>2883</v>
      </c>
      <c r="S2687" s="5">
        <v>95.951999999999998</v>
      </c>
      <c r="T2687" s="5">
        <v>3</v>
      </c>
      <c r="U2687" s="5">
        <v>0.2</v>
      </c>
      <c r="V2687" s="5">
        <v>29.984999999999985</v>
      </c>
    </row>
    <row r="2688" spans="1:22" x14ac:dyDescent="0.25">
      <c r="A2688" s="1">
        <v>2687</v>
      </c>
      <c r="B2688" t="s">
        <v>7452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tr">
        <f>VLOOKUP(M2688,People!$A$1:$C$5,2,0)</f>
        <v>Cassandra Brandow</v>
      </c>
      <c r="O2688" s="1" t="s">
        <v>2858</v>
      </c>
      <c r="P2688" s="1" t="s">
        <v>42</v>
      </c>
      <c r="Q2688" s="1" t="s">
        <v>69</v>
      </c>
      <c r="R2688" s="1" t="s">
        <v>2859</v>
      </c>
      <c r="S2688" s="5">
        <v>3.2040000000000002</v>
      </c>
      <c r="T2688" s="5">
        <v>2</v>
      </c>
      <c r="U2688" s="5">
        <v>0.7</v>
      </c>
      <c r="V2688" s="5">
        <v>-2.4563999999999995</v>
      </c>
    </row>
    <row r="2689" spans="1:22" x14ac:dyDescent="0.25">
      <c r="A2689" s="1">
        <v>2688</v>
      </c>
      <c r="B2689" t="s">
        <v>7453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tr">
        <f>VLOOKUP(M2689,People!$A$1:$C$5,2,0)</f>
        <v>Kelly Williams</v>
      </c>
      <c r="O2689" s="1" t="s">
        <v>4514</v>
      </c>
      <c r="P2689" s="1" t="s">
        <v>42</v>
      </c>
      <c r="Q2689" s="1" t="s">
        <v>69</v>
      </c>
      <c r="R2689" s="1" t="s">
        <v>4515</v>
      </c>
      <c r="S2689" s="5">
        <v>3.9799999999999991</v>
      </c>
      <c r="T2689" s="5">
        <v>5</v>
      </c>
      <c r="U2689" s="5">
        <v>0.8</v>
      </c>
      <c r="V2689" s="5">
        <v>-6.5670000000000019</v>
      </c>
    </row>
    <row r="2690" spans="1:22" x14ac:dyDescent="0.25">
      <c r="A2690" s="1">
        <v>2689</v>
      </c>
      <c r="B2690" t="s">
        <v>6019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tr">
        <f>VLOOKUP(M2690,People!$A$1:$C$5,2,0)</f>
        <v>Anna Andreadi</v>
      </c>
      <c r="O2690" s="1" t="s">
        <v>4516</v>
      </c>
      <c r="P2690" s="1" t="s">
        <v>42</v>
      </c>
      <c r="Q2690" s="1" t="s">
        <v>83</v>
      </c>
      <c r="R2690" s="1" t="s">
        <v>4517</v>
      </c>
      <c r="S2690" s="5">
        <v>15.700000000000001</v>
      </c>
      <c r="T2690" s="5">
        <v>5</v>
      </c>
      <c r="U2690" s="5">
        <v>0</v>
      </c>
      <c r="V2690" s="5">
        <v>7.0649999999999995</v>
      </c>
    </row>
    <row r="2691" spans="1:22" x14ac:dyDescent="0.25">
      <c r="A2691" s="1">
        <v>2690</v>
      </c>
      <c r="B2691" t="s">
        <v>7454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tr">
        <f>VLOOKUP(M2691,People!$A$1:$C$5,2,0)</f>
        <v>Kelly Williams</v>
      </c>
      <c r="O2691" s="1" t="s">
        <v>3857</v>
      </c>
      <c r="P2691" s="1" t="s">
        <v>42</v>
      </c>
      <c r="Q2691" s="1" t="s">
        <v>62</v>
      </c>
      <c r="R2691" s="1" t="s">
        <v>3858</v>
      </c>
      <c r="S2691" s="5">
        <v>5.2480000000000002</v>
      </c>
      <c r="T2691" s="5">
        <v>4</v>
      </c>
      <c r="U2691" s="5">
        <v>0.2</v>
      </c>
      <c r="V2691" s="5">
        <v>1.6399999999999995</v>
      </c>
    </row>
    <row r="2692" spans="1:22" x14ac:dyDescent="0.25">
      <c r="A2692" s="1">
        <v>2691</v>
      </c>
      <c r="B2692" t="s">
        <v>7455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tr">
        <f>VLOOKUP(M2692,People!$A$1:$C$5,2,0)</f>
        <v>Chuck Magee</v>
      </c>
      <c r="O2692" s="1" t="s">
        <v>3205</v>
      </c>
      <c r="P2692" s="1" t="s">
        <v>42</v>
      </c>
      <c r="Q2692" s="1" t="s">
        <v>69</v>
      </c>
      <c r="R2692" s="1" t="s">
        <v>1062</v>
      </c>
      <c r="S2692" s="5">
        <v>5.3460000000000019</v>
      </c>
      <c r="T2692" s="5">
        <v>3</v>
      </c>
      <c r="U2692" s="5">
        <v>0.7</v>
      </c>
      <c r="V2692" s="5">
        <v>-4.4550000000000001</v>
      </c>
    </row>
    <row r="2693" spans="1:22" x14ac:dyDescent="0.25">
      <c r="A2693" s="1">
        <v>2692</v>
      </c>
      <c r="B2693" t="s">
        <v>7456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tr">
        <f>VLOOKUP(M2693,People!$A$1:$C$5,2,0)</f>
        <v>Anna Andreadi</v>
      </c>
      <c r="O2693" s="1" t="s">
        <v>4519</v>
      </c>
      <c r="P2693" s="1" t="s">
        <v>42</v>
      </c>
      <c r="Q2693" s="1" t="s">
        <v>83</v>
      </c>
      <c r="R2693" s="1" t="s">
        <v>4520</v>
      </c>
      <c r="S2693" s="5">
        <v>15.48</v>
      </c>
      <c r="T2693" s="5">
        <v>3</v>
      </c>
      <c r="U2693" s="5">
        <v>0.2</v>
      </c>
      <c r="V2693" s="5">
        <v>5.6115000000000004</v>
      </c>
    </row>
    <row r="2694" spans="1:22" x14ac:dyDescent="0.25">
      <c r="A2694" s="1">
        <v>2693</v>
      </c>
      <c r="B2694" t="s">
        <v>7456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tr">
        <f>VLOOKUP(M2694,People!$A$1:$C$5,2,0)</f>
        <v>Anna Andreadi</v>
      </c>
      <c r="O2694" s="1" t="s">
        <v>4521</v>
      </c>
      <c r="P2694" s="1" t="s">
        <v>65</v>
      </c>
      <c r="Q2694" s="1" t="s">
        <v>66</v>
      </c>
      <c r="R2694" s="1" t="s">
        <v>4522</v>
      </c>
      <c r="S2694" s="5">
        <v>108.57599999999999</v>
      </c>
      <c r="T2694" s="5">
        <v>3</v>
      </c>
      <c r="U2694" s="5">
        <v>0.2</v>
      </c>
      <c r="V2694" s="5">
        <v>8.1432000000000002</v>
      </c>
    </row>
    <row r="2695" spans="1:22" x14ac:dyDescent="0.25">
      <c r="A2695" s="1">
        <v>2694</v>
      </c>
      <c r="B2695" t="s">
        <v>7457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tr">
        <f>VLOOKUP(M2695,People!$A$1:$C$5,2,0)</f>
        <v>Anna Andreadi</v>
      </c>
      <c r="O2695" s="1" t="s">
        <v>1685</v>
      </c>
      <c r="P2695" s="1" t="s">
        <v>29</v>
      </c>
      <c r="Q2695" s="1" t="s">
        <v>59</v>
      </c>
      <c r="R2695" s="1" t="s">
        <v>1686</v>
      </c>
      <c r="S2695" s="5">
        <v>109.9</v>
      </c>
      <c r="T2695" s="5">
        <v>5</v>
      </c>
      <c r="U2695" s="5">
        <v>0</v>
      </c>
      <c r="V2695" s="5">
        <v>37.366</v>
      </c>
    </row>
    <row r="2696" spans="1:22" x14ac:dyDescent="0.25">
      <c r="A2696" s="1">
        <v>2695</v>
      </c>
      <c r="B2696" t="s">
        <v>7458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tr">
        <f>VLOOKUP(M2696,People!$A$1:$C$5,2,0)</f>
        <v>Cassandra Brandow</v>
      </c>
      <c r="O2696" s="1" t="s">
        <v>3261</v>
      </c>
      <c r="P2696" s="1" t="s">
        <v>29</v>
      </c>
      <c r="Q2696" s="1" t="s">
        <v>59</v>
      </c>
      <c r="R2696" s="1" t="s">
        <v>4479</v>
      </c>
      <c r="S2696" s="5">
        <v>15.384</v>
      </c>
      <c r="T2696" s="5">
        <v>1</v>
      </c>
      <c r="U2696" s="5">
        <v>0.2</v>
      </c>
      <c r="V2696" s="5">
        <v>4.0383000000000013</v>
      </c>
    </row>
    <row r="2697" spans="1:22" x14ac:dyDescent="0.25">
      <c r="A2697" s="1">
        <v>2696</v>
      </c>
      <c r="B2697" t="s">
        <v>7459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tr">
        <f>VLOOKUP(M2697,People!$A$1:$C$5,2,0)</f>
        <v>Chuck Magee</v>
      </c>
      <c r="O2697" s="1" t="s">
        <v>1424</v>
      </c>
      <c r="P2697" s="1" t="s">
        <v>42</v>
      </c>
      <c r="Q2697" s="1" t="s">
        <v>83</v>
      </c>
      <c r="R2697" s="1" t="s">
        <v>1425</v>
      </c>
      <c r="S2697" s="5">
        <v>30.352</v>
      </c>
      <c r="T2697" s="5">
        <v>2</v>
      </c>
      <c r="U2697" s="5">
        <v>0.2</v>
      </c>
      <c r="V2697" s="5">
        <v>10.623199999999997</v>
      </c>
    </row>
    <row r="2698" spans="1:22" x14ac:dyDescent="0.25">
      <c r="A2698" s="1">
        <v>2697</v>
      </c>
      <c r="B2698" t="s">
        <v>7460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tr">
        <f>VLOOKUP(M2698,People!$A$1:$C$5,2,0)</f>
        <v>Cassandra Brandow</v>
      </c>
      <c r="O2698" s="1" t="s">
        <v>4525</v>
      </c>
      <c r="P2698" s="1" t="s">
        <v>65</v>
      </c>
      <c r="Q2698" s="1" t="s">
        <v>600</v>
      </c>
      <c r="R2698" s="1" t="s">
        <v>4526</v>
      </c>
      <c r="S2698" s="5">
        <v>821.3</v>
      </c>
      <c r="T2698" s="5">
        <v>4</v>
      </c>
      <c r="U2698" s="5">
        <v>0.5</v>
      </c>
      <c r="V2698" s="5">
        <v>-16.426000000000045</v>
      </c>
    </row>
    <row r="2699" spans="1:22" x14ac:dyDescent="0.25">
      <c r="A2699" s="1">
        <v>2698</v>
      </c>
      <c r="B2699" t="s">
        <v>7460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tr">
        <f>VLOOKUP(M2699,People!$A$1:$C$5,2,0)</f>
        <v>Cassandra Brandow</v>
      </c>
      <c r="O2699" s="1" t="s">
        <v>4527</v>
      </c>
      <c r="P2699" s="1" t="s">
        <v>65</v>
      </c>
      <c r="Q2699" s="1" t="s">
        <v>600</v>
      </c>
      <c r="R2699" s="1" t="s">
        <v>4528</v>
      </c>
      <c r="S2699" s="5">
        <v>22638.48</v>
      </c>
      <c r="T2699" s="5">
        <v>6</v>
      </c>
      <c r="U2699" s="5">
        <v>0.5</v>
      </c>
      <c r="V2699" s="5">
        <v>-1811.0784000000021</v>
      </c>
    </row>
    <row r="2700" spans="1:22" x14ac:dyDescent="0.25">
      <c r="A2700" s="1">
        <v>2699</v>
      </c>
      <c r="B2700" t="s">
        <v>7460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tr">
        <f>VLOOKUP(M2700,People!$A$1:$C$5,2,0)</f>
        <v>Cassandra Brandow</v>
      </c>
      <c r="O2700" s="1" t="s">
        <v>500</v>
      </c>
      <c r="P2700" s="1" t="s">
        <v>42</v>
      </c>
      <c r="Q2700" s="1" t="s">
        <v>83</v>
      </c>
      <c r="R2700" s="1" t="s">
        <v>501</v>
      </c>
      <c r="S2700" s="5">
        <v>21.376000000000001</v>
      </c>
      <c r="T2700" s="5">
        <v>4</v>
      </c>
      <c r="U2700" s="5">
        <v>0.2</v>
      </c>
      <c r="V2700" s="5">
        <v>7.4815999999999994</v>
      </c>
    </row>
    <row r="2701" spans="1:22" x14ac:dyDescent="0.25">
      <c r="A2701" s="1">
        <v>2700</v>
      </c>
      <c r="B2701" t="s">
        <v>7460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tr">
        <f>VLOOKUP(M2701,People!$A$1:$C$5,2,0)</f>
        <v>Cassandra Brandow</v>
      </c>
      <c r="O2701" s="1" t="s">
        <v>4529</v>
      </c>
      <c r="P2701" s="1" t="s">
        <v>42</v>
      </c>
      <c r="Q2701" s="1" t="s">
        <v>62</v>
      </c>
      <c r="R2701" s="1" t="s">
        <v>4530</v>
      </c>
      <c r="S2701" s="5">
        <v>8.016</v>
      </c>
      <c r="T2701" s="5">
        <v>3</v>
      </c>
      <c r="U2701" s="5">
        <v>0.2</v>
      </c>
      <c r="V2701" s="5">
        <v>1.0019999999999993</v>
      </c>
    </row>
    <row r="2702" spans="1:22" x14ac:dyDescent="0.25">
      <c r="A2702" s="1">
        <v>2701</v>
      </c>
      <c r="B2702" t="s">
        <v>7460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tr">
        <f>VLOOKUP(M2702,People!$A$1:$C$5,2,0)</f>
        <v>Cassandra Brandow</v>
      </c>
      <c r="O2702" s="1" t="s">
        <v>3261</v>
      </c>
      <c r="P2702" s="1" t="s">
        <v>29</v>
      </c>
      <c r="Q2702" s="1" t="s">
        <v>59</v>
      </c>
      <c r="R2702" s="1" t="s">
        <v>4479</v>
      </c>
      <c r="S2702" s="5">
        <v>30.768000000000001</v>
      </c>
      <c r="T2702" s="5">
        <v>2</v>
      </c>
      <c r="U2702" s="5">
        <v>0.2</v>
      </c>
      <c r="V2702" s="5">
        <v>8.0766000000000027</v>
      </c>
    </row>
    <row r="2703" spans="1:22" x14ac:dyDescent="0.25">
      <c r="A2703" s="1">
        <v>2702</v>
      </c>
      <c r="B2703" t="s">
        <v>7460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tr">
        <f>VLOOKUP(M2703,People!$A$1:$C$5,2,0)</f>
        <v>Cassandra Brandow</v>
      </c>
      <c r="O2703" s="1" t="s">
        <v>1837</v>
      </c>
      <c r="P2703" s="1" t="s">
        <v>42</v>
      </c>
      <c r="Q2703" s="1" t="s">
        <v>241</v>
      </c>
      <c r="R2703" s="1" t="s">
        <v>496</v>
      </c>
      <c r="S2703" s="5">
        <v>18.936</v>
      </c>
      <c r="T2703" s="5">
        <v>3</v>
      </c>
      <c r="U2703" s="5">
        <v>0.2</v>
      </c>
      <c r="V2703" s="5">
        <v>5.9174999999999986</v>
      </c>
    </row>
    <row r="2704" spans="1:22" x14ac:dyDescent="0.25">
      <c r="A2704" s="1">
        <v>2703</v>
      </c>
      <c r="B2704" t="s">
        <v>7460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tr">
        <f>VLOOKUP(M2704,People!$A$1:$C$5,2,0)</f>
        <v>Cassandra Brandow</v>
      </c>
      <c r="O2704" s="1" t="s">
        <v>3732</v>
      </c>
      <c r="P2704" s="1" t="s">
        <v>29</v>
      </c>
      <c r="Q2704" s="1" t="s">
        <v>59</v>
      </c>
      <c r="R2704" s="1" t="s">
        <v>3733</v>
      </c>
      <c r="S2704" s="5">
        <v>122.352</v>
      </c>
      <c r="T2704" s="5">
        <v>3</v>
      </c>
      <c r="U2704" s="5">
        <v>0.2</v>
      </c>
      <c r="V2704" s="5">
        <v>15.29399999999999</v>
      </c>
    </row>
    <row r="2705" spans="1:22" x14ac:dyDescent="0.25">
      <c r="A2705" s="1">
        <v>2704</v>
      </c>
      <c r="B2705" t="s">
        <v>7461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tr">
        <f>VLOOKUP(M2705,People!$A$1:$C$5,2,0)</f>
        <v>Chuck Magee</v>
      </c>
      <c r="O2705" s="1" t="s">
        <v>4531</v>
      </c>
      <c r="P2705" s="1" t="s">
        <v>42</v>
      </c>
      <c r="Q2705" s="1" t="s">
        <v>83</v>
      </c>
      <c r="R2705" s="1" t="s">
        <v>4532</v>
      </c>
      <c r="S2705" s="5">
        <v>116.28</v>
      </c>
      <c r="T2705" s="5">
        <v>3</v>
      </c>
      <c r="U2705" s="5">
        <v>0</v>
      </c>
      <c r="V2705" s="5">
        <v>56.977199999999996</v>
      </c>
    </row>
    <row r="2706" spans="1:22" x14ac:dyDescent="0.25">
      <c r="A2706" s="1">
        <v>2705</v>
      </c>
      <c r="B2706" t="s">
        <v>7462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tr">
        <f>VLOOKUP(M2706,People!$A$1:$C$5,2,0)</f>
        <v>Chuck Magee</v>
      </c>
      <c r="O2706" s="1" t="s">
        <v>662</v>
      </c>
      <c r="P2706" s="1" t="s">
        <v>65</v>
      </c>
      <c r="Q2706" s="1" t="s">
        <v>145</v>
      </c>
      <c r="R2706" s="1" t="s">
        <v>663</v>
      </c>
      <c r="S2706" s="5">
        <v>132.60000000000002</v>
      </c>
      <c r="T2706" s="5">
        <v>6</v>
      </c>
      <c r="U2706" s="5">
        <v>0</v>
      </c>
      <c r="V2706" s="5">
        <v>17.238000000000007</v>
      </c>
    </row>
    <row r="2707" spans="1:22" x14ac:dyDescent="0.25">
      <c r="A2707" s="1">
        <v>2706</v>
      </c>
      <c r="B2707" t="s">
        <v>7463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tr">
        <f>VLOOKUP(M2707,People!$A$1:$C$5,2,0)</f>
        <v>Anna Andreadi</v>
      </c>
      <c r="O2707" s="1" t="s">
        <v>3446</v>
      </c>
      <c r="P2707" s="1" t="s">
        <v>42</v>
      </c>
      <c r="Q2707" s="1" t="s">
        <v>511</v>
      </c>
      <c r="R2707" s="1" t="s">
        <v>3447</v>
      </c>
      <c r="S2707" s="5">
        <v>16.68</v>
      </c>
      <c r="T2707" s="5">
        <v>2</v>
      </c>
      <c r="U2707" s="5">
        <v>0</v>
      </c>
      <c r="V2707" s="5">
        <v>4.3368000000000002</v>
      </c>
    </row>
    <row r="2708" spans="1:22" x14ac:dyDescent="0.25">
      <c r="A2708" s="1">
        <v>2707</v>
      </c>
      <c r="B2708" t="s">
        <v>7463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tr">
        <f>VLOOKUP(M2708,People!$A$1:$C$5,2,0)</f>
        <v>Anna Andreadi</v>
      </c>
      <c r="O2708" s="1" t="s">
        <v>4533</v>
      </c>
      <c r="P2708" s="1" t="s">
        <v>42</v>
      </c>
      <c r="Q2708" s="1" t="s">
        <v>83</v>
      </c>
      <c r="R2708" s="1" t="s">
        <v>4534</v>
      </c>
      <c r="S2708" s="5">
        <v>19.440000000000001</v>
      </c>
      <c r="T2708" s="5">
        <v>3</v>
      </c>
      <c r="U2708" s="5">
        <v>0</v>
      </c>
      <c r="V2708" s="5">
        <v>9.3312000000000008</v>
      </c>
    </row>
    <row r="2709" spans="1:22" x14ac:dyDescent="0.25">
      <c r="A2709" s="1">
        <v>2708</v>
      </c>
      <c r="B2709" t="s">
        <v>7463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tr">
        <f>VLOOKUP(M2709,People!$A$1:$C$5,2,0)</f>
        <v>Anna Andreadi</v>
      </c>
      <c r="O2709" s="1" t="s">
        <v>4535</v>
      </c>
      <c r="P2709" s="1" t="s">
        <v>42</v>
      </c>
      <c r="Q2709" s="1" t="s">
        <v>83</v>
      </c>
      <c r="R2709" s="1" t="s">
        <v>4536</v>
      </c>
      <c r="S2709" s="5">
        <v>192.16</v>
      </c>
      <c r="T2709" s="5">
        <v>4</v>
      </c>
      <c r="U2709" s="5">
        <v>0</v>
      </c>
      <c r="V2709" s="5">
        <v>92.236799999999988</v>
      </c>
    </row>
    <row r="2710" spans="1:22" x14ac:dyDescent="0.25">
      <c r="A2710" s="1">
        <v>2709</v>
      </c>
      <c r="B2710" t="s">
        <v>7464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tr">
        <f>VLOOKUP(M2710,People!$A$1:$C$5,2,0)</f>
        <v>Anna Andreadi</v>
      </c>
      <c r="O2710" s="1" t="s">
        <v>4537</v>
      </c>
      <c r="P2710" s="1" t="s">
        <v>29</v>
      </c>
      <c r="Q2710" s="1" t="s">
        <v>59</v>
      </c>
      <c r="R2710" s="1" t="s">
        <v>4538</v>
      </c>
      <c r="S2710" s="5">
        <v>227.35999999999999</v>
      </c>
      <c r="T2710" s="5">
        <v>7</v>
      </c>
      <c r="U2710" s="5">
        <v>0</v>
      </c>
      <c r="V2710" s="5">
        <v>81.849599999999981</v>
      </c>
    </row>
    <row r="2711" spans="1:22" x14ac:dyDescent="0.25">
      <c r="A2711" s="1">
        <v>2710</v>
      </c>
      <c r="B2711" t="s">
        <v>7464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tr">
        <f>VLOOKUP(M2711,People!$A$1:$C$5,2,0)</f>
        <v>Anna Andreadi</v>
      </c>
      <c r="O2711" s="1" t="s">
        <v>3718</v>
      </c>
      <c r="P2711" s="1" t="s">
        <v>65</v>
      </c>
      <c r="Q2711" s="1" t="s">
        <v>600</v>
      </c>
      <c r="R2711" s="1" t="s">
        <v>3719</v>
      </c>
      <c r="S2711" s="5">
        <v>1919.9760000000001</v>
      </c>
      <c r="T2711" s="5">
        <v>3</v>
      </c>
      <c r="U2711" s="5">
        <v>0.2</v>
      </c>
      <c r="V2711" s="5">
        <v>215.99729999999977</v>
      </c>
    </row>
    <row r="2712" spans="1:22" x14ac:dyDescent="0.25">
      <c r="A2712" s="1">
        <v>2711</v>
      </c>
      <c r="B2712" t="s">
        <v>7465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tr">
        <f>VLOOKUP(M2712,People!$A$1:$C$5,2,0)</f>
        <v>Cassandra Brandow</v>
      </c>
      <c r="O2712" s="1" t="s">
        <v>1387</v>
      </c>
      <c r="P2712" s="1" t="s">
        <v>42</v>
      </c>
      <c r="Q2712" s="1" t="s">
        <v>69</v>
      </c>
      <c r="R2712" s="1" t="s">
        <v>1388</v>
      </c>
      <c r="S2712" s="5">
        <v>12.828000000000001</v>
      </c>
      <c r="T2712" s="5">
        <v>2</v>
      </c>
      <c r="U2712" s="5">
        <v>0.7</v>
      </c>
      <c r="V2712" s="5">
        <v>-8.9795999999999978</v>
      </c>
    </row>
    <row r="2713" spans="1:22" x14ac:dyDescent="0.25">
      <c r="A2713" s="1">
        <v>2712</v>
      </c>
      <c r="B2713" t="s">
        <v>7466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tr">
        <f>VLOOKUP(M2713,People!$A$1:$C$5,2,0)</f>
        <v>Chuck Magee</v>
      </c>
      <c r="O2713" s="1" t="s">
        <v>2044</v>
      </c>
      <c r="P2713" s="1" t="s">
        <v>29</v>
      </c>
      <c r="Q2713" s="1" t="s">
        <v>59</v>
      </c>
      <c r="R2713" s="1" t="s">
        <v>2045</v>
      </c>
      <c r="S2713" s="5">
        <v>45.888000000000005</v>
      </c>
      <c r="T2713" s="5">
        <v>4</v>
      </c>
      <c r="U2713" s="5">
        <v>0.2</v>
      </c>
      <c r="V2713" s="5">
        <v>9.1775999999999982</v>
      </c>
    </row>
    <row r="2714" spans="1:22" x14ac:dyDescent="0.25">
      <c r="A2714" s="1">
        <v>2713</v>
      </c>
      <c r="B2714" t="s">
        <v>7467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tr">
        <f>VLOOKUP(M2714,People!$A$1:$C$5,2,0)</f>
        <v>Chuck Magee</v>
      </c>
      <c r="O2714" s="1" t="s">
        <v>606</v>
      </c>
      <c r="P2714" s="1" t="s">
        <v>42</v>
      </c>
      <c r="Q2714" s="1" t="s">
        <v>62</v>
      </c>
      <c r="R2714" s="1" t="s">
        <v>607</v>
      </c>
      <c r="S2714" s="5">
        <v>60.12</v>
      </c>
      <c r="T2714" s="5">
        <v>9</v>
      </c>
      <c r="U2714" s="5">
        <v>0</v>
      </c>
      <c r="V2714" s="5">
        <v>22.244399999999995</v>
      </c>
    </row>
    <row r="2715" spans="1:22" x14ac:dyDescent="0.25">
      <c r="A2715" s="1">
        <v>2714</v>
      </c>
      <c r="B2715" t="s">
        <v>7468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tr">
        <f>VLOOKUP(M2715,People!$A$1:$C$5,2,0)</f>
        <v>Cassandra Brandow</v>
      </c>
      <c r="O2715" s="1" t="s">
        <v>2382</v>
      </c>
      <c r="P2715" s="1" t="s">
        <v>65</v>
      </c>
      <c r="Q2715" s="1" t="s">
        <v>66</v>
      </c>
      <c r="R2715" s="1" t="s">
        <v>4539</v>
      </c>
      <c r="S2715" s="5">
        <v>302.37599999999998</v>
      </c>
      <c r="T2715" s="5">
        <v>3</v>
      </c>
      <c r="U2715" s="5">
        <v>0.2</v>
      </c>
      <c r="V2715" s="5">
        <v>37.796999999999997</v>
      </c>
    </row>
    <row r="2716" spans="1:22" x14ac:dyDescent="0.25">
      <c r="A2716" s="1">
        <v>2715</v>
      </c>
      <c r="B2716" t="s">
        <v>7469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tr">
        <f>VLOOKUP(M2716,People!$A$1:$C$5,2,0)</f>
        <v>Anna Andreadi</v>
      </c>
      <c r="O2716" s="1" t="s">
        <v>3450</v>
      </c>
      <c r="P2716" s="1" t="s">
        <v>42</v>
      </c>
      <c r="Q2716" s="1" t="s">
        <v>62</v>
      </c>
      <c r="R2716" s="1" t="s">
        <v>3451</v>
      </c>
      <c r="S2716" s="5">
        <v>13.899999999999999</v>
      </c>
      <c r="T2716" s="5">
        <v>5</v>
      </c>
      <c r="U2716" s="5">
        <v>0</v>
      </c>
      <c r="V2716" s="5">
        <v>5.56</v>
      </c>
    </row>
    <row r="2717" spans="1:22" x14ac:dyDescent="0.25">
      <c r="A2717" s="1">
        <v>2716</v>
      </c>
      <c r="B2717" t="s">
        <v>7470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tr">
        <f>VLOOKUP(M2717,People!$A$1:$C$5,2,0)</f>
        <v>Chuck Magee</v>
      </c>
      <c r="O2717" s="1" t="s">
        <v>4540</v>
      </c>
      <c r="P2717" s="1" t="s">
        <v>65</v>
      </c>
      <c r="Q2717" s="1" t="s">
        <v>66</v>
      </c>
      <c r="R2717" s="1" t="s">
        <v>4541</v>
      </c>
      <c r="S2717" s="5">
        <v>129.97999999999999</v>
      </c>
      <c r="T2717" s="5">
        <v>2</v>
      </c>
      <c r="U2717" s="5">
        <v>0</v>
      </c>
      <c r="V2717" s="5">
        <v>62.3904</v>
      </c>
    </row>
    <row r="2718" spans="1:22" x14ac:dyDescent="0.25">
      <c r="A2718" s="1">
        <v>2717</v>
      </c>
      <c r="B2718" t="s">
        <v>7471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tr">
        <f>VLOOKUP(M2718,People!$A$1:$C$5,2,0)</f>
        <v>Cassandra Brandow</v>
      </c>
      <c r="O2718" s="1" t="s">
        <v>1233</v>
      </c>
      <c r="P2718" s="1" t="s">
        <v>65</v>
      </c>
      <c r="Q2718" s="1" t="s">
        <v>145</v>
      </c>
      <c r="R2718" s="1" t="s">
        <v>1234</v>
      </c>
      <c r="S2718" s="5">
        <v>71.98</v>
      </c>
      <c r="T2718" s="5">
        <v>2</v>
      </c>
      <c r="U2718" s="5">
        <v>0</v>
      </c>
      <c r="V2718" s="5">
        <v>15.1158</v>
      </c>
    </row>
    <row r="2719" spans="1:22" x14ac:dyDescent="0.25">
      <c r="A2719" s="1">
        <v>2718</v>
      </c>
      <c r="B2719" t="s">
        <v>7472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tr">
        <f>VLOOKUP(M2719,People!$A$1:$C$5,2,0)</f>
        <v>Chuck Magee</v>
      </c>
      <c r="O2719" s="1" t="s">
        <v>4544</v>
      </c>
      <c r="P2719" s="1" t="s">
        <v>65</v>
      </c>
      <c r="Q2719" s="1" t="s">
        <v>66</v>
      </c>
      <c r="R2719" s="1" t="s">
        <v>4545</v>
      </c>
      <c r="S2719" s="5">
        <v>377.96999999999997</v>
      </c>
      <c r="T2719" s="5">
        <v>3</v>
      </c>
      <c r="U2719" s="5">
        <v>0</v>
      </c>
      <c r="V2719" s="5">
        <v>109.61129999999999</v>
      </c>
    </row>
    <row r="2720" spans="1:22" x14ac:dyDescent="0.25">
      <c r="A2720" s="1">
        <v>2719</v>
      </c>
      <c r="B2720" t="s">
        <v>7473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tr">
        <f>VLOOKUP(M2720,People!$A$1:$C$5,2,0)</f>
        <v>Anna Andreadi</v>
      </c>
      <c r="O2720" s="1" t="s">
        <v>2696</v>
      </c>
      <c r="P2720" s="1" t="s">
        <v>42</v>
      </c>
      <c r="Q2720" s="1" t="s">
        <v>54</v>
      </c>
      <c r="R2720" s="1" t="s">
        <v>2697</v>
      </c>
      <c r="S2720" s="5">
        <v>124.36</v>
      </c>
      <c r="T2720" s="5">
        <v>2</v>
      </c>
      <c r="U2720" s="5">
        <v>0</v>
      </c>
      <c r="V2720" s="5">
        <v>33.577200000000005</v>
      </c>
    </row>
    <row r="2721" spans="1:22" x14ac:dyDescent="0.25">
      <c r="A2721" s="1">
        <v>2720</v>
      </c>
      <c r="B2721" t="s">
        <v>7474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tr">
        <f>VLOOKUP(M2721,People!$A$1:$C$5,2,0)</f>
        <v>Kelly Williams</v>
      </c>
      <c r="O2721" s="1" t="s">
        <v>1874</v>
      </c>
      <c r="P2721" s="1" t="s">
        <v>29</v>
      </c>
      <c r="Q2721" s="1" t="s">
        <v>59</v>
      </c>
      <c r="R2721" s="1" t="s">
        <v>1875</v>
      </c>
      <c r="S2721" s="5">
        <v>23.976000000000003</v>
      </c>
      <c r="T2721" s="5">
        <v>3</v>
      </c>
      <c r="U2721" s="5">
        <v>0.6</v>
      </c>
      <c r="V2721" s="5">
        <v>-14.385599999999997</v>
      </c>
    </row>
    <row r="2722" spans="1:22" x14ac:dyDescent="0.25">
      <c r="A2722" s="1">
        <v>2721</v>
      </c>
      <c r="B2722" t="s">
        <v>7475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tr">
        <f>VLOOKUP(M2722,People!$A$1:$C$5,2,0)</f>
        <v>Cassandra Brandow</v>
      </c>
      <c r="O2722" s="1" t="s">
        <v>760</v>
      </c>
      <c r="P2722" s="1" t="s">
        <v>42</v>
      </c>
      <c r="Q2722" s="1" t="s">
        <v>241</v>
      </c>
      <c r="R2722" s="1" t="s">
        <v>761</v>
      </c>
      <c r="S2722" s="5">
        <v>8.3760000000000012</v>
      </c>
      <c r="T2722" s="5">
        <v>3</v>
      </c>
      <c r="U2722" s="5">
        <v>0.2</v>
      </c>
      <c r="V2722" s="5">
        <v>2.7222</v>
      </c>
    </row>
    <row r="2723" spans="1:22" x14ac:dyDescent="0.25">
      <c r="A2723" s="1">
        <v>2722</v>
      </c>
      <c r="B2723" t="s">
        <v>7475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tr">
        <f>VLOOKUP(M2723,People!$A$1:$C$5,2,0)</f>
        <v>Cassandra Brandow</v>
      </c>
      <c r="O2723" s="1" t="s">
        <v>3032</v>
      </c>
      <c r="P2723" s="1" t="s">
        <v>42</v>
      </c>
      <c r="Q2723" s="1" t="s">
        <v>72</v>
      </c>
      <c r="R2723" s="1" t="s">
        <v>3033</v>
      </c>
      <c r="S2723" s="5">
        <v>58.240000000000009</v>
      </c>
      <c r="T2723" s="5">
        <v>5</v>
      </c>
      <c r="U2723" s="5">
        <v>0.2</v>
      </c>
      <c r="V2723" s="5">
        <v>5.0960000000000001</v>
      </c>
    </row>
    <row r="2724" spans="1:22" x14ac:dyDescent="0.25">
      <c r="A2724" s="1">
        <v>2723</v>
      </c>
      <c r="B2724" t="s">
        <v>7476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tr">
        <f>VLOOKUP(M2724,People!$A$1:$C$5,2,0)</f>
        <v>Cassandra Brandow</v>
      </c>
      <c r="O2724" s="1" t="s">
        <v>2375</v>
      </c>
      <c r="P2724" s="1" t="s">
        <v>42</v>
      </c>
      <c r="Q2724" s="1" t="s">
        <v>54</v>
      </c>
      <c r="R2724" s="1" t="s">
        <v>2376</v>
      </c>
      <c r="S2724" s="5">
        <v>81.199999999999989</v>
      </c>
      <c r="T2724" s="5">
        <v>5</v>
      </c>
      <c r="U2724" s="5">
        <v>0</v>
      </c>
      <c r="V2724" s="5">
        <v>12.18</v>
      </c>
    </row>
    <row r="2725" spans="1:22" x14ac:dyDescent="0.25">
      <c r="A2725" s="1">
        <v>2724</v>
      </c>
      <c r="B2725" t="s">
        <v>7477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tr">
        <f>VLOOKUP(M2725,People!$A$1:$C$5,2,0)</f>
        <v>Anna Andreadi</v>
      </c>
      <c r="O2725" s="1" t="s">
        <v>938</v>
      </c>
      <c r="P2725" s="1" t="s">
        <v>42</v>
      </c>
      <c r="Q2725" s="1" t="s">
        <v>43</v>
      </c>
      <c r="R2725" s="1" t="s">
        <v>939</v>
      </c>
      <c r="S2725" s="5">
        <v>14.450000000000001</v>
      </c>
      <c r="T2725" s="5">
        <v>5</v>
      </c>
      <c r="U2725" s="5">
        <v>0</v>
      </c>
      <c r="V2725" s="5">
        <v>6.7915000000000001</v>
      </c>
    </row>
    <row r="2726" spans="1:22" x14ac:dyDescent="0.25">
      <c r="A2726" s="1">
        <v>2725</v>
      </c>
      <c r="B2726" t="s">
        <v>7477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tr">
        <f>VLOOKUP(M2726,People!$A$1:$C$5,2,0)</f>
        <v>Anna Andreadi</v>
      </c>
      <c r="O2726" s="1" t="s">
        <v>3172</v>
      </c>
      <c r="P2726" s="1" t="s">
        <v>42</v>
      </c>
      <c r="Q2726" s="1" t="s">
        <v>69</v>
      </c>
      <c r="R2726" s="1" t="s">
        <v>3173</v>
      </c>
      <c r="S2726" s="5">
        <v>95.64800000000001</v>
      </c>
      <c r="T2726" s="5">
        <v>2</v>
      </c>
      <c r="U2726" s="5">
        <v>0.2</v>
      </c>
      <c r="V2726" s="5">
        <v>31.085599999999989</v>
      </c>
    </row>
    <row r="2727" spans="1:22" x14ac:dyDescent="0.25">
      <c r="A2727" s="1">
        <v>2726</v>
      </c>
      <c r="B2727" t="s">
        <v>7478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tr">
        <f>VLOOKUP(M2727,People!$A$1:$C$5,2,0)</f>
        <v>Chuck Magee</v>
      </c>
      <c r="O2727" s="1" t="s">
        <v>3885</v>
      </c>
      <c r="P2727" s="1" t="s">
        <v>65</v>
      </c>
      <c r="Q2727" s="1" t="s">
        <v>66</v>
      </c>
      <c r="R2727" s="1" t="s">
        <v>3886</v>
      </c>
      <c r="S2727" s="5">
        <v>359.97</v>
      </c>
      <c r="T2727" s="5">
        <v>5</v>
      </c>
      <c r="U2727" s="5">
        <v>0.4</v>
      </c>
      <c r="V2727" s="5">
        <v>-71.994000000000028</v>
      </c>
    </row>
    <row r="2728" spans="1:22" x14ac:dyDescent="0.25">
      <c r="A2728" s="1">
        <v>2727</v>
      </c>
      <c r="B2728" t="s">
        <v>7478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tr">
        <f>VLOOKUP(M2728,People!$A$1:$C$5,2,0)</f>
        <v>Chuck Magee</v>
      </c>
      <c r="O2728" s="1" t="s">
        <v>4310</v>
      </c>
      <c r="P2728" s="1" t="s">
        <v>29</v>
      </c>
      <c r="Q2728" s="1" t="s">
        <v>51</v>
      </c>
      <c r="R2728" s="1" t="s">
        <v>4311</v>
      </c>
      <c r="S2728" s="5">
        <v>350.35199999999998</v>
      </c>
      <c r="T2728" s="5">
        <v>4</v>
      </c>
      <c r="U2728" s="5">
        <v>0.4</v>
      </c>
      <c r="V2728" s="5">
        <v>-140.14079999999996</v>
      </c>
    </row>
    <row r="2729" spans="1:22" x14ac:dyDescent="0.25">
      <c r="A2729" s="1">
        <v>2728</v>
      </c>
      <c r="B2729" t="s">
        <v>7479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tr">
        <f>VLOOKUP(M2729,People!$A$1:$C$5,2,0)</f>
        <v>Chuck Magee</v>
      </c>
      <c r="O2729" s="1" t="s">
        <v>1739</v>
      </c>
      <c r="P2729" s="1" t="s">
        <v>42</v>
      </c>
      <c r="Q2729" s="1" t="s">
        <v>69</v>
      </c>
      <c r="R2729" s="1" t="s">
        <v>1740</v>
      </c>
      <c r="S2729" s="5">
        <v>1.6410000000000002</v>
      </c>
      <c r="T2729" s="5">
        <v>1</v>
      </c>
      <c r="U2729" s="5">
        <v>0.7</v>
      </c>
      <c r="V2729" s="5">
        <v>-1.3128000000000002</v>
      </c>
    </row>
    <row r="2730" spans="1:22" x14ac:dyDescent="0.25">
      <c r="A2730" s="1">
        <v>2729</v>
      </c>
      <c r="B2730" t="s">
        <v>7479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tr">
        <f>VLOOKUP(M2730,People!$A$1:$C$5,2,0)</f>
        <v>Chuck Magee</v>
      </c>
      <c r="O2730" s="1" t="s">
        <v>4279</v>
      </c>
      <c r="P2730" s="1" t="s">
        <v>65</v>
      </c>
      <c r="Q2730" s="1" t="s">
        <v>66</v>
      </c>
      <c r="R2730" s="1" t="s">
        <v>4280</v>
      </c>
      <c r="S2730" s="5">
        <v>629.95799999999997</v>
      </c>
      <c r="T2730" s="5">
        <v>7</v>
      </c>
      <c r="U2730" s="5">
        <v>0.4</v>
      </c>
      <c r="V2730" s="5">
        <v>94.49369999999999</v>
      </c>
    </row>
    <row r="2731" spans="1:22" x14ac:dyDescent="0.25">
      <c r="A2731" s="1">
        <v>2730</v>
      </c>
      <c r="B2731" t="s">
        <v>7480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tr">
        <f>VLOOKUP(M2731,People!$A$1:$C$5,2,0)</f>
        <v>Anna Andreadi</v>
      </c>
      <c r="O2731" s="1" t="s">
        <v>564</v>
      </c>
      <c r="P2731" s="1" t="s">
        <v>42</v>
      </c>
      <c r="Q2731" s="1" t="s">
        <v>62</v>
      </c>
      <c r="R2731" s="1" t="s">
        <v>565</v>
      </c>
      <c r="S2731" s="5">
        <v>6.63</v>
      </c>
      <c r="T2731" s="5">
        <v>3</v>
      </c>
      <c r="U2731" s="5">
        <v>0</v>
      </c>
      <c r="V2731" s="5">
        <v>1.7901</v>
      </c>
    </row>
    <row r="2732" spans="1:22" x14ac:dyDescent="0.25">
      <c r="A2732" s="1">
        <v>2731</v>
      </c>
      <c r="B2732" t="s">
        <v>7480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tr">
        <f>VLOOKUP(M2732,People!$A$1:$C$5,2,0)</f>
        <v>Anna Andreadi</v>
      </c>
      <c r="O2732" s="1" t="s">
        <v>2166</v>
      </c>
      <c r="P2732" s="1" t="s">
        <v>65</v>
      </c>
      <c r="Q2732" s="1" t="s">
        <v>145</v>
      </c>
      <c r="R2732" s="1" t="s">
        <v>2167</v>
      </c>
      <c r="S2732" s="5">
        <v>799.96</v>
      </c>
      <c r="T2732" s="5">
        <v>4</v>
      </c>
      <c r="U2732" s="5">
        <v>0</v>
      </c>
      <c r="V2732" s="5">
        <v>343.98280000000005</v>
      </c>
    </row>
    <row r="2733" spans="1:22" x14ac:dyDescent="0.25">
      <c r="A2733" s="1">
        <v>2732</v>
      </c>
      <c r="B2733" t="s">
        <v>7480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tr">
        <f>VLOOKUP(M2733,People!$A$1:$C$5,2,0)</f>
        <v>Anna Andreadi</v>
      </c>
      <c r="O2733" s="1" t="s">
        <v>794</v>
      </c>
      <c r="P2733" s="1" t="s">
        <v>29</v>
      </c>
      <c r="Q2733" s="1" t="s">
        <v>59</v>
      </c>
      <c r="R2733" s="1" t="s">
        <v>795</v>
      </c>
      <c r="S2733" s="5">
        <v>107.53</v>
      </c>
      <c r="T2733" s="5">
        <v>1</v>
      </c>
      <c r="U2733" s="5">
        <v>0</v>
      </c>
      <c r="V2733" s="5">
        <v>21.506</v>
      </c>
    </row>
    <row r="2734" spans="1:22" x14ac:dyDescent="0.25">
      <c r="A2734" s="1">
        <v>2733</v>
      </c>
      <c r="B2734" t="s">
        <v>7481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tr">
        <f>VLOOKUP(M2734,People!$A$1:$C$5,2,0)</f>
        <v>Chuck Magee</v>
      </c>
      <c r="O2734" s="1" t="s">
        <v>2270</v>
      </c>
      <c r="P2734" s="1" t="s">
        <v>65</v>
      </c>
      <c r="Q2734" s="1" t="s">
        <v>66</v>
      </c>
      <c r="R2734" s="1" t="s">
        <v>2271</v>
      </c>
      <c r="S2734" s="5">
        <v>73.98</v>
      </c>
      <c r="T2734" s="5">
        <v>2</v>
      </c>
      <c r="U2734" s="5">
        <v>0</v>
      </c>
      <c r="V2734" s="5">
        <v>19.974600000000002</v>
      </c>
    </row>
    <row r="2735" spans="1:22" x14ac:dyDescent="0.25">
      <c r="A2735" s="1">
        <v>2734</v>
      </c>
      <c r="B2735" t="s">
        <v>7481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tr">
        <f>VLOOKUP(M2735,People!$A$1:$C$5,2,0)</f>
        <v>Chuck Magee</v>
      </c>
      <c r="O2735" s="1" t="s">
        <v>2616</v>
      </c>
      <c r="P2735" s="1" t="s">
        <v>42</v>
      </c>
      <c r="Q2735" s="1" t="s">
        <v>62</v>
      </c>
      <c r="R2735" s="1" t="s">
        <v>2617</v>
      </c>
      <c r="S2735" s="5">
        <v>5.58</v>
      </c>
      <c r="T2735" s="5">
        <v>1</v>
      </c>
      <c r="U2735" s="5">
        <v>0</v>
      </c>
      <c r="V2735" s="5">
        <v>2.1762000000000001</v>
      </c>
    </row>
    <row r="2736" spans="1:22" x14ac:dyDescent="0.25">
      <c r="A2736" s="1">
        <v>2735</v>
      </c>
      <c r="B2736" t="s">
        <v>7482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tr">
        <f>VLOOKUP(M2736,People!$A$1:$C$5,2,0)</f>
        <v>Anna Andreadi</v>
      </c>
      <c r="O2736" s="1" t="s">
        <v>167</v>
      </c>
      <c r="P2736" s="1" t="s">
        <v>42</v>
      </c>
      <c r="Q2736" s="1" t="s">
        <v>83</v>
      </c>
      <c r="R2736" s="1" t="s">
        <v>168</v>
      </c>
      <c r="S2736" s="5">
        <v>49.12</v>
      </c>
      <c r="T2736" s="5">
        <v>4</v>
      </c>
      <c r="U2736" s="5">
        <v>0</v>
      </c>
      <c r="V2736" s="5">
        <v>23.086399999999998</v>
      </c>
    </row>
    <row r="2737" spans="1:22" x14ac:dyDescent="0.25">
      <c r="A2737" s="1">
        <v>2736</v>
      </c>
      <c r="B2737" t="s">
        <v>7483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tr">
        <f>VLOOKUP(M2737,People!$A$1:$C$5,2,0)</f>
        <v>Chuck Magee</v>
      </c>
      <c r="O2737" s="1" t="s">
        <v>4551</v>
      </c>
      <c r="P2737" s="1" t="s">
        <v>65</v>
      </c>
      <c r="Q2737" s="1" t="s">
        <v>66</v>
      </c>
      <c r="R2737" s="1" t="s">
        <v>4552</v>
      </c>
      <c r="S2737" s="5">
        <v>377.96999999999997</v>
      </c>
      <c r="T2737" s="5">
        <v>3</v>
      </c>
      <c r="U2737" s="5">
        <v>0</v>
      </c>
      <c r="V2737" s="5">
        <v>94.492500000000007</v>
      </c>
    </row>
    <row r="2738" spans="1:22" x14ac:dyDescent="0.25">
      <c r="A2738" s="1">
        <v>2737</v>
      </c>
      <c r="B2738" t="s">
        <v>7483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tr">
        <f>VLOOKUP(M2738,People!$A$1:$C$5,2,0)</f>
        <v>Chuck Magee</v>
      </c>
      <c r="O2738" s="1" t="s">
        <v>2214</v>
      </c>
      <c r="P2738" s="1" t="s">
        <v>42</v>
      </c>
      <c r="Q2738" s="1" t="s">
        <v>83</v>
      </c>
      <c r="R2738" s="1" t="s">
        <v>2215</v>
      </c>
      <c r="S2738" s="5">
        <v>42.28</v>
      </c>
      <c r="T2738" s="5">
        <v>7</v>
      </c>
      <c r="U2738" s="5">
        <v>0</v>
      </c>
      <c r="V2738" s="5">
        <v>19.871600000000001</v>
      </c>
    </row>
    <row r="2739" spans="1:22" x14ac:dyDescent="0.25">
      <c r="A2739" s="1">
        <v>2738</v>
      </c>
      <c r="B2739" t="s">
        <v>7483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tr">
        <f>VLOOKUP(M2739,People!$A$1:$C$5,2,0)</f>
        <v>Chuck Magee</v>
      </c>
      <c r="O2739" s="1" t="s">
        <v>2913</v>
      </c>
      <c r="P2739" s="1" t="s">
        <v>29</v>
      </c>
      <c r="Q2739" s="1" t="s">
        <v>30</v>
      </c>
      <c r="R2739" s="1" t="s">
        <v>2914</v>
      </c>
      <c r="S2739" s="5">
        <v>299.96999999999997</v>
      </c>
      <c r="T2739" s="5">
        <v>3</v>
      </c>
      <c r="U2739" s="5">
        <v>0</v>
      </c>
      <c r="V2739" s="5">
        <v>56.994299999999981</v>
      </c>
    </row>
    <row r="2740" spans="1:22" x14ac:dyDescent="0.25">
      <c r="A2740" s="1">
        <v>2739</v>
      </c>
      <c r="B2740" t="s">
        <v>7483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tr">
        <f>VLOOKUP(M2740,People!$A$1:$C$5,2,0)</f>
        <v>Chuck Magee</v>
      </c>
      <c r="O2740" s="1" t="s">
        <v>2683</v>
      </c>
      <c r="P2740" s="1" t="s">
        <v>65</v>
      </c>
      <c r="Q2740" s="1" t="s">
        <v>66</v>
      </c>
      <c r="R2740" s="1" t="s">
        <v>2684</v>
      </c>
      <c r="S2740" s="5">
        <v>89.98</v>
      </c>
      <c r="T2740" s="5">
        <v>2</v>
      </c>
      <c r="U2740" s="5">
        <v>0</v>
      </c>
      <c r="V2740" s="5">
        <v>43.190399999999997</v>
      </c>
    </row>
    <row r="2741" spans="1:22" x14ac:dyDescent="0.25">
      <c r="A2741" s="1">
        <v>2740</v>
      </c>
      <c r="B2741" t="s">
        <v>7484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tr">
        <f>VLOOKUP(M2741,People!$A$1:$C$5,2,0)</f>
        <v>Cassandra Brandow</v>
      </c>
      <c r="O2741" s="1" t="s">
        <v>4554</v>
      </c>
      <c r="P2741" s="1" t="s">
        <v>42</v>
      </c>
      <c r="Q2741" s="1" t="s">
        <v>511</v>
      </c>
      <c r="R2741" s="1" t="s">
        <v>4555</v>
      </c>
      <c r="S2741" s="5">
        <v>477.24</v>
      </c>
      <c r="T2741" s="5">
        <v>4</v>
      </c>
      <c r="U2741" s="5">
        <v>0</v>
      </c>
      <c r="V2741" s="5">
        <v>9.5448000000000093</v>
      </c>
    </row>
    <row r="2742" spans="1:22" x14ac:dyDescent="0.25">
      <c r="A2742" s="1">
        <v>2741</v>
      </c>
      <c r="B2742" t="s">
        <v>7484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tr">
        <f>VLOOKUP(M2742,People!$A$1:$C$5,2,0)</f>
        <v>Cassandra Brandow</v>
      </c>
      <c r="O2742" s="1" t="s">
        <v>4556</v>
      </c>
      <c r="P2742" s="1" t="s">
        <v>65</v>
      </c>
      <c r="Q2742" s="1" t="s">
        <v>145</v>
      </c>
      <c r="R2742" s="1" t="s">
        <v>4557</v>
      </c>
      <c r="S2742" s="5">
        <v>25.98</v>
      </c>
      <c r="T2742" s="5">
        <v>2</v>
      </c>
      <c r="U2742" s="5">
        <v>0</v>
      </c>
      <c r="V2742" s="5">
        <v>1.558799999999998</v>
      </c>
    </row>
    <row r="2743" spans="1:22" x14ac:dyDescent="0.25">
      <c r="A2743" s="1">
        <v>2742</v>
      </c>
      <c r="B2743" t="s">
        <v>7485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tr">
        <f>VLOOKUP(M2743,People!$A$1:$C$5,2,0)</f>
        <v>Chuck Magee</v>
      </c>
      <c r="O2743" s="1" t="s">
        <v>3385</v>
      </c>
      <c r="P2743" s="1" t="s">
        <v>42</v>
      </c>
      <c r="Q2743" s="1" t="s">
        <v>156</v>
      </c>
      <c r="R2743" s="1" t="s">
        <v>589</v>
      </c>
      <c r="S2743" s="5">
        <v>46.72</v>
      </c>
      <c r="T2743" s="5">
        <v>5</v>
      </c>
      <c r="U2743" s="5">
        <v>0.2</v>
      </c>
      <c r="V2743" s="5">
        <v>17.52</v>
      </c>
    </row>
    <row r="2744" spans="1:22" x14ac:dyDescent="0.25">
      <c r="A2744" s="1">
        <v>2743</v>
      </c>
      <c r="B2744" t="s">
        <v>7486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tr">
        <f>VLOOKUP(M2744,People!$A$1:$C$5,2,0)</f>
        <v>Anna Andreadi</v>
      </c>
      <c r="O2744" s="1" t="s">
        <v>4430</v>
      </c>
      <c r="P2744" s="1" t="s">
        <v>29</v>
      </c>
      <c r="Q2744" s="1" t="s">
        <v>59</v>
      </c>
      <c r="R2744" s="1" t="s">
        <v>4431</v>
      </c>
      <c r="S2744" s="5">
        <v>35.340000000000003</v>
      </c>
      <c r="T2744" s="5">
        <v>2</v>
      </c>
      <c r="U2744" s="5">
        <v>0</v>
      </c>
      <c r="V2744" s="5">
        <v>13.429200000000002</v>
      </c>
    </row>
    <row r="2745" spans="1:22" x14ac:dyDescent="0.25">
      <c r="A2745" s="1">
        <v>2744</v>
      </c>
      <c r="B2745" t="s">
        <v>7487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tr">
        <f>VLOOKUP(M2745,People!$A$1:$C$5,2,0)</f>
        <v>Anna Andreadi</v>
      </c>
      <c r="O2745" s="1" t="s">
        <v>1976</v>
      </c>
      <c r="P2745" s="1" t="s">
        <v>29</v>
      </c>
      <c r="Q2745" s="1" t="s">
        <v>59</v>
      </c>
      <c r="R2745" s="1" t="s">
        <v>1977</v>
      </c>
      <c r="S2745" s="5">
        <v>257.64</v>
      </c>
      <c r="T2745" s="5">
        <v>6</v>
      </c>
      <c r="U2745" s="5">
        <v>0</v>
      </c>
      <c r="V2745" s="5">
        <v>100.4796</v>
      </c>
    </row>
    <row r="2746" spans="1:22" x14ac:dyDescent="0.25">
      <c r="A2746" s="1">
        <v>2745</v>
      </c>
      <c r="B2746" t="s">
        <v>7487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tr">
        <f>VLOOKUP(M2746,People!$A$1:$C$5,2,0)</f>
        <v>Anna Andreadi</v>
      </c>
      <c r="O2746" s="1" t="s">
        <v>281</v>
      </c>
      <c r="P2746" s="1" t="s">
        <v>65</v>
      </c>
      <c r="Q2746" s="1" t="s">
        <v>66</v>
      </c>
      <c r="R2746" s="1" t="s">
        <v>282</v>
      </c>
      <c r="S2746" s="5">
        <v>125.97600000000001</v>
      </c>
      <c r="T2746" s="5">
        <v>3</v>
      </c>
      <c r="U2746" s="5">
        <v>0.2</v>
      </c>
      <c r="V2746" s="5">
        <v>47.241</v>
      </c>
    </row>
    <row r="2747" spans="1:22" x14ac:dyDescent="0.25">
      <c r="A2747" s="1">
        <v>2746</v>
      </c>
      <c r="B2747" t="s">
        <v>7488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tr">
        <f>VLOOKUP(M2747,People!$A$1:$C$5,2,0)</f>
        <v>Cassandra Brandow</v>
      </c>
      <c r="O2747" s="1" t="s">
        <v>1385</v>
      </c>
      <c r="P2747" s="1" t="s">
        <v>65</v>
      </c>
      <c r="Q2747" s="1" t="s">
        <v>145</v>
      </c>
      <c r="R2747" s="1" t="s">
        <v>1386</v>
      </c>
      <c r="S2747" s="5">
        <v>79.992000000000004</v>
      </c>
      <c r="T2747" s="5">
        <v>1</v>
      </c>
      <c r="U2747" s="5">
        <v>0.2</v>
      </c>
      <c r="V2747" s="5">
        <v>21.997800000000002</v>
      </c>
    </row>
    <row r="2748" spans="1:22" x14ac:dyDescent="0.25">
      <c r="A2748" s="1">
        <v>2747</v>
      </c>
      <c r="B2748" t="s">
        <v>7489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tr">
        <f>VLOOKUP(M2748,People!$A$1:$C$5,2,0)</f>
        <v>Chuck Magee</v>
      </c>
      <c r="O2748" s="1" t="s">
        <v>2008</v>
      </c>
      <c r="P2748" s="1" t="s">
        <v>29</v>
      </c>
      <c r="Q2748" s="1" t="s">
        <v>51</v>
      </c>
      <c r="R2748" s="1" t="s">
        <v>2009</v>
      </c>
      <c r="S2748" s="5">
        <v>700.05600000000004</v>
      </c>
      <c r="T2748" s="5">
        <v>3</v>
      </c>
      <c r="U2748" s="5">
        <v>0.3</v>
      </c>
      <c r="V2748" s="5">
        <v>-130.0104</v>
      </c>
    </row>
    <row r="2749" spans="1:22" x14ac:dyDescent="0.25">
      <c r="A2749" s="1">
        <v>2748</v>
      </c>
      <c r="B2749" t="s">
        <v>7490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tr">
        <f>VLOOKUP(M2749,People!$A$1:$C$5,2,0)</f>
        <v>Kelly Williams</v>
      </c>
      <c r="O2749" s="1" t="s">
        <v>4561</v>
      </c>
      <c r="P2749" s="1" t="s">
        <v>65</v>
      </c>
      <c r="Q2749" s="1" t="s">
        <v>145</v>
      </c>
      <c r="R2749" s="1" t="s">
        <v>4562</v>
      </c>
      <c r="S2749" s="5">
        <v>27.168000000000003</v>
      </c>
      <c r="T2749" s="5">
        <v>4</v>
      </c>
      <c r="U2749" s="5">
        <v>0.2</v>
      </c>
      <c r="V2749" s="5">
        <v>-1.3583999999999987</v>
      </c>
    </row>
    <row r="2750" spans="1:22" x14ac:dyDescent="0.25">
      <c r="A2750" s="1">
        <v>2749</v>
      </c>
      <c r="B2750" t="s">
        <v>7491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tr">
        <f>VLOOKUP(M2750,People!$A$1:$C$5,2,0)</f>
        <v>Cassandra Brandow</v>
      </c>
      <c r="O2750" s="1" t="s">
        <v>4235</v>
      </c>
      <c r="P2750" s="1" t="s">
        <v>42</v>
      </c>
      <c r="Q2750" s="1" t="s">
        <v>69</v>
      </c>
      <c r="R2750" s="1" t="s">
        <v>4236</v>
      </c>
      <c r="S2750" s="5">
        <v>8.2260000000000009</v>
      </c>
      <c r="T2750" s="5">
        <v>3</v>
      </c>
      <c r="U2750" s="5">
        <v>0.7</v>
      </c>
      <c r="V2750" s="5">
        <v>-6.0323999999999991</v>
      </c>
    </row>
    <row r="2751" spans="1:22" x14ac:dyDescent="0.25">
      <c r="A2751" s="1">
        <v>2750</v>
      </c>
      <c r="B2751" t="s">
        <v>7492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tr">
        <f>VLOOKUP(M2751,People!$A$1:$C$5,2,0)</f>
        <v>Anna Andreadi</v>
      </c>
      <c r="O2751" s="1" t="s">
        <v>4565</v>
      </c>
      <c r="P2751" s="1" t="s">
        <v>29</v>
      </c>
      <c r="Q2751" s="1" t="s">
        <v>33</v>
      </c>
      <c r="R2751" s="1" t="s">
        <v>4566</v>
      </c>
      <c r="S2751" s="5">
        <v>585.55200000000002</v>
      </c>
      <c r="T2751" s="5">
        <v>3</v>
      </c>
      <c r="U2751" s="5">
        <v>0.2</v>
      </c>
      <c r="V2751" s="5">
        <v>73.19399999999996</v>
      </c>
    </row>
    <row r="2752" spans="1:22" x14ac:dyDescent="0.25">
      <c r="A2752" s="1">
        <v>2751</v>
      </c>
      <c r="B2752" t="s">
        <v>7493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tr">
        <f>VLOOKUP(M2752,People!$A$1:$C$5,2,0)</f>
        <v>Anna Andreadi</v>
      </c>
      <c r="O2752" s="1" t="s">
        <v>4568</v>
      </c>
      <c r="P2752" s="1" t="s">
        <v>42</v>
      </c>
      <c r="Q2752" s="1" t="s">
        <v>54</v>
      </c>
      <c r="R2752" s="1" t="s">
        <v>4569</v>
      </c>
      <c r="S2752" s="5">
        <v>423.28</v>
      </c>
      <c r="T2752" s="5">
        <v>11</v>
      </c>
      <c r="U2752" s="5">
        <v>0</v>
      </c>
      <c r="V2752" s="5">
        <v>110.05279999999999</v>
      </c>
    </row>
    <row r="2753" spans="1:22" x14ac:dyDescent="0.25">
      <c r="A2753" s="1">
        <v>2752</v>
      </c>
      <c r="B2753" t="s">
        <v>7494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tr">
        <f>VLOOKUP(M2753,People!$A$1:$C$5,2,0)</f>
        <v>Anna Andreadi</v>
      </c>
      <c r="O2753" s="1" t="s">
        <v>3730</v>
      </c>
      <c r="P2753" s="1" t="s">
        <v>29</v>
      </c>
      <c r="Q2753" s="1" t="s">
        <v>33</v>
      </c>
      <c r="R2753" s="1" t="s">
        <v>3731</v>
      </c>
      <c r="S2753" s="5">
        <v>225.29600000000002</v>
      </c>
      <c r="T2753" s="5">
        <v>2</v>
      </c>
      <c r="U2753" s="5">
        <v>0.2</v>
      </c>
      <c r="V2753" s="5">
        <v>22.529599999999995</v>
      </c>
    </row>
    <row r="2754" spans="1:22" x14ac:dyDescent="0.25">
      <c r="A2754" s="1">
        <v>2753</v>
      </c>
      <c r="B2754" t="s">
        <v>7495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tr">
        <f>VLOOKUP(M2754,People!$A$1:$C$5,2,0)</f>
        <v>Anna Andreadi</v>
      </c>
      <c r="O2754" s="1" t="s">
        <v>3450</v>
      </c>
      <c r="P2754" s="1" t="s">
        <v>42</v>
      </c>
      <c r="Q2754" s="1" t="s">
        <v>62</v>
      </c>
      <c r="R2754" s="1" t="s">
        <v>3451</v>
      </c>
      <c r="S2754" s="5">
        <v>5.56</v>
      </c>
      <c r="T2754" s="5">
        <v>2</v>
      </c>
      <c r="U2754" s="5">
        <v>0</v>
      </c>
      <c r="V2754" s="5">
        <v>2.2239999999999998</v>
      </c>
    </row>
    <row r="2755" spans="1:22" x14ac:dyDescent="0.25">
      <c r="A2755" s="1">
        <v>2754</v>
      </c>
      <c r="B2755" t="s">
        <v>7495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tr">
        <f>VLOOKUP(M2755,People!$A$1:$C$5,2,0)</f>
        <v>Anna Andreadi</v>
      </c>
      <c r="O2755" s="1" t="s">
        <v>2070</v>
      </c>
      <c r="P2755" s="1" t="s">
        <v>65</v>
      </c>
      <c r="Q2755" s="1" t="s">
        <v>145</v>
      </c>
      <c r="R2755" s="1" t="s">
        <v>2071</v>
      </c>
      <c r="S2755" s="5">
        <v>323.37</v>
      </c>
      <c r="T2755" s="5">
        <v>3</v>
      </c>
      <c r="U2755" s="5">
        <v>0</v>
      </c>
      <c r="V2755" s="5">
        <v>129.34800000000001</v>
      </c>
    </row>
    <row r="2756" spans="1:22" x14ac:dyDescent="0.25">
      <c r="A2756" s="1">
        <v>2755</v>
      </c>
      <c r="B2756" t="s">
        <v>7495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tr">
        <f>VLOOKUP(M2756,People!$A$1:$C$5,2,0)</f>
        <v>Anna Andreadi</v>
      </c>
      <c r="O2756" s="1" t="s">
        <v>3133</v>
      </c>
      <c r="P2756" s="1" t="s">
        <v>65</v>
      </c>
      <c r="Q2756" s="1" t="s">
        <v>66</v>
      </c>
      <c r="R2756" s="1" t="s">
        <v>4435</v>
      </c>
      <c r="S2756" s="5">
        <v>783.96000000000015</v>
      </c>
      <c r="T2756" s="5">
        <v>5</v>
      </c>
      <c r="U2756" s="5">
        <v>0.2</v>
      </c>
      <c r="V2756" s="5">
        <v>68.59650000000002</v>
      </c>
    </row>
    <row r="2757" spans="1:22" x14ac:dyDescent="0.25">
      <c r="A2757" s="1">
        <v>2756</v>
      </c>
      <c r="B2757" t="s">
        <v>7495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tr">
        <f>VLOOKUP(M2757,People!$A$1:$C$5,2,0)</f>
        <v>Anna Andreadi</v>
      </c>
      <c r="O2757" s="1" t="s">
        <v>4378</v>
      </c>
      <c r="P2757" s="1" t="s">
        <v>42</v>
      </c>
      <c r="Q2757" s="1" t="s">
        <v>72</v>
      </c>
      <c r="R2757" s="1" t="s">
        <v>4379</v>
      </c>
      <c r="S2757" s="5">
        <v>1447.6499999999999</v>
      </c>
      <c r="T2757" s="5">
        <v>5</v>
      </c>
      <c r="U2757" s="5">
        <v>0</v>
      </c>
      <c r="V2757" s="5">
        <v>419.8184999999998</v>
      </c>
    </row>
    <row r="2758" spans="1:22" x14ac:dyDescent="0.25">
      <c r="A2758" s="1">
        <v>2757</v>
      </c>
      <c r="B2758" t="s">
        <v>7495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tr">
        <f>VLOOKUP(M2758,People!$A$1:$C$5,2,0)</f>
        <v>Anna Andreadi</v>
      </c>
      <c r="O2758" s="1" t="s">
        <v>4270</v>
      </c>
      <c r="P2758" s="1" t="s">
        <v>42</v>
      </c>
      <c r="Q2758" s="1" t="s">
        <v>83</v>
      </c>
      <c r="R2758" s="1" t="s">
        <v>4271</v>
      </c>
      <c r="S2758" s="5">
        <v>11.96</v>
      </c>
      <c r="T2758" s="5">
        <v>2</v>
      </c>
      <c r="U2758" s="5">
        <v>0</v>
      </c>
      <c r="V2758" s="5">
        <v>5.8604000000000003</v>
      </c>
    </row>
    <row r="2759" spans="1:22" x14ac:dyDescent="0.25">
      <c r="A2759" s="1">
        <v>2758</v>
      </c>
      <c r="B2759" t="s">
        <v>7496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tr">
        <f>VLOOKUP(M2759,People!$A$1:$C$5,2,0)</f>
        <v>Chuck Magee</v>
      </c>
      <c r="O2759" s="1" t="s">
        <v>2183</v>
      </c>
      <c r="P2759" s="1" t="s">
        <v>65</v>
      </c>
      <c r="Q2759" s="1" t="s">
        <v>145</v>
      </c>
      <c r="R2759" s="1" t="s">
        <v>2184</v>
      </c>
      <c r="S2759" s="5">
        <v>239.96999999999997</v>
      </c>
      <c r="T2759" s="5">
        <v>3</v>
      </c>
      <c r="U2759" s="5">
        <v>0</v>
      </c>
      <c r="V2759" s="5">
        <v>71.990999999999985</v>
      </c>
    </row>
    <row r="2760" spans="1:22" x14ac:dyDescent="0.25">
      <c r="A2760" s="1">
        <v>2759</v>
      </c>
      <c r="B2760" t="s">
        <v>7497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tr">
        <f>VLOOKUP(M2760,People!$A$1:$C$5,2,0)</f>
        <v>Cassandra Brandow</v>
      </c>
      <c r="O2760" s="1" t="s">
        <v>3261</v>
      </c>
      <c r="P2760" s="1" t="s">
        <v>29</v>
      </c>
      <c r="Q2760" s="1" t="s">
        <v>59</v>
      </c>
      <c r="R2760" s="1" t="s">
        <v>4479</v>
      </c>
      <c r="S2760" s="5">
        <v>76.92</v>
      </c>
      <c r="T2760" s="5">
        <v>4</v>
      </c>
      <c r="U2760" s="5">
        <v>0</v>
      </c>
      <c r="V2760" s="5">
        <v>31.537200000000006</v>
      </c>
    </row>
    <row r="2761" spans="1:22" x14ac:dyDescent="0.25">
      <c r="A2761" s="1">
        <v>2760</v>
      </c>
      <c r="B2761" t="s">
        <v>7497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tr">
        <f>VLOOKUP(M2761,People!$A$1:$C$5,2,0)</f>
        <v>Cassandra Brandow</v>
      </c>
      <c r="O2761" s="1" t="s">
        <v>2545</v>
      </c>
      <c r="P2761" s="1" t="s">
        <v>42</v>
      </c>
      <c r="Q2761" s="1" t="s">
        <v>54</v>
      </c>
      <c r="R2761" s="1" t="s">
        <v>2546</v>
      </c>
      <c r="S2761" s="5">
        <v>481.32</v>
      </c>
      <c r="T2761" s="5">
        <v>4</v>
      </c>
      <c r="U2761" s="5">
        <v>0</v>
      </c>
      <c r="V2761" s="5">
        <v>125.14319999999998</v>
      </c>
    </row>
    <row r="2762" spans="1:22" x14ac:dyDescent="0.25">
      <c r="A2762" s="1">
        <v>2761</v>
      </c>
      <c r="B2762" t="s">
        <v>7498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tr">
        <f>VLOOKUP(M2762,People!$A$1:$C$5,2,0)</f>
        <v>Anna Andreadi</v>
      </c>
      <c r="O2762" s="1" t="s">
        <v>1254</v>
      </c>
      <c r="P2762" s="1" t="s">
        <v>42</v>
      </c>
      <c r="Q2762" s="1" t="s">
        <v>83</v>
      </c>
      <c r="R2762" s="1" t="s">
        <v>1255</v>
      </c>
      <c r="S2762" s="5">
        <v>48.4</v>
      </c>
      <c r="T2762" s="5">
        <v>5</v>
      </c>
      <c r="U2762" s="5">
        <v>0</v>
      </c>
      <c r="V2762" s="5">
        <v>23.231999999999999</v>
      </c>
    </row>
    <row r="2763" spans="1:22" x14ac:dyDescent="0.25">
      <c r="A2763" s="1">
        <v>2762</v>
      </c>
      <c r="B2763" t="s">
        <v>7499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tr">
        <f>VLOOKUP(M2763,People!$A$1:$C$5,2,0)</f>
        <v>Anna Andreadi</v>
      </c>
      <c r="O2763" s="1" t="s">
        <v>4576</v>
      </c>
      <c r="P2763" s="1" t="s">
        <v>65</v>
      </c>
      <c r="Q2763" s="1" t="s">
        <v>145</v>
      </c>
      <c r="R2763" s="1" t="s">
        <v>4577</v>
      </c>
      <c r="S2763" s="5">
        <v>0.99</v>
      </c>
      <c r="T2763" s="5">
        <v>1</v>
      </c>
      <c r="U2763" s="5">
        <v>0</v>
      </c>
      <c r="V2763" s="5">
        <v>0.4356000000000001</v>
      </c>
    </row>
    <row r="2764" spans="1:22" x14ac:dyDescent="0.25">
      <c r="A2764" s="1">
        <v>2763</v>
      </c>
      <c r="B2764" t="s">
        <v>7499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tr">
        <f>VLOOKUP(M2764,People!$A$1:$C$5,2,0)</f>
        <v>Anna Andreadi</v>
      </c>
      <c r="O2764" s="1" t="s">
        <v>3194</v>
      </c>
      <c r="P2764" s="1" t="s">
        <v>42</v>
      </c>
      <c r="Q2764" s="1" t="s">
        <v>69</v>
      </c>
      <c r="R2764" s="1" t="s">
        <v>3195</v>
      </c>
      <c r="S2764" s="5">
        <v>101.84</v>
      </c>
      <c r="T2764" s="5">
        <v>5</v>
      </c>
      <c r="U2764" s="5">
        <v>0.2</v>
      </c>
      <c r="V2764" s="5">
        <v>36.917000000000002</v>
      </c>
    </row>
    <row r="2765" spans="1:22" x14ac:dyDescent="0.25">
      <c r="A2765" s="1">
        <v>2764</v>
      </c>
      <c r="B2765" t="s">
        <v>7500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tr">
        <f>VLOOKUP(M2765,People!$A$1:$C$5,2,0)</f>
        <v>Chuck Magee</v>
      </c>
      <c r="O2765" s="1" t="s">
        <v>4578</v>
      </c>
      <c r="P2765" s="1" t="s">
        <v>42</v>
      </c>
      <c r="Q2765" s="1" t="s">
        <v>69</v>
      </c>
      <c r="R2765" s="1" t="s">
        <v>4579</v>
      </c>
      <c r="S2765" s="5">
        <v>10.332000000000003</v>
      </c>
      <c r="T2765" s="5">
        <v>3</v>
      </c>
      <c r="U2765" s="5">
        <v>0.7</v>
      </c>
      <c r="V2765" s="5">
        <v>-7.5767999999999986</v>
      </c>
    </row>
    <row r="2766" spans="1:22" x14ac:dyDescent="0.25">
      <c r="A2766" s="1">
        <v>2765</v>
      </c>
      <c r="B2766" t="s">
        <v>7500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tr">
        <f>VLOOKUP(M2766,People!$A$1:$C$5,2,0)</f>
        <v>Chuck Magee</v>
      </c>
      <c r="O2766" s="1" t="s">
        <v>1209</v>
      </c>
      <c r="P2766" s="1" t="s">
        <v>42</v>
      </c>
      <c r="Q2766" s="1" t="s">
        <v>69</v>
      </c>
      <c r="R2766" s="1" t="s">
        <v>1210</v>
      </c>
      <c r="S2766" s="5">
        <v>31.155000000000005</v>
      </c>
      <c r="T2766" s="5">
        <v>5</v>
      </c>
      <c r="U2766" s="5">
        <v>0.7</v>
      </c>
      <c r="V2766" s="5">
        <v>-23.8855</v>
      </c>
    </row>
    <row r="2767" spans="1:22" x14ac:dyDescent="0.25">
      <c r="A2767" s="1">
        <v>2766</v>
      </c>
      <c r="B2767" t="s">
        <v>7500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tr">
        <f>VLOOKUP(M2767,People!$A$1:$C$5,2,0)</f>
        <v>Chuck Magee</v>
      </c>
      <c r="O2767" s="1" t="s">
        <v>4580</v>
      </c>
      <c r="P2767" s="1" t="s">
        <v>42</v>
      </c>
      <c r="Q2767" s="1" t="s">
        <v>54</v>
      </c>
      <c r="R2767" s="1" t="s">
        <v>4581</v>
      </c>
      <c r="S2767" s="5">
        <v>8.9280000000000008</v>
      </c>
      <c r="T2767" s="5">
        <v>2</v>
      </c>
      <c r="U2767" s="5">
        <v>0.2</v>
      </c>
      <c r="V2767" s="5">
        <v>0.66959999999999997</v>
      </c>
    </row>
    <row r="2768" spans="1:22" x14ac:dyDescent="0.25">
      <c r="A2768" s="1">
        <v>2767</v>
      </c>
      <c r="B2768" t="s">
        <v>7501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tr">
        <f>VLOOKUP(M2768,People!$A$1:$C$5,2,0)</f>
        <v>Chuck Magee</v>
      </c>
      <c r="O2768" s="1" t="s">
        <v>4582</v>
      </c>
      <c r="P2768" s="1" t="s">
        <v>42</v>
      </c>
      <c r="Q2768" s="1" t="s">
        <v>72</v>
      </c>
      <c r="R2768" s="1" t="s">
        <v>4583</v>
      </c>
      <c r="S2768" s="5">
        <v>34.384</v>
      </c>
      <c r="T2768" s="5">
        <v>1</v>
      </c>
      <c r="U2768" s="5">
        <v>0.2</v>
      </c>
      <c r="V2768" s="5">
        <v>3.8681999999999945</v>
      </c>
    </row>
    <row r="2769" spans="1:22" x14ac:dyDescent="0.25">
      <c r="A2769" s="1">
        <v>2768</v>
      </c>
      <c r="B2769" t="s">
        <v>7501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tr">
        <f>VLOOKUP(M2769,People!$A$1:$C$5,2,0)</f>
        <v>Chuck Magee</v>
      </c>
      <c r="O2769" s="1" t="s">
        <v>824</v>
      </c>
      <c r="P2769" s="1" t="s">
        <v>42</v>
      </c>
      <c r="Q2769" s="1" t="s">
        <v>72</v>
      </c>
      <c r="R2769" s="1" t="s">
        <v>825</v>
      </c>
      <c r="S2769" s="5">
        <v>1924.1599999999999</v>
      </c>
      <c r="T2769" s="5">
        <v>8</v>
      </c>
      <c r="U2769" s="5">
        <v>0.2</v>
      </c>
      <c r="V2769" s="5">
        <v>312.67599999999993</v>
      </c>
    </row>
    <row r="2770" spans="1:22" x14ac:dyDescent="0.25">
      <c r="A2770" s="1">
        <v>2769</v>
      </c>
      <c r="B2770" t="s">
        <v>7502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tr">
        <f>VLOOKUP(M2770,People!$A$1:$C$5,2,0)</f>
        <v>Kelly Williams</v>
      </c>
      <c r="O2770" s="1" t="s">
        <v>4586</v>
      </c>
      <c r="P2770" s="1" t="s">
        <v>42</v>
      </c>
      <c r="Q2770" s="1" t="s">
        <v>72</v>
      </c>
      <c r="R2770" s="1" t="s">
        <v>4587</v>
      </c>
      <c r="S2770" s="5">
        <v>32.191999999999993</v>
      </c>
      <c r="T2770" s="5">
        <v>2</v>
      </c>
      <c r="U2770" s="5">
        <v>0.8</v>
      </c>
      <c r="V2770" s="5">
        <v>-80.48</v>
      </c>
    </row>
    <row r="2771" spans="1:22" x14ac:dyDescent="0.25">
      <c r="A2771" s="1">
        <v>2770</v>
      </c>
      <c r="B2771" t="s">
        <v>7502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tr">
        <f>VLOOKUP(M2771,People!$A$1:$C$5,2,0)</f>
        <v>Kelly Williams</v>
      </c>
      <c r="O2771" s="1" t="s">
        <v>3401</v>
      </c>
      <c r="P2771" s="1" t="s">
        <v>65</v>
      </c>
      <c r="Q2771" s="1" t="s">
        <v>145</v>
      </c>
      <c r="R2771" s="1" t="s">
        <v>3402</v>
      </c>
      <c r="S2771" s="5">
        <v>50.120000000000005</v>
      </c>
      <c r="T2771" s="5">
        <v>7</v>
      </c>
      <c r="U2771" s="5">
        <v>0.2</v>
      </c>
      <c r="V2771" s="5">
        <v>-0.62650000000000716</v>
      </c>
    </row>
    <row r="2772" spans="1:22" x14ac:dyDescent="0.25">
      <c r="A2772" s="1">
        <v>2771</v>
      </c>
      <c r="B2772" t="s">
        <v>7502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tr">
        <f>VLOOKUP(M2772,People!$A$1:$C$5,2,0)</f>
        <v>Kelly Williams</v>
      </c>
      <c r="O2772" s="1" t="s">
        <v>3961</v>
      </c>
      <c r="P2772" s="1" t="s">
        <v>65</v>
      </c>
      <c r="Q2772" s="1" t="s">
        <v>145</v>
      </c>
      <c r="R2772" s="1" t="s">
        <v>3962</v>
      </c>
      <c r="S2772" s="5">
        <v>47.975999999999999</v>
      </c>
      <c r="T2772" s="5">
        <v>3</v>
      </c>
      <c r="U2772" s="5">
        <v>0.2</v>
      </c>
      <c r="V2772" s="5">
        <v>1.7990999999999993</v>
      </c>
    </row>
    <row r="2773" spans="1:22" x14ac:dyDescent="0.25">
      <c r="A2773" s="1">
        <v>2772</v>
      </c>
      <c r="B2773" t="s">
        <v>7503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tr">
        <f>VLOOKUP(M2773,People!$A$1:$C$5,2,0)</f>
        <v>Kelly Williams</v>
      </c>
      <c r="O2773" s="1" t="s">
        <v>1291</v>
      </c>
      <c r="P2773" s="1" t="s">
        <v>42</v>
      </c>
      <c r="Q2773" s="1" t="s">
        <v>54</v>
      </c>
      <c r="R2773" s="1" t="s">
        <v>1292</v>
      </c>
      <c r="S2773" s="5">
        <v>54.5</v>
      </c>
      <c r="T2773" s="5">
        <v>5</v>
      </c>
      <c r="U2773" s="5">
        <v>0</v>
      </c>
      <c r="V2773" s="5">
        <v>14.169999999999998</v>
      </c>
    </row>
    <row r="2774" spans="1:22" x14ac:dyDescent="0.25">
      <c r="A2774" s="1">
        <v>2773</v>
      </c>
      <c r="B2774" t="s">
        <v>7504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tr">
        <f>VLOOKUP(M2774,People!$A$1:$C$5,2,0)</f>
        <v>Cassandra Brandow</v>
      </c>
      <c r="O2774" s="1" t="s">
        <v>2438</v>
      </c>
      <c r="P2774" s="1" t="s">
        <v>29</v>
      </c>
      <c r="Q2774" s="1" t="s">
        <v>59</v>
      </c>
      <c r="R2774" s="1" t="s">
        <v>810</v>
      </c>
      <c r="S2774" s="5">
        <v>19.103999999999999</v>
      </c>
      <c r="T2774" s="5">
        <v>3</v>
      </c>
      <c r="U2774" s="5">
        <v>0.2</v>
      </c>
      <c r="V2774" s="5">
        <v>5.7312000000000012</v>
      </c>
    </row>
    <row r="2775" spans="1:22" x14ac:dyDescent="0.25">
      <c r="A2775" s="1">
        <v>2774</v>
      </c>
      <c r="B2775" t="s">
        <v>7505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tr">
        <f>VLOOKUP(M2775,People!$A$1:$C$5,2,0)</f>
        <v>Kelly Williams</v>
      </c>
      <c r="O2775" s="1" t="s">
        <v>367</v>
      </c>
      <c r="P2775" s="1" t="s">
        <v>42</v>
      </c>
      <c r="Q2775" s="1" t="s">
        <v>69</v>
      </c>
      <c r="R2775" s="1" t="s">
        <v>368</v>
      </c>
      <c r="S2775" s="5">
        <v>49.44</v>
      </c>
      <c r="T2775" s="5">
        <v>3</v>
      </c>
      <c r="U2775" s="5">
        <v>0</v>
      </c>
      <c r="V2775" s="5">
        <v>24.2256</v>
      </c>
    </row>
    <row r="2776" spans="1:22" x14ac:dyDescent="0.25">
      <c r="A2776" s="1">
        <v>2775</v>
      </c>
      <c r="B2776" t="s">
        <v>7506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tr">
        <f>VLOOKUP(M2776,People!$A$1:$C$5,2,0)</f>
        <v>Chuck Magee</v>
      </c>
      <c r="O2776" s="1" t="s">
        <v>1664</v>
      </c>
      <c r="P2776" s="1" t="s">
        <v>42</v>
      </c>
      <c r="Q2776" s="1" t="s">
        <v>83</v>
      </c>
      <c r="R2776" s="1" t="s">
        <v>1665</v>
      </c>
      <c r="S2776" s="5">
        <v>10.368000000000002</v>
      </c>
      <c r="T2776" s="5">
        <v>2</v>
      </c>
      <c r="U2776" s="5">
        <v>0.2</v>
      </c>
      <c r="V2776" s="5">
        <v>3.6288</v>
      </c>
    </row>
    <row r="2777" spans="1:22" x14ac:dyDescent="0.25">
      <c r="A2777" s="1">
        <v>2776</v>
      </c>
      <c r="B2777" t="s">
        <v>7507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tr">
        <f>VLOOKUP(M2777,People!$A$1:$C$5,2,0)</f>
        <v>Anna Andreadi</v>
      </c>
      <c r="O2777" s="1" t="s">
        <v>843</v>
      </c>
      <c r="P2777" s="1" t="s">
        <v>42</v>
      </c>
      <c r="Q2777" s="1" t="s">
        <v>54</v>
      </c>
      <c r="R2777" s="1" t="s">
        <v>844</v>
      </c>
      <c r="S2777" s="5">
        <v>154.44</v>
      </c>
      <c r="T2777" s="5">
        <v>3</v>
      </c>
      <c r="U2777" s="5">
        <v>0</v>
      </c>
      <c r="V2777" s="5">
        <v>1.5444000000000031</v>
      </c>
    </row>
    <row r="2778" spans="1:22" x14ac:dyDescent="0.25">
      <c r="A2778" s="1">
        <v>2777</v>
      </c>
      <c r="B2778" t="s">
        <v>7508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tr">
        <f>VLOOKUP(M2778,People!$A$1:$C$5,2,0)</f>
        <v>Anna Andreadi</v>
      </c>
      <c r="O2778" s="1" t="s">
        <v>3008</v>
      </c>
      <c r="P2778" s="1" t="s">
        <v>42</v>
      </c>
      <c r="Q2778" s="1" t="s">
        <v>72</v>
      </c>
      <c r="R2778" s="1" t="s">
        <v>3009</v>
      </c>
      <c r="S2778" s="5">
        <v>60.984000000000009</v>
      </c>
      <c r="T2778" s="5">
        <v>7</v>
      </c>
      <c r="U2778" s="5">
        <v>0.2</v>
      </c>
      <c r="V2778" s="5">
        <v>4.5737999999999985</v>
      </c>
    </row>
    <row r="2779" spans="1:22" x14ac:dyDescent="0.25">
      <c r="A2779" s="1">
        <v>2778</v>
      </c>
      <c r="B2779" t="s">
        <v>7509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tr">
        <f>VLOOKUP(M2779,People!$A$1:$C$5,2,0)</f>
        <v>Anna Andreadi</v>
      </c>
      <c r="O2779" s="1" t="s">
        <v>3627</v>
      </c>
      <c r="P2779" s="1" t="s">
        <v>29</v>
      </c>
      <c r="Q2779" s="1" t="s">
        <v>30</v>
      </c>
      <c r="R2779" s="1" t="s">
        <v>3628</v>
      </c>
      <c r="S2779" s="5">
        <v>195.46600000000001</v>
      </c>
      <c r="T2779" s="5">
        <v>2</v>
      </c>
      <c r="U2779" s="5">
        <v>0.15</v>
      </c>
      <c r="V2779" s="5">
        <v>-13.797600000000017</v>
      </c>
    </row>
    <row r="2780" spans="1:22" x14ac:dyDescent="0.25">
      <c r="A2780" s="1">
        <v>2779</v>
      </c>
      <c r="B2780" t="s">
        <v>7510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tr">
        <f>VLOOKUP(M2780,People!$A$1:$C$5,2,0)</f>
        <v>Cassandra Brandow</v>
      </c>
      <c r="O2780" s="1" t="s">
        <v>1189</v>
      </c>
      <c r="P2780" s="1" t="s">
        <v>29</v>
      </c>
      <c r="Q2780" s="1" t="s">
        <v>59</v>
      </c>
      <c r="R2780" s="1" t="s">
        <v>1190</v>
      </c>
      <c r="S2780" s="5">
        <v>23.680000000000003</v>
      </c>
      <c r="T2780" s="5">
        <v>8</v>
      </c>
      <c r="U2780" s="5">
        <v>0.2</v>
      </c>
      <c r="V2780" s="5">
        <v>6.216000000000002</v>
      </c>
    </row>
    <row r="2781" spans="1:22" x14ac:dyDescent="0.25">
      <c r="A2781" s="1">
        <v>2780</v>
      </c>
      <c r="B2781" t="s">
        <v>7510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tr">
        <f>VLOOKUP(M2781,People!$A$1:$C$5,2,0)</f>
        <v>Cassandra Brandow</v>
      </c>
      <c r="O2781" s="1" t="s">
        <v>4591</v>
      </c>
      <c r="P2781" s="1" t="s">
        <v>65</v>
      </c>
      <c r="Q2781" s="1" t="s">
        <v>145</v>
      </c>
      <c r="R2781" s="1" t="s">
        <v>4592</v>
      </c>
      <c r="S2781" s="5">
        <v>2.3760000000000003</v>
      </c>
      <c r="T2781" s="5">
        <v>3</v>
      </c>
      <c r="U2781" s="5">
        <v>0.2</v>
      </c>
      <c r="V2781" s="5">
        <v>0.74249999999999994</v>
      </c>
    </row>
    <row r="2782" spans="1:22" x14ac:dyDescent="0.25">
      <c r="A2782" s="1">
        <v>2781</v>
      </c>
      <c r="B2782" t="s">
        <v>7511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tr">
        <f>VLOOKUP(M2782,People!$A$1:$C$5,2,0)</f>
        <v>Chuck Magee</v>
      </c>
      <c r="O2782" s="1" t="s">
        <v>745</v>
      </c>
      <c r="P2782" s="1" t="s">
        <v>42</v>
      </c>
      <c r="Q2782" s="1" t="s">
        <v>43</v>
      </c>
      <c r="R2782" s="1" t="s">
        <v>746</v>
      </c>
      <c r="S2782" s="5">
        <v>59.2</v>
      </c>
      <c r="T2782" s="5">
        <v>4</v>
      </c>
      <c r="U2782" s="5">
        <v>0</v>
      </c>
      <c r="V2782" s="5">
        <v>29.6</v>
      </c>
    </row>
    <row r="2783" spans="1:22" x14ac:dyDescent="0.25">
      <c r="A2783" s="1">
        <v>2782</v>
      </c>
      <c r="B2783" t="s">
        <v>7512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tr">
        <f>VLOOKUP(M2783,People!$A$1:$C$5,2,0)</f>
        <v>Kelly Williams</v>
      </c>
      <c r="O2783" s="1" t="s">
        <v>773</v>
      </c>
      <c r="P2783" s="1" t="s">
        <v>42</v>
      </c>
      <c r="Q2783" s="1" t="s">
        <v>62</v>
      </c>
      <c r="R2783" s="1" t="s">
        <v>774</v>
      </c>
      <c r="S2783" s="5">
        <v>22</v>
      </c>
      <c r="T2783" s="5">
        <v>10</v>
      </c>
      <c r="U2783" s="5">
        <v>0</v>
      </c>
      <c r="V2783" s="5">
        <v>9.6800000000000015</v>
      </c>
    </row>
    <row r="2784" spans="1:22" x14ac:dyDescent="0.25">
      <c r="A2784" s="1">
        <v>2783</v>
      </c>
      <c r="B2784" t="s">
        <v>7513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tr">
        <f>VLOOKUP(M2784,People!$A$1:$C$5,2,0)</f>
        <v>Kelly Williams</v>
      </c>
      <c r="O2784" s="1" t="s">
        <v>3106</v>
      </c>
      <c r="P2784" s="1" t="s">
        <v>65</v>
      </c>
      <c r="Q2784" s="1" t="s">
        <v>66</v>
      </c>
      <c r="R2784" s="1" t="s">
        <v>3107</v>
      </c>
      <c r="S2784" s="5">
        <v>257.98</v>
      </c>
      <c r="T2784" s="5">
        <v>2</v>
      </c>
      <c r="U2784" s="5">
        <v>0</v>
      </c>
      <c r="V2784" s="5">
        <v>74.8142</v>
      </c>
    </row>
    <row r="2785" spans="1:22" x14ac:dyDescent="0.25">
      <c r="A2785" s="1">
        <v>2784</v>
      </c>
      <c r="B2785" t="s">
        <v>7514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tr">
        <f>VLOOKUP(M2785,People!$A$1:$C$5,2,0)</f>
        <v>Chuck Magee</v>
      </c>
      <c r="O2785" s="1" t="s">
        <v>4593</v>
      </c>
      <c r="P2785" s="1" t="s">
        <v>65</v>
      </c>
      <c r="Q2785" s="1" t="s">
        <v>66</v>
      </c>
      <c r="R2785" s="1" t="s">
        <v>4594</v>
      </c>
      <c r="S2785" s="5">
        <v>23.987999999999996</v>
      </c>
      <c r="T2785" s="5">
        <v>2</v>
      </c>
      <c r="U2785" s="5">
        <v>0.4</v>
      </c>
      <c r="V2785" s="5">
        <v>-15.991999999999999</v>
      </c>
    </row>
    <row r="2786" spans="1:22" x14ac:dyDescent="0.25">
      <c r="A2786" s="1">
        <v>2785</v>
      </c>
      <c r="B2786" t="s">
        <v>7515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tr">
        <f>VLOOKUP(M2786,People!$A$1:$C$5,2,0)</f>
        <v>Chuck Magee</v>
      </c>
      <c r="O2786" s="1" t="s">
        <v>3679</v>
      </c>
      <c r="P2786" s="1" t="s">
        <v>65</v>
      </c>
      <c r="Q2786" s="1" t="s">
        <v>66</v>
      </c>
      <c r="R2786" s="1" t="s">
        <v>3680</v>
      </c>
      <c r="S2786" s="5">
        <v>23.975999999999999</v>
      </c>
      <c r="T2786" s="5">
        <v>4</v>
      </c>
      <c r="U2786" s="5">
        <v>0.4</v>
      </c>
      <c r="V2786" s="5">
        <v>-15.584400000000002</v>
      </c>
    </row>
    <row r="2787" spans="1:22" x14ac:dyDescent="0.25">
      <c r="A2787" s="1">
        <v>2786</v>
      </c>
      <c r="B2787" t="s">
        <v>7516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tr">
        <f>VLOOKUP(M2787,People!$A$1:$C$5,2,0)</f>
        <v>Anna Andreadi</v>
      </c>
      <c r="O2787" s="1" t="s">
        <v>1666</v>
      </c>
      <c r="P2787" s="1" t="s">
        <v>29</v>
      </c>
      <c r="Q2787" s="1" t="s">
        <v>33</v>
      </c>
      <c r="R2787" s="1" t="s">
        <v>1667</v>
      </c>
      <c r="S2787" s="5">
        <v>601.53599999999994</v>
      </c>
      <c r="T2787" s="5">
        <v>4</v>
      </c>
      <c r="U2787" s="5">
        <v>0.2</v>
      </c>
      <c r="V2787" s="5">
        <v>0</v>
      </c>
    </row>
    <row r="2788" spans="1:22" x14ac:dyDescent="0.25">
      <c r="A2788" s="1">
        <v>2787</v>
      </c>
      <c r="B2788" t="s">
        <v>7516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tr">
        <f>VLOOKUP(M2788,People!$A$1:$C$5,2,0)</f>
        <v>Anna Andreadi</v>
      </c>
      <c r="O2788" s="1" t="s">
        <v>4595</v>
      </c>
      <c r="P2788" s="1" t="s">
        <v>42</v>
      </c>
      <c r="Q2788" s="1" t="s">
        <v>241</v>
      </c>
      <c r="R2788" s="1" t="s">
        <v>4596</v>
      </c>
      <c r="S2788" s="5">
        <v>7.9</v>
      </c>
      <c r="T2788" s="5">
        <v>2</v>
      </c>
      <c r="U2788" s="5">
        <v>0</v>
      </c>
      <c r="V2788" s="5">
        <v>2.5279999999999996</v>
      </c>
    </row>
    <row r="2789" spans="1:22" x14ac:dyDescent="0.25">
      <c r="A2789" s="1">
        <v>2788</v>
      </c>
      <c r="B2789" t="s">
        <v>7517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tr">
        <f>VLOOKUP(M2789,People!$A$1:$C$5,2,0)</f>
        <v>Kelly Williams</v>
      </c>
      <c r="O2789" s="1" t="s">
        <v>1003</v>
      </c>
      <c r="P2789" s="1" t="s">
        <v>29</v>
      </c>
      <c r="Q2789" s="1" t="s">
        <v>59</v>
      </c>
      <c r="R2789" s="1" t="s">
        <v>1004</v>
      </c>
      <c r="S2789" s="5">
        <v>58.36</v>
      </c>
      <c r="T2789" s="5">
        <v>5</v>
      </c>
      <c r="U2789" s="5">
        <v>0.6</v>
      </c>
      <c r="V2789" s="5">
        <v>-24.802999999999997</v>
      </c>
    </row>
    <row r="2790" spans="1:22" x14ac:dyDescent="0.25">
      <c r="A2790" s="1">
        <v>2789</v>
      </c>
      <c r="B2790" t="s">
        <v>7517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tr">
        <f>VLOOKUP(M2790,People!$A$1:$C$5,2,0)</f>
        <v>Kelly Williams</v>
      </c>
      <c r="O2790" s="1" t="s">
        <v>517</v>
      </c>
      <c r="P2790" s="1" t="s">
        <v>42</v>
      </c>
      <c r="Q2790" s="1" t="s">
        <v>62</v>
      </c>
      <c r="R2790" s="1" t="s">
        <v>518</v>
      </c>
      <c r="S2790" s="5">
        <v>16.463999999999999</v>
      </c>
      <c r="T2790" s="5">
        <v>7</v>
      </c>
      <c r="U2790" s="5">
        <v>0.2</v>
      </c>
      <c r="V2790" s="5">
        <v>1.4406000000000008</v>
      </c>
    </row>
    <row r="2791" spans="1:22" x14ac:dyDescent="0.25">
      <c r="A2791" s="1">
        <v>2790</v>
      </c>
      <c r="B2791" t="s">
        <v>7517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tr">
        <f>VLOOKUP(M2791,People!$A$1:$C$5,2,0)</f>
        <v>Kelly Williams</v>
      </c>
      <c r="O2791" s="1" t="s">
        <v>1874</v>
      </c>
      <c r="P2791" s="1" t="s">
        <v>29</v>
      </c>
      <c r="Q2791" s="1" t="s">
        <v>59</v>
      </c>
      <c r="R2791" s="1" t="s">
        <v>1875</v>
      </c>
      <c r="S2791" s="5">
        <v>39.960000000000008</v>
      </c>
      <c r="T2791" s="5">
        <v>5</v>
      </c>
      <c r="U2791" s="5">
        <v>0.6</v>
      </c>
      <c r="V2791" s="5">
        <v>-23.975999999999999</v>
      </c>
    </row>
    <row r="2792" spans="1:22" x14ac:dyDescent="0.25">
      <c r="A2792" s="1">
        <v>2791</v>
      </c>
      <c r="B2792" t="s">
        <v>7518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tr">
        <f>VLOOKUP(M2792,People!$A$1:$C$5,2,0)</f>
        <v>Kelly Williams</v>
      </c>
      <c r="O2792" s="1" t="s">
        <v>386</v>
      </c>
      <c r="P2792" s="1" t="s">
        <v>42</v>
      </c>
      <c r="Q2792" s="1" t="s">
        <v>72</v>
      </c>
      <c r="R2792" s="1" t="s">
        <v>387</v>
      </c>
      <c r="S2792" s="5">
        <v>25.96</v>
      </c>
      <c r="T2792" s="5">
        <v>2</v>
      </c>
      <c r="U2792" s="5">
        <v>0</v>
      </c>
      <c r="V2792" s="5">
        <v>7.5283999999999978</v>
      </c>
    </row>
    <row r="2793" spans="1:22" x14ac:dyDescent="0.25">
      <c r="A2793" s="1">
        <v>2792</v>
      </c>
      <c r="B2793" t="s">
        <v>7518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tr">
        <f>VLOOKUP(M2793,People!$A$1:$C$5,2,0)</f>
        <v>Kelly Williams</v>
      </c>
      <c r="O2793" s="1" t="s">
        <v>3867</v>
      </c>
      <c r="P2793" s="1" t="s">
        <v>42</v>
      </c>
      <c r="Q2793" s="1" t="s">
        <v>72</v>
      </c>
      <c r="R2793" s="1" t="s">
        <v>3868</v>
      </c>
      <c r="S2793" s="5">
        <v>36.269999999999996</v>
      </c>
      <c r="T2793" s="5">
        <v>3</v>
      </c>
      <c r="U2793" s="5">
        <v>0</v>
      </c>
      <c r="V2793" s="5">
        <v>10.880999999999997</v>
      </c>
    </row>
    <row r="2794" spans="1:22" x14ac:dyDescent="0.25">
      <c r="A2794" s="1">
        <v>2793</v>
      </c>
      <c r="B2794" t="s">
        <v>7518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tr">
        <f>VLOOKUP(M2794,People!$A$1:$C$5,2,0)</f>
        <v>Kelly Williams</v>
      </c>
      <c r="O2794" s="1" t="s">
        <v>2676</v>
      </c>
      <c r="P2794" s="1" t="s">
        <v>42</v>
      </c>
      <c r="Q2794" s="1" t="s">
        <v>83</v>
      </c>
      <c r="R2794" s="1" t="s">
        <v>2677</v>
      </c>
      <c r="S2794" s="5">
        <v>6.48</v>
      </c>
      <c r="T2794" s="5">
        <v>1</v>
      </c>
      <c r="U2794" s="5">
        <v>0</v>
      </c>
      <c r="V2794" s="5">
        <v>3.1104000000000003</v>
      </c>
    </row>
    <row r="2795" spans="1:22" x14ac:dyDescent="0.25">
      <c r="A2795" s="1">
        <v>2794</v>
      </c>
      <c r="B2795" t="s">
        <v>7519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tr">
        <f>VLOOKUP(M2795,People!$A$1:$C$5,2,0)</f>
        <v>Anna Andreadi</v>
      </c>
      <c r="O2795" s="1" t="s">
        <v>2200</v>
      </c>
      <c r="P2795" s="1" t="s">
        <v>65</v>
      </c>
      <c r="Q2795" s="1" t="s">
        <v>66</v>
      </c>
      <c r="R2795" s="1" t="s">
        <v>2201</v>
      </c>
      <c r="S2795" s="5">
        <v>1075.088</v>
      </c>
      <c r="T2795" s="5">
        <v>14</v>
      </c>
      <c r="U2795" s="5">
        <v>0.2</v>
      </c>
      <c r="V2795" s="5">
        <v>94.070199999999943</v>
      </c>
    </row>
    <row r="2796" spans="1:22" x14ac:dyDescent="0.25">
      <c r="A2796" s="1">
        <v>2795</v>
      </c>
      <c r="B2796" t="s">
        <v>7519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tr">
        <f>VLOOKUP(M2796,People!$A$1:$C$5,2,0)</f>
        <v>Anna Andreadi</v>
      </c>
      <c r="O2796" s="1" t="s">
        <v>2687</v>
      </c>
      <c r="P2796" s="1" t="s">
        <v>65</v>
      </c>
      <c r="Q2796" s="1" t="s">
        <v>66</v>
      </c>
      <c r="R2796" s="1" t="s">
        <v>2688</v>
      </c>
      <c r="S2796" s="5">
        <v>438.36800000000005</v>
      </c>
      <c r="T2796" s="5">
        <v>4</v>
      </c>
      <c r="U2796" s="5">
        <v>0.2</v>
      </c>
      <c r="V2796" s="5">
        <v>38.357200000000006</v>
      </c>
    </row>
    <row r="2797" spans="1:22" x14ac:dyDescent="0.25">
      <c r="A2797" s="1">
        <v>2796</v>
      </c>
      <c r="B2797" t="s">
        <v>7519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tr">
        <f>VLOOKUP(M2797,People!$A$1:$C$5,2,0)</f>
        <v>Anna Andreadi</v>
      </c>
      <c r="O2797" s="1" t="s">
        <v>1695</v>
      </c>
      <c r="P2797" s="1" t="s">
        <v>42</v>
      </c>
      <c r="Q2797" s="1" t="s">
        <v>69</v>
      </c>
      <c r="R2797" s="1" t="s">
        <v>1696</v>
      </c>
      <c r="S2797" s="5">
        <v>18.088000000000001</v>
      </c>
      <c r="T2797" s="5">
        <v>7</v>
      </c>
      <c r="U2797" s="5">
        <v>0.2</v>
      </c>
      <c r="V2797" s="5">
        <v>6.5569000000000006</v>
      </c>
    </row>
    <row r="2798" spans="1:22" x14ac:dyDescent="0.25">
      <c r="A2798" s="1">
        <v>2797</v>
      </c>
      <c r="B2798" t="s">
        <v>7519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tr">
        <f>VLOOKUP(M2798,People!$A$1:$C$5,2,0)</f>
        <v>Anna Andreadi</v>
      </c>
      <c r="O2798" s="1" t="s">
        <v>1448</v>
      </c>
      <c r="P2798" s="1" t="s">
        <v>29</v>
      </c>
      <c r="Q2798" s="1" t="s">
        <v>30</v>
      </c>
      <c r="R2798" s="1" t="s">
        <v>1449</v>
      </c>
      <c r="S2798" s="5">
        <v>308.49900000000002</v>
      </c>
      <c r="T2798" s="5">
        <v>3</v>
      </c>
      <c r="U2798" s="5">
        <v>0.15</v>
      </c>
      <c r="V2798" s="5">
        <v>-18.146999999999998</v>
      </c>
    </row>
    <row r="2799" spans="1:22" x14ac:dyDescent="0.25">
      <c r="A2799" s="1">
        <v>2798</v>
      </c>
      <c r="B2799" t="s">
        <v>7520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tr">
        <f>VLOOKUP(M2799,People!$A$1:$C$5,2,0)</f>
        <v>Cassandra Brandow</v>
      </c>
      <c r="O2799" s="1" t="s">
        <v>3896</v>
      </c>
      <c r="P2799" s="1" t="s">
        <v>42</v>
      </c>
      <c r="Q2799" s="1" t="s">
        <v>62</v>
      </c>
      <c r="R2799" s="1" t="s">
        <v>3897</v>
      </c>
      <c r="S2799" s="5">
        <v>13.36</v>
      </c>
      <c r="T2799" s="5">
        <v>4</v>
      </c>
      <c r="U2799" s="5">
        <v>0</v>
      </c>
      <c r="V2799" s="5">
        <v>4.1415999999999986</v>
      </c>
    </row>
    <row r="2800" spans="1:22" x14ac:dyDescent="0.25">
      <c r="A2800" s="1">
        <v>2799</v>
      </c>
      <c r="B2800" t="s">
        <v>7520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tr">
        <f>VLOOKUP(M2800,People!$A$1:$C$5,2,0)</f>
        <v>Cassandra Brandow</v>
      </c>
      <c r="O2800" s="1" t="s">
        <v>2253</v>
      </c>
      <c r="P2800" s="1" t="s">
        <v>42</v>
      </c>
      <c r="Q2800" s="1" t="s">
        <v>83</v>
      </c>
      <c r="R2800" s="1" t="s">
        <v>2254</v>
      </c>
      <c r="S2800" s="5">
        <v>39.96</v>
      </c>
      <c r="T2800" s="5">
        <v>2</v>
      </c>
      <c r="U2800" s="5">
        <v>0</v>
      </c>
      <c r="V2800" s="5">
        <v>18.781199999999998</v>
      </c>
    </row>
    <row r="2801" spans="1:22" x14ac:dyDescent="0.25">
      <c r="A2801" s="1">
        <v>2800</v>
      </c>
      <c r="B2801" t="s">
        <v>7520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tr">
        <f>VLOOKUP(M2801,People!$A$1:$C$5,2,0)</f>
        <v>Cassandra Brandow</v>
      </c>
      <c r="O2801" s="1" t="s">
        <v>2330</v>
      </c>
      <c r="P2801" s="1" t="s">
        <v>42</v>
      </c>
      <c r="Q2801" s="1" t="s">
        <v>69</v>
      </c>
      <c r="R2801" s="1" t="s">
        <v>2331</v>
      </c>
      <c r="S2801" s="5">
        <v>145.85000000000002</v>
      </c>
      <c r="T2801" s="5">
        <v>5</v>
      </c>
      <c r="U2801" s="5">
        <v>0</v>
      </c>
      <c r="V2801" s="5">
        <v>70.007999999999996</v>
      </c>
    </row>
    <row r="2802" spans="1:22" x14ac:dyDescent="0.25">
      <c r="A2802" s="1">
        <v>2801</v>
      </c>
      <c r="B2802" t="s">
        <v>7521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tr">
        <f>VLOOKUP(M2802,People!$A$1:$C$5,2,0)</f>
        <v>Cassandra Brandow</v>
      </c>
      <c r="O2802" s="1" t="s">
        <v>1574</v>
      </c>
      <c r="P2802" s="1" t="s">
        <v>65</v>
      </c>
      <c r="Q2802" s="1" t="s">
        <v>66</v>
      </c>
      <c r="R2802" s="1" t="s">
        <v>1575</v>
      </c>
      <c r="S2802" s="5">
        <v>783.96000000000015</v>
      </c>
      <c r="T2802" s="5">
        <v>5</v>
      </c>
      <c r="U2802" s="5">
        <v>0.2</v>
      </c>
      <c r="V2802" s="5">
        <v>78.396000000000043</v>
      </c>
    </row>
    <row r="2803" spans="1:22" x14ac:dyDescent="0.25">
      <c r="A2803" s="1">
        <v>2802</v>
      </c>
      <c r="B2803" t="s">
        <v>7522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tr">
        <f>VLOOKUP(M2803,People!$A$1:$C$5,2,0)</f>
        <v>Anna Andreadi</v>
      </c>
      <c r="O2803" s="1" t="s">
        <v>162</v>
      </c>
      <c r="P2803" s="1" t="s">
        <v>42</v>
      </c>
      <c r="Q2803" s="1" t="s">
        <v>62</v>
      </c>
      <c r="R2803" s="1" t="s">
        <v>163</v>
      </c>
      <c r="S2803" s="5">
        <v>7.88</v>
      </c>
      <c r="T2803" s="5">
        <v>1</v>
      </c>
      <c r="U2803" s="5">
        <v>0.2</v>
      </c>
      <c r="V2803" s="5">
        <v>1.7730000000000004</v>
      </c>
    </row>
    <row r="2804" spans="1:22" x14ac:dyDescent="0.25">
      <c r="A2804" s="1">
        <v>2803</v>
      </c>
      <c r="B2804" t="s">
        <v>7523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tr">
        <f>VLOOKUP(M2804,People!$A$1:$C$5,2,0)</f>
        <v>Anna Andreadi</v>
      </c>
      <c r="O2804" s="1" t="s">
        <v>377</v>
      </c>
      <c r="P2804" s="1" t="s">
        <v>29</v>
      </c>
      <c r="Q2804" s="1" t="s">
        <v>59</v>
      </c>
      <c r="R2804" s="1" t="s">
        <v>378</v>
      </c>
      <c r="S2804" s="5">
        <v>41.37</v>
      </c>
      <c r="T2804" s="5">
        <v>3</v>
      </c>
      <c r="U2804" s="5">
        <v>0</v>
      </c>
      <c r="V2804" s="5">
        <v>17.375399999999999</v>
      </c>
    </row>
    <row r="2805" spans="1:22" x14ac:dyDescent="0.25">
      <c r="A2805" s="1">
        <v>2804</v>
      </c>
      <c r="B2805" t="s">
        <v>7524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tr">
        <f>VLOOKUP(M2805,People!$A$1:$C$5,2,0)</f>
        <v>Anna Andreadi</v>
      </c>
      <c r="O2805" s="1" t="s">
        <v>3617</v>
      </c>
      <c r="P2805" s="1" t="s">
        <v>42</v>
      </c>
      <c r="Q2805" s="1" t="s">
        <v>83</v>
      </c>
      <c r="R2805" s="1" t="s">
        <v>3618</v>
      </c>
      <c r="S2805" s="5">
        <v>12.84</v>
      </c>
      <c r="T2805" s="5">
        <v>3</v>
      </c>
      <c r="U2805" s="5">
        <v>0</v>
      </c>
      <c r="V2805" s="5">
        <v>5.7779999999999987</v>
      </c>
    </row>
    <row r="2806" spans="1:22" x14ac:dyDescent="0.25">
      <c r="A2806" s="1">
        <v>2805</v>
      </c>
      <c r="B2806" t="s">
        <v>7524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tr">
        <f>VLOOKUP(M2806,People!$A$1:$C$5,2,0)</f>
        <v>Anna Andreadi</v>
      </c>
      <c r="O2806" s="1" t="s">
        <v>4601</v>
      </c>
      <c r="P2806" s="1" t="s">
        <v>42</v>
      </c>
      <c r="Q2806" s="1" t="s">
        <v>83</v>
      </c>
      <c r="R2806" s="1" t="s">
        <v>4602</v>
      </c>
      <c r="S2806" s="5">
        <v>25.68</v>
      </c>
      <c r="T2806" s="5">
        <v>6</v>
      </c>
      <c r="U2806" s="5">
        <v>0</v>
      </c>
      <c r="V2806" s="5">
        <v>11.555999999999997</v>
      </c>
    </row>
    <row r="2807" spans="1:22" x14ac:dyDescent="0.25">
      <c r="A2807" s="1">
        <v>2806</v>
      </c>
      <c r="B2807" t="s">
        <v>7525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tr">
        <f>VLOOKUP(M2807,People!$A$1:$C$5,2,0)</f>
        <v>Kelly Williams</v>
      </c>
      <c r="O2807" s="1" t="s">
        <v>4088</v>
      </c>
      <c r="P2807" s="1" t="s">
        <v>29</v>
      </c>
      <c r="Q2807" s="1" t="s">
        <v>33</v>
      </c>
      <c r="R2807" s="1" t="s">
        <v>4089</v>
      </c>
      <c r="S2807" s="5">
        <v>47.515999999999991</v>
      </c>
      <c r="T2807" s="5">
        <v>2</v>
      </c>
      <c r="U2807" s="5">
        <v>0.3</v>
      </c>
      <c r="V2807" s="5">
        <v>-2.0364000000000004</v>
      </c>
    </row>
    <row r="2808" spans="1:22" x14ac:dyDescent="0.25">
      <c r="A2808" s="1">
        <v>2807</v>
      </c>
      <c r="B2808" t="s">
        <v>7526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tr">
        <f>VLOOKUP(M2808,People!$A$1:$C$5,2,0)</f>
        <v>Anna Andreadi</v>
      </c>
      <c r="O2808" s="1" t="s">
        <v>3898</v>
      </c>
      <c r="P2808" s="1" t="s">
        <v>42</v>
      </c>
      <c r="Q2808" s="1" t="s">
        <v>241</v>
      </c>
      <c r="R2808" s="1" t="s">
        <v>3899</v>
      </c>
      <c r="S2808" s="5">
        <v>9.42</v>
      </c>
      <c r="T2808" s="5">
        <v>2</v>
      </c>
      <c r="U2808" s="5">
        <v>0</v>
      </c>
      <c r="V2808" s="5">
        <v>0.47100000000000009</v>
      </c>
    </row>
    <row r="2809" spans="1:22" x14ac:dyDescent="0.25">
      <c r="A2809" s="1">
        <v>2808</v>
      </c>
      <c r="B2809" t="s">
        <v>7526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tr">
        <f>VLOOKUP(M2809,People!$A$1:$C$5,2,0)</f>
        <v>Anna Andreadi</v>
      </c>
      <c r="O2809" s="1" t="s">
        <v>4605</v>
      </c>
      <c r="P2809" s="1" t="s">
        <v>42</v>
      </c>
      <c r="Q2809" s="1" t="s">
        <v>83</v>
      </c>
      <c r="R2809" s="1" t="s">
        <v>4606</v>
      </c>
      <c r="S2809" s="5">
        <v>12.96</v>
      </c>
      <c r="T2809" s="5">
        <v>2</v>
      </c>
      <c r="U2809" s="5">
        <v>0</v>
      </c>
      <c r="V2809" s="5">
        <v>6.2208000000000006</v>
      </c>
    </row>
    <row r="2810" spans="1:22" x14ac:dyDescent="0.25">
      <c r="A2810" s="1">
        <v>2809</v>
      </c>
      <c r="B2810" t="s">
        <v>7526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tr">
        <f>VLOOKUP(M2810,People!$A$1:$C$5,2,0)</f>
        <v>Anna Andreadi</v>
      </c>
      <c r="O2810" s="1" t="s">
        <v>3999</v>
      </c>
      <c r="P2810" s="1" t="s">
        <v>29</v>
      </c>
      <c r="Q2810" s="1" t="s">
        <v>30</v>
      </c>
      <c r="R2810" s="1" t="s">
        <v>4331</v>
      </c>
      <c r="S2810" s="5">
        <v>704.9</v>
      </c>
      <c r="T2810" s="5">
        <v>5</v>
      </c>
      <c r="U2810" s="5">
        <v>0</v>
      </c>
      <c r="V2810" s="5">
        <v>56.392000000000024</v>
      </c>
    </row>
    <row r="2811" spans="1:22" x14ac:dyDescent="0.25">
      <c r="A2811" s="1">
        <v>2810</v>
      </c>
      <c r="B2811" t="s">
        <v>7526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tr">
        <f>VLOOKUP(M2811,People!$A$1:$C$5,2,0)</f>
        <v>Anna Andreadi</v>
      </c>
      <c r="O2811" s="1" t="s">
        <v>3658</v>
      </c>
      <c r="P2811" s="1" t="s">
        <v>29</v>
      </c>
      <c r="Q2811" s="1" t="s">
        <v>33</v>
      </c>
      <c r="R2811" s="1" t="s">
        <v>3659</v>
      </c>
      <c r="S2811" s="5">
        <v>561.5680000000001</v>
      </c>
      <c r="T2811" s="5">
        <v>2</v>
      </c>
      <c r="U2811" s="5">
        <v>0.2</v>
      </c>
      <c r="V2811" s="5">
        <v>28.078400000000016</v>
      </c>
    </row>
    <row r="2812" spans="1:22" x14ac:dyDescent="0.25">
      <c r="A2812" s="1">
        <v>2811</v>
      </c>
      <c r="B2812" t="s">
        <v>7527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tr">
        <f>VLOOKUP(M2812,People!$A$1:$C$5,2,0)</f>
        <v>Kelly Williams</v>
      </c>
      <c r="O2812" s="1" t="s">
        <v>1265</v>
      </c>
      <c r="P2812" s="1" t="s">
        <v>42</v>
      </c>
      <c r="Q2812" s="1" t="s">
        <v>83</v>
      </c>
      <c r="R2812" s="1" t="s">
        <v>1266</v>
      </c>
      <c r="S2812" s="5">
        <v>179.82</v>
      </c>
      <c r="T2812" s="5">
        <v>9</v>
      </c>
      <c r="U2812" s="5">
        <v>0</v>
      </c>
      <c r="V2812" s="5">
        <v>84.5154</v>
      </c>
    </row>
    <row r="2813" spans="1:22" x14ac:dyDescent="0.25">
      <c r="A2813" s="1">
        <v>2812</v>
      </c>
      <c r="B2813" t="s">
        <v>7527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tr">
        <f>VLOOKUP(M2813,People!$A$1:$C$5,2,0)</f>
        <v>Kelly Williams</v>
      </c>
      <c r="O2813" s="1" t="s">
        <v>4607</v>
      </c>
      <c r="P2813" s="1" t="s">
        <v>29</v>
      </c>
      <c r="Q2813" s="1" t="s">
        <v>59</v>
      </c>
      <c r="R2813" s="1" t="s">
        <v>4608</v>
      </c>
      <c r="S2813" s="5">
        <v>185.57999999999998</v>
      </c>
      <c r="T2813" s="5">
        <v>6</v>
      </c>
      <c r="U2813" s="5">
        <v>0</v>
      </c>
      <c r="V2813" s="5">
        <v>76.087800000000001</v>
      </c>
    </row>
    <row r="2814" spans="1:22" x14ac:dyDescent="0.25">
      <c r="A2814" s="1">
        <v>2813</v>
      </c>
      <c r="B2814" t="s">
        <v>7527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tr">
        <f>VLOOKUP(M2814,People!$A$1:$C$5,2,0)</f>
        <v>Kelly Williams</v>
      </c>
      <c r="O2814" s="1" t="s">
        <v>2371</v>
      </c>
      <c r="P2814" s="1" t="s">
        <v>29</v>
      </c>
      <c r="Q2814" s="1" t="s">
        <v>51</v>
      </c>
      <c r="R2814" s="1" t="s">
        <v>2372</v>
      </c>
      <c r="S2814" s="5">
        <v>214.11</v>
      </c>
      <c r="T2814" s="5">
        <v>3</v>
      </c>
      <c r="U2814" s="5">
        <v>0</v>
      </c>
      <c r="V2814" s="5">
        <v>36.398699999999977</v>
      </c>
    </row>
    <row r="2815" spans="1:22" x14ac:dyDescent="0.25">
      <c r="A2815" s="1">
        <v>2814</v>
      </c>
      <c r="B2815" t="s">
        <v>7527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tr">
        <f>VLOOKUP(M2815,People!$A$1:$C$5,2,0)</f>
        <v>Kelly Williams</v>
      </c>
      <c r="O2815" s="1" t="s">
        <v>4146</v>
      </c>
      <c r="P2815" s="1" t="s">
        <v>65</v>
      </c>
      <c r="Q2815" s="1" t="s">
        <v>145</v>
      </c>
      <c r="R2815" s="1" t="s">
        <v>4147</v>
      </c>
      <c r="S2815" s="5">
        <v>999.96</v>
      </c>
      <c r="T2815" s="5">
        <v>4</v>
      </c>
      <c r="U2815" s="5">
        <v>0</v>
      </c>
      <c r="V2815" s="5">
        <v>229.99080000000004</v>
      </c>
    </row>
    <row r="2816" spans="1:22" x14ac:dyDescent="0.25">
      <c r="A2816" s="1">
        <v>2815</v>
      </c>
      <c r="B2816" t="s">
        <v>7527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tr">
        <f>VLOOKUP(M2816,People!$A$1:$C$5,2,0)</f>
        <v>Kelly Williams</v>
      </c>
      <c r="O2816" s="1" t="s">
        <v>1876</v>
      </c>
      <c r="P2816" s="1" t="s">
        <v>29</v>
      </c>
      <c r="Q2816" s="1" t="s">
        <v>51</v>
      </c>
      <c r="R2816" s="1" t="s">
        <v>1877</v>
      </c>
      <c r="S2816" s="5">
        <v>653.54999999999995</v>
      </c>
      <c r="T2816" s="5">
        <v>3</v>
      </c>
      <c r="U2816" s="5">
        <v>0</v>
      </c>
      <c r="V2816" s="5">
        <v>111.10349999999994</v>
      </c>
    </row>
    <row r="2817" spans="1:22" x14ac:dyDescent="0.25">
      <c r="A2817" s="1">
        <v>2816</v>
      </c>
      <c r="B2817" t="s">
        <v>7528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tr">
        <f>VLOOKUP(M2817,People!$A$1:$C$5,2,0)</f>
        <v>Chuck Magee</v>
      </c>
      <c r="O2817" s="1" t="s">
        <v>2348</v>
      </c>
      <c r="P2817" s="1" t="s">
        <v>42</v>
      </c>
      <c r="Q2817" s="1" t="s">
        <v>69</v>
      </c>
      <c r="R2817" s="1" t="s">
        <v>2349</v>
      </c>
      <c r="S2817" s="5">
        <v>114.60000000000001</v>
      </c>
      <c r="T2817" s="5">
        <v>5</v>
      </c>
      <c r="U2817" s="5">
        <v>0</v>
      </c>
      <c r="V2817" s="5">
        <v>51.57</v>
      </c>
    </row>
    <row r="2818" spans="1:22" x14ac:dyDescent="0.25">
      <c r="A2818" s="1">
        <v>2817</v>
      </c>
      <c r="B2818" t="s">
        <v>7528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tr">
        <f>VLOOKUP(M2818,People!$A$1:$C$5,2,0)</f>
        <v>Chuck Magee</v>
      </c>
      <c r="O2818" s="1" t="s">
        <v>618</v>
      </c>
      <c r="P2818" s="1" t="s">
        <v>29</v>
      </c>
      <c r="Q2818" s="1" t="s">
        <v>33</v>
      </c>
      <c r="R2818" s="1" t="s">
        <v>619</v>
      </c>
      <c r="S2818" s="5">
        <v>60.74</v>
      </c>
      <c r="T2818" s="5">
        <v>1</v>
      </c>
      <c r="U2818" s="5">
        <v>0</v>
      </c>
      <c r="V2818" s="5">
        <v>15.185000000000002</v>
      </c>
    </row>
    <row r="2819" spans="1:22" x14ac:dyDescent="0.25">
      <c r="A2819" s="1">
        <v>2818</v>
      </c>
      <c r="B2819" t="s">
        <v>7528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tr">
        <f>VLOOKUP(M2819,People!$A$1:$C$5,2,0)</f>
        <v>Chuck Magee</v>
      </c>
      <c r="O2819" s="1" t="s">
        <v>4160</v>
      </c>
      <c r="P2819" s="1" t="s">
        <v>29</v>
      </c>
      <c r="Q2819" s="1" t="s">
        <v>59</v>
      </c>
      <c r="R2819" s="1" t="s">
        <v>4161</v>
      </c>
      <c r="S2819" s="5">
        <v>124.36</v>
      </c>
      <c r="T2819" s="5">
        <v>2</v>
      </c>
      <c r="U2819" s="5">
        <v>0</v>
      </c>
      <c r="V2819" s="5">
        <v>27.359200000000001</v>
      </c>
    </row>
    <row r="2820" spans="1:22" x14ac:dyDescent="0.25">
      <c r="A2820" s="1">
        <v>2819</v>
      </c>
      <c r="B2820" t="s">
        <v>7528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tr">
        <f>VLOOKUP(M2820,People!$A$1:$C$5,2,0)</f>
        <v>Chuck Magee</v>
      </c>
      <c r="O2820" s="1" t="s">
        <v>889</v>
      </c>
      <c r="P2820" s="1" t="s">
        <v>42</v>
      </c>
      <c r="Q2820" s="1" t="s">
        <v>54</v>
      </c>
      <c r="R2820" s="1" t="s">
        <v>890</v>
      </c>
      <c r="S2820" s="5">
        <v>1088.76</v>
      </c>
      <c r="T2820" s="5">
        <v>6</v>
      </c>
      <c r="U2820" s="5">
        <v>0</v>
      </c>
      <c r="V2820" s="5">
        <v>315.74039999999985</v>
      </c>
    </row>
    <row r="2821" spans="1:22" x14ac:dyDescent="0.25">
      <c r="A2821" s="1">
        <v>2820</v>
      </c>
      <c r="B2821" t="s">
        <v>7529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tr">
        <f>VLOOKUP(M2821,People!$A$1:$C$5,2,0)</f>
        <v>Anna Andreadi</v>
      </c>
      <c r="O2821" s="1" t="s">
        <v>4298</v>
      </c>
      <c r="P2821" s="1" t="s">
        <v>42</v>
      </c>
      <c r="Q2821" s="1" t="s">
        <v>69</v>
      </c>
      <c r="R2821" s="1" t="s">
        <v>4299</v>
      </c>
      <c r="S2821" s="5">
        <v>6.7200000000000006</v>
      </c>
      <c r="T2821" s="5">
        <v>5</v>
      </c>
      <c r="U2821" s="5">
        <v>0.2</v>
      </c>
      <c r="V2821" s="5">
        <v>2.351999999999999</v>
      </c>
    </row>
    <row r="2822" spans="1:22" x14ac:dyDescent="0.25">
      <c r="A2822" s="1">
        <v>2821</v>
      </c>
      <c r="B2822" t="s">
        <v>7529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tr">
        <f>VLOOKUP(M2822,People!$A$1:$C$5,2,0)</f>
        <v>Anna Andreadi</v>
      </c>
      <c r="O2822" s="1" t="s">
        <v>775</v>
      </c>
      <c r="P2822" s="1" t="s">
        <v>29</v>
      </c>
      <c r="Q2822" s="1" t="s">
        <v>51</v>
      </c>
      <c r="R2822" s="1" t="s">
        <v>776</v>
      </c>
      <c r="S2822" s="5">
        <v>298.77600000000001</v>
      </c>
      <c r="T2822" s="5">
        <v>3</v>
      </c>
      <c r="U2822" s="5">
        <v>0.2</v>
      </c>
      <c r="V2822" s="5">
        <v>7.4693999999999932</v>
      </c>
    </row>
    <row r="2823" spans="1:22" x14ac:dyDescent="0.25">
      <c r="A2823" s="1">
        <v>2822</v>
      </c>
      <c r="B2823" t="s">
        <v>7530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tr">
        <f>VLOOKUP(M2823,People!$A$1:$C$5,2,0)</f>
        <v>Anna Andreadi</v>
      </c>
      <c r="O2823" s="1" t="s">
        <v>755</v>
      </c>
      <c r="P2823" s="1" t="s">
        <v>65</v>
      </c>
      <c r="Q2823" s="1" t="s">
        <v>66</v>
      </c>
      <c r="R2823" s="1" t="s">
        <v>756</v>
      </c>
      <c r="S2823" s="5">
        <v>302.37599999999998</v>
      </c>
      <c r="T2823" s="5">
        <v>3</v>
      </c>
      <c r="U2823" s="5">
        <v>0.2</v>
      </c>
      <c r="V2823" s="5">
        <v>22.678200000000018</v>
      </c>
    </row>
    <row r="2824" spans="1:22" x14ac:dyDescent="0.25">
      <c r="A2824" s="1">
        <v>2823</v>
      </c>
      <c r="B2824" t="s">
        <v>7531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tr">
        <f>VLOOKUP(M2824,People!$A$1:$C$5,2,0)</f>
        <v>Kelly Williams</v>
      </c>
      <c r="O2824" s="1" t="s">
        <v>1077</v>
      </c>
      <c r="P2824" s="1" t="s">
        <v>42</v>
      </c>
      <c r="Q2824" s="1" t="s">
        <v>62</v>
      </c>
      <c r="R2824" s="1" t="s">
        <v>1078</v>
      </c>
      <c r="S2824" s="5">
        <v>8.9280000000000008</v>
      </c>
      <c r="T2824" s="5">
        <v>2</v>
      </c>
      <c r="U2824" s="5">
        <v>0.2</v>
      </c>
      <c r="V2824" s="5">
        <v>0.55799999999999894</v>
      </c>
    </row>
    <row r="2825" spans="1:22" x14ac:dyDescent="0.25">
      <c r="A2825" s="1">
        <v>2824</v>
      </c>
      <c r="B2825" t="s">
        <v>7531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tr">
        <f>VLOOKUP(M2825,People!$A$1:$C$5,2,0)</f>
        <v>Kelly Williams</v>
      </c>
      <c r="O2825" s="1" t="s">
        <v>3468</v>
      </c>
      <c r="P2825" s="1" t="s">
        <v>42</v>
      </c>
      <c r="Q2825" s="1" t="s">
        <v>54</v>
      </c>
      <c r="R2825" s="1" t="s">
        <v>3469</v>
      </c>
      <c r="S2825" s="5">
        <v>47.584000000000003</v>
      </c>
      <c r="T2825" s="5">
        <v>2</v>
      </c>
      <c r="U2825" s="5">
        <v>0.2</v>
      </c>
      <c r="V2825" s="5">
        <v>-2.9739999999999966</v>
      </c>
    </row>
    <row r="2826" spans="1:22" x14ac:dyDescent="0.25">
      <c r="A2826" s="1">
        <v>2825</v>
      </c>
      <c r="B2826" t="s">
        <v>7532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tr">
        <f>VLOOKUP(M2826,People!$A$1:$C$5,2,0)</f>
        <v>Kelly Williams</v>
      </c>
      <c r="O2826" s="1" t="s">
        <v>4613</v>
      </c>
      <c r="P2826" s="1" t="s">
        <v>42</v>
      </c>
      <c r="Q2826" s="1" t="s">
        <v>83</v>
      </c>
      <c r="R2826" s="1" t="s">
        <v>4614</v>
      </c>
      <c r="S2826" s="5">
        <v>33.792000000000002</v>
      </c>
      <c r="T2826" s="5">
        <v>8</v>
      </c>
      <c r="U2826" s="5">
        <v>0.2</v>
      </c>
      <c r="V2826" s="5">
        <v>10.559999999999999</v>
      </c>
    </row>
    <row r="2827" spans="1:22" x14ac:dyDescent="0.25">
      <c r="A2827" s="1">
        <v>2826</v>
      </c>
      <c r="B2827" t="s">
        <v>7532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tr">
        <f>VLOOKUP(M2827,People!$A$1:$C$5,2,0)</f>
        <v>Kelly Williams</v>
      </c>
      <c r="O2827" s="1" t="s">
        <v>1956</v>
      </c>
      <c r="P2827" s="1" t="s">
        <v>29</v>
      </c>
      <c r="Q2827" s="1" t="s">
        <v>30</v>
      </c>
      <c r="R2827" s="1" t="s">
        <v>1957</v>
      </c>
      <c r="S2827" s="5">
        <v>300.53279999999995</v>
      </c>
      <c r="T2827" s="5">
        <v>2</v>
      </c>
      <c r="U2827" s="5">
        <v>0.32</v>
      </c>
      <c r="V2827" s="5">
        <v>-97.23120000000003</v>
      </c>
    </row>
    <row r="2828" spans="1:22" x14ac:dyDescent="0.25">
      <c r="A2828" s="1">
        <v>2827</v>
      </c>
      <c r="B2828" t="s">
        <v>7532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tr">
        <f>VLOOKUP(M2828,People!$A$1:$C$5,2,0)</f>
        <v>Kelly Williams</v>
      </c>
      <c r="O2828" s="1" t="s">
        <v>4123</v>
      </c>
      <c r="P2828" s="1" t="s">
        <v>42</v>
      </c>
      <c r="Q2828" s="1" t="s">
        <v>69</v>
      </c>
      <c r="R2828" s="1" t="s">
        <v>4124</v>
      </c>
      <c r="S2828" s="5">
        <v>2.7239999999999993</v>
      </c>
      <c r="T2828" s="5">
        <v>2</v>
      </c>
      <c r="U2828" s="5">
        <v>0.8</v>
      </c>
      <c r="V2828" s="5">
        <v>-4.3584000000000014</v>
      </c>
    </row>
    <row r="2829" spans="1:22" x14ac:dyDescent="0.25">
      <c r="A2829" s="1">
        <v>2828</v>
      </c>
      <c r="B2829" t="s">
        <v>7532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tr">
        <f>VLOOKUP(M2829,People!$A$1:$C$5,2,0)</f>
        <v>Kelly Williams</v>
      </c>
      <c r="O2829" s="1" t="s">
        <v>155</v>
      </c>
      <c r="P2829" s="1" t="s">
        <v>42</v>
      </c>
      <c r="Q2829" s="1" t="s">
        <v>156</v>
      </c>
      <c r="R2829" s="1" t="s">
        <v>157</v>
      </c>
      <c r="S2829" s="5">
        <v>3.2640000000000002</v>
      </c>
      <c r="T2829" s="5">
        <v>2</v>
      </c>
      <c r="U2829" s="5">
        <v>0.2</v>
      </c>
      <c r="V2829" s="5">
        <v>1.1015999999999997</v>
      </c>
    </row>
    <row r="2830" spans="1:22" x14ac:dyDescent="0.25">
      <c r="A2830" s="1">
        <v>2829</v>
      </c>
      <c r="B2830" t="s">
        <v>7533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tr">
        <f>VLOOKUP(M2830,People!$A$1:$C$5,2,0)</f>
        <v>Chuck Magee</v>
      </c>
      <c r="O2830" s="1" t="s">
        <v>4615</v>
      </c>
      <c r="P2830" s="1" t="s">
        <v>42</v>
      </c>
      <c r="Q2830" s="1" t="s">
        <v>83</v>
      </c>
      <c r="R2830" s="1" t="s">
        <v>4616</v>
      </c>
      <c r="S2830" s="5">
        <v>108.33600000000001</v>
      </c>
      <c r="T2830" s="5">
        <v>6</v>
      </c>
      <c r="U2830" s="5">
        <v>0.2</v>
      </c>
      <c r="V2830" s="5">
        <v>37.917599999999993</v>
      </c>
    </row>
    <row r="2831" spans="1:22" x14ac:dyDescent="0.25">
      <c r="A2831" s="1">
        <v>2830</v>
      </c>
      <c r="B2831" t="s">
        <v>7533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tr">
        <f>VLOOKUP(M2831,People!$A$1:$C$5,2,0)</f>
        <v>Chuck Magee</v>
      </c>
      <c r="O2831" s="1" t="s">
        <v>53</v>
      </c>
      <c r="P2831" s="1" t="s">
        <v>42</v>
      </c>
      <c r="Q2831" s="1" t="s">
        <v>54</v>
      </c>
      <c r="R2831" s="1" t="s">
        <v>55</v>
      </c>
      <c r="S2831" s="5">
        <v>55.92</v>
      </c>
      <c r="T2831" s="5">
        <v>5</v>
      </c>
      <c r="U2831" s="5">
        <v>0.2</v>
      </c>
      <c r="V2831" s="5">
        <v>6.2910000000000004</v>
      </c>
    </row>
    <row r="2832" spans="1:22" x14ac:dyDescent="0.25">
      <c r="A2832" s="1">
        <v>2831</v>
      </c>
      <c r="B2832" t="s">
        <v>7533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tr">
        <f>VLOOKUP(M2832,People!$A$1:$C$5,2,0)</f>
        <v>Chuck Magee</v>
      </c>
      <c r="O2832" s="1" t="s">
        <v>4617</v>
      </c>
      <c r="P2832" s="1" t="s">
        <v>42</v>
      </c>
      <c r="Q2832" s="1" t="s">
        <v>83</v>
      </c>
      <c r="R2832" s="1" t="s">
        <v>4618</v>
      </c>
      <c r="S2832" s="5">
        <v>78.304000000000002</v>
      </c>
      <c r="T2832" s="5">
        <v>2</v>
      </c>
      <c r="U2832" s="5">
        <v>0.2</v>
      </c>
      <c r="V2832" s="5">
        <v>29.363999999999997</v>
      </c>
    </row>
    <row r="2833" spans="1:22" x14ac:dyDescent="0.25">
      <c r="A2833" s="1">
        <v>2832</v>
      </c>
      <c r="B2833" t="s">
        <v>7534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tr">
        <f>VLOOKUP(M2833,People!$A$1:$C$5,2,0)</f>
        <v>Anna Andreadi</v>
      </c>
      <c r="O2833" s="1" t="s">
        <v>4619</v>
      </c>
      <c r="P2833" s="1" t="s">
        <v>42</v>
      </c>
      <c r="Q2833" s="1" t="s">
        <v>54</v>
      </c>
      <c r="R2833" s="1" t="s">
        <v>4620</v>
      </c>
      <c r="S2833" s="5">
        <v>443.92</v>
      </c>
      <c r="T2833" s="5">
        <v>5</v>
      </c>
      <c r="U2833" s="5">
        <v>0.2</v>
      </c>
      <c r="V2833" s="5">
        <v>-94.33299999999997</v>
      </c>
    </row>
    <row r="2834" spans="1:22" x14ac:dyDescent="0.25">
      <c r="A2834" s="1">
        <v>2833</v>
      </c>
      <c r="B2834" t="s">
        <v>7534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tr">
        <f>VLOOKUP(M2834,People!$A$1:$C$5,2,0)</f>
        <v>Anna Andreadi</v>
      </c>
      <c r="O2834" s="1" t="s">
        <v>4540</v>
      </c>
      <c r="P2834" s="1" t="s">
        <v>65</v>
      </c>
      <c r="Q2834" s="1" t="s">
        <v>66</v>
      </c>
      <c r="R2834" s="1" t="s">
        <v>4541</v>
      </c>
      <c r="S2834" s="5">
        <v>155.976</v>
      </c>
      <c r="T2834" s="5">
        <v>3</v>
      </c>
      <c r="U2834" s="5">
        <v>0.2</v>
      </c>
      <c r="V2834" s="5">
        <v>54.5916</v>
      </c>
    </row>
    <row r="2835" spans="1:22" x14ac:dyDescent="0.25">
      <c r="A2835" s="1">
        <v>2834</v>
      </c>
      <c r="B2835" t="s">
        <v>7535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tr">
        <f>VLOOKUP(M2835,People!$A$1:$C$5,2,0)</f>
        <v>Cassandra Brandow</v>
      </c>
      <c r="O2835" s="1" t="s">
        <v>564</v>
      </c>
      <c r="P2835" s="1" t="s">
        <v>42</v>
      </c>
      <c r="Q2835" s="1" t="s">
        <v>62</v>
      </c>
      <c r="R2835" s="1" t="s">
        <v>565</v>
      </c>
      <c r="S2835" s="5">
        <v>15.469999999999999</v>
      </c>
      <c r="T2835" s="5">
        <v>7</v>
      </c>
      <c r="U2835" s="5">
        <v>0</v>
      </c>
      <c r="V2835" s="5">
        <v>4.1768999999999998</v>
      </c>
    </row>
    <row r="2836" spans="1:22" x14ac:dyDescent="0.25">
      <c r="A2836" s="1">
        <v>2835</v>
      </c>
      <c r="B2836" t="s">
        <v>7535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tr">
        <f>VLOOKUP(M2836,People!$A$1:$C$5,2,0)</f>
        <v>Cassandra Brandow</v>
      </c>
      <c r="O2836" s="1" t="s">
        <v>658</v>
      </c>
      <c r="P2836" s="1" t="s">
        <v>42</v>
      </c>
      <c r="Q2836" s="1" t="s">
        <v>69</v>
      </c>
      <c r="R2836" s="1" t="s">
        <v>659</v>
      </c>
      <c r="S2836" s="5">
        <v>7.16</v>
      </c>
      <c r="T2836" s="5">
        <v>2</v>
      </c>
      <c r="U2836" s="5">
        <v>0</v>
      </c>
      <c r="V2836" s="5">
        <v>3.4367999999999999</v>
      </c>
    </row>
    <row r="2837" spans="1:22" x14ac:dyDescent="0.25">
      <c r="A2837" s="1">
        <v>2836</v>
      </c>
      <c r="B2837" t="s">
        <v>7536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tr">
        <f>VLOOKUP(M2837,People!$A$1:$C$5,2,0)</f>
        <v>Anna Andreadi</v>
      </c>
      <c r="O2837" s="1" t="s">
        <v>3008</v>
      </c>
      <c r="P2837" s="1" t="s">
        <v>42</v>
      </c>
      <c r="Q2837" s="1" t="s">
        <v>72</v>
      </c>
      <c r="R2837" s="1" t="s">
        <v>3009</v>
      </c>
      <c r="S2837" s="5">
        <v>10.89</v>
      </c>
      <c r="T2837" s="5">
        <v>1</v>
      </c>
      <c r="U2837" s="5">
        <v>0</v>
      </c>
      <c r="V2837" s="5">
        <v>2.8314000000000004</v>
      </c>
    </row>
    <row r="2838" spans="1:22" x14ac:dyDescent="0.25">
      <c r="A2838" s="1">
        <v>2837</v>
      </c>
      <c r="B2838" t="s">
        <v>7536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tr">
        <f>VLOOKUP(M2838,People!$A$1:$C$5,2,0)</f>
        <v>Anna Andreadi</v>
      </c>
      <c r="O2838" s="1" t="s">
        <v>4623</v>
      </c>
      <c r="P2838" s="1" t="s">
        <v>42</v>
      </c>
      <c r="Q2838" s="1" t="s">
        <v>83</v>
      </c>
      <c r="R2838" s="1" t="s">
        <v>4624</v>
      </c>
      <c r="S2838" s="5">
        <v>19.440000000000001</v>
      </c>
      <c r="T2838" s="5">
        <v>3</v>
      </c>
      <c r="U2838" s="5">
        <v>0</v>
      </c>
      <c r="V2838" s="5">
        <v>9.3312000000000008</v>
      </c>
    </row>
    <row r="2839" spans="1:22" x14ac:dyDescent="0.25">
      <c r="A2839" s="1">
        <v>2838</v>
      </c>
      <c r="B2839" t="s">
        <v>7536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tr">
        <f>VLOOKUP(M2839,People!$A$1:$C$5,2,0)</f>
        <v>Anna Andreadi</v>
      </c>
      <c r="O2839" s="1" t="s">
        <v>3235</v>
      </c>
      <c r="P2839" s="1" t="s">
        <v>42</v>
      </c>
      <c r="Q2839" s="1" t="s">
        <v>69</v>
      </c>
      <c r="R2839" s="1" t="s">
        <v>3236</v>
      </c>
      <c r="S2839" s="5">
        <v>121.6</v>
      </c>
      <c r="T2839" s="5">
        <v>5</v>
      </c>
      <c r="U2839" s="5">
        <v>0.2</v>
      </c>
      <c r="V2839" s="5">
        <v>39.519999999999989</v>
      </c>
    </row>
    <row r="2840" spans="1:22" x14ac:dyDescent="0.25">
      <c r="A2840" s="1">
        <v>2839</v>
      </c>
      <c r="B2840" t="s">
        <v>7537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tr">
        <f>VLOOKUP(M2840,People!$A$1:$C$5,2,0)</f>
        <v>Cassandra Brandow</v>
      </c>
      <c r="O2840" s="1" t="s">
        <v>3073</v>
      </c>
      <c r="P2840" s="1" t="s">
        <v>65</v>
      </c>
      <c r="Q2840" s="1" t="s">
        <v>600</v>
      </c>
      <c r="R2840" s="1" t="s">
        <v>3074</v>
      </c>
      <c r="S2840" s="5">
        <v>695.7</v>
      </c>
      <c r="T2840" s="5">
        <v>2</v>
      </c>
      <c r="U2840" s="5">
        <v>0.5</v>
      </c>
      <c r="V2840" s="5">
        <v>-27.827999999999975</v>
      </c>
    </row>
    <row r="2841" spans="1:22" x14ac:dyDescent="0.25">
      <c r="A2841" s="1">
        <v>2840</v>
      </c>
      <c r="B2841" t="s">
        <v>7538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tr">
        <f>VLOOKUP(M2841,People!$A$1:$C$5,2,0)</f>
        <v>Chuck Magee</v>
      </c>
      <c r="O2841" s="1" t="s">
        <v>2545</v>
      </c>
      <c r="P2841" s="1" t="s">
        <v>42</v>
      </c>
      <c r="Q2841" s="1" t="s">
        <v>54</v>
      </c>
      <c r="R2841" s="1" t="s">
        <v>2546</v>
      </c>
      <c r="S2841" s="5">
        <v>120.33</v>
      </c>
      <c r="T2841" s="5">
        <v>1</v>
      </c>
      <c r="U2841" s="5">
        <v>0</v>
      </c>
      <c r="V2841" s="5">
        <v>31.285799999999995</v>
      </c>
    </row>
    <row r="2842" spans="1:22" x14ac:dyDescent="0.25">
      <c r="A2842" s="1">
        <v>2841</v>
      </c>
      <c r="B2842" t="s">
        <v>7539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tr">
        <f>VLOOKUP(M2842,People!$A$1:$C$5,2,0)</f>
        <v>Cassandra Brandow</v>
      </c>
      <c r="O2842" s="1" t="s">
        <v>1553</v>
      </c>
      <c r="P2842" s="1" t="s">
        <v>29</v>
      </c>
      <c r="Q2842" s="1" t="s">
        <v>33</v>
      </c>
      <c r="R2842" s="1" t="s">
        <v>1554</v>
      </c>
      <c r="S2842" s="5">
        <v>1139.92</v>
      </c>
      <c r="T2842" s="5">
        <v>4</v>
      </c>
      <c r="U2842" s="5">
        <v>0</v>
      </c>
      <c r="V2842" s="5">
        <v>284.98</v>
      </c>
    </row>
    <row r="2843" spans="1:22" x14ac:dyDescent="0.25">
      <c r="A2843" s="1">
        <v>2842</v>
      </c>
      <c r="B2843" t="s">
        <v>7540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tr">
        <f>VLOOKUP(M2843,People!$A$1:$C$5,2,0)</f>
        <v>Cassandra Brandow</v>
      </c>
      <c r="O2843" s="1" t="s">
        <v>2741</v>
      </c>
      <c r="P2843" s="1" t="s">
        <v>42</v>
      </c>
      <c r="Q2843" s="1" t="s">
        <v>83</v>
      </c>
      <c r="R2843" s="1" t="s">
        <v>2742</v>
      </c>
      <c r="S2843" s="5">
        <v>229.54400000000001</v>
      </c>
      <c r="T2843" s="5">
        <v>7</v>
      </c>
      <c r="U2843" s="5">
        <v>0.2</v>
      </c>
      <c r="V2843" s="5">
        <v>83.209699999999998</v>
      </c>
    </row>
    <row r="2844" spans="1:22" x14ac:dyDescent="0.25">
      <c r="A2844" s="1">
        <v>2843</v>
      </c>
      <c r="B2844" t="s">
        <v>7541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tr">
        <f>VLOOKUP(M2844,People!$A$1:$C$5,2,0)</f>
        <v>Kelly Williams</v>
      </c>
      <c r="O2844" s="1" t="s">
        <v>1465</v>
      </c>
      <c r="P2844" s="1" t="s">
        <v>42</v>
      </c>
      <c r="Q2844" s="1" t="s">
        <v>54</v>
      </c>
      <c r="R2844" s="1" t="s">
        <v>1466</v>
      </c>
      <c r="S2844" s="5">
        <v>143.72800000000001</v>
      </c>
      <c r="T2844" s="5">
        <v>2</v>
      </c>
      <c r="U2844" s="5">
        <v>0.2</v>
      </c>
      <c r="V2844" s="5">
        <v>-32.338800000000006</v>
      </c>
    </row>
    <row r="2845" spans="1:22" x14ac:dyDescent="0.25">
      <c r="A2845" s="1">
        <v>2844</v>
      </c>
      <c r="B2845" t="s">
        <v>6105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tr">
        <f>VLOOKUP(M2845,People!$A$1:$C$5,2,0)</f>
        <v>Chuck Magee</v>
      </c>
      <c r="O2845" s="1" t="s">
        <v>4408</v>
      </c>
      <c r="P2845" s="1" t="s">
        <v>65</v>
      </c>
      <c r="Q2845" s="1" t="s">
        <v>145</v>
      </c>
      <c r="R2845" s="1" t="s">
        <v>4409</v>
      </c>
      <c r="S2845" s="5">
        <v>36.048000000000002</v>
      </c>
      <c r="T2845" s="5">
        <v>3</v>
      </c>
      <c r="U2845" s="5">
        <v>0.2</v>
      </c>
      <c r="V2845" s="5">
        <v>-0.90120000000000111</v>
      </c>
    </row>
    <row r="2846" spans="1:22" x14ac:dyDescent="0.25">
      <c r="A2846" s="1">
        <v>2845</v>
      </c>
      <c r="B2846" t="s">
        <v>7542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tr">
        <f>VLOOKUP(M2846,People!$A$1:$C$5,2,0)</f>
        <v>Kelly Williams</v>
      </c>
      <c r="O2846" s="1" t="s">
        <v>1775</v>
      </c>
      <c r="P2846" s="1" t="s">
        <v>29</v>
      </c>
      <c r="Q2846" s="1" t="s">
        <v>33</v>
      </c>
      <c r="R2846" s="1" t="s">
        <v>1776</v>
      </c>
      <c r="S2846" s="5">
        <v>845.48799999999994</v>
      </c>
      <c r="T2846" s="5">
        <v>8</v>
      </c>
      <c r="U2846" s="5">
        <v>0.3</v>
      </c>
      <c r="V2846" s="5">
        <v>-12.078400000000101</v>
      </c>
    </row>
    <row r="2847" spans="1:22" x14ac:dyDescent="0.25">
      <c r="A2847" s="1">
        <v>2846</v>
      </c>
      <c r="B2847" t="s">
        <v>6140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tr">
        <f>VLOOKUP(M2847,People!$A$1:$C$5,2,0)</f>
        <v>Chuck Magee</v>
      </c>
      <c r="O2847" s="1" t="s">
        <v>768</v>
      </c>
      <c r="P2847" s="1" t="s">
        <v>42</v>
      </c>
      <c r="Q2847" s="1" t="s">
        <v>62</v>
      </c>
      <c r="R2847" s="1" t="s">
        <v>769</v>
      </c>
      <c r="S2847" s="5">
        <v>50.94</v>
      </c>
      <c r="T2847" s="5">
        <v>3</v>
      </c>
      <c r="U2847" s="5">
        <v>0</v>
      </c>
      <c r="V2847" s="5">
        <v>14.263200000000001</v>
      </c>
    </row>
    <row r="2848" spans="1:22" x14ac:dyDescent="0.25">
      <c r="A2848" s="1">
        <v>2847</v>
      </c>
      <c r="B2848" t="s">
        <v>7543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tr">
        <f>VLOOKUP(M2848,People!$A$1:$C$5,2,0)</f>
        <v>Kelly Williams</v>
      </c>
      <c r="O2848" s="1" t="s">
        <v>1511</v>
      </c>
      <c r="P2848" s="1" t="s">
        <v>42</v>
      </c>
      <c r="Q2848" s="1" t="s">
        <v>69</v>
      </c>
      <c r="R2848" s="1" t="s">
        <v>1512</v>
      </c>
      <c r="S2848" s="5">
        <v>762.59399999999982</v>
      </c>
      <c r="T2848" s="5">
        <v>3</v>
      </c>
      <c r="U2848" s="5">
        <v>0.8</v>
      </c>
      <c r="V2848" s="5">
        <v>-1143.8910000000001</v>
      </c>
    </row>
    <row r="2849" spans="1:22" x14ac:dyDescent="0.25">
      <c r="A2849" s="1">
        <v>2848</v>
      </c>
      <c r="B2849" t="s">
        <v>7544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tr">
        <f>VLOOKUP(M2849,People!$A$1:$C$5,2,0)</f>
        <v>Cassandra Brandow</v>
      </c>
      <c r="O2849" s="1" t="s">
        <v>4629</v>
      </c>
      <c r="P2849" s="1" t="s">
        <v>29</v>
      </c>
      <c r="Q2849" s="1" t="s">
        <v>59</v>
      </c>
      <c r="R2849" s="1" t="s">
        <v>4630</v>
      </c>
      <c r="S2849" s="5">
        <v>56.28</v>
      </c>
      <c r="T2849" s="5">
        <v>6</v>
      </c>
      <c r="U2849" s="5">
        <v>0</v>
      </c>
      <c r="V2849" s="5">
        <v>15.758400000000002</v>
      </c>
    </row>
    <row r="2850" spans="1:22" x14ac:dyDescent="0.25">
      <c r="A2850" s="1">
        <v>2849</v>
      </c>
      <c r="B2850" t="s">
        <v>7544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tr">
        <f>VLOOKUP(M2850,People!$A$1:$C$5,2,0)</f>
        <v>Cassandra Brandow</v>
      </c>
      <c r="O2850" s="1" t="s">
        <v>3795</v>
      </c>
      <c r="P2850" s="1" t="s">
        <v>42</v>
      </c>
      <c r="Q2850" s="1" t="s">
        <v>69</v>
      </c>
      <c r="R2850" s="1" t="s">
        <v>3796</v>
      </c>
      <c r="S2850" s="5">
        <v>2690.9700000000003</v>
      </c>
      <c r="T2850" s="5">
        <v>3</v>
      </c>
      <c r="U2850" s="5">
        <v>0</v>
      </c>
      <c r="V2850" s="5">
        <v>1264.7558999999999</v>
      </c>
    </row>
    <row r="2851" spans="1:22" x14ac:dyDescent="0.25">
      <c r="A2851" s="1">
        <v>2850</v>
      </c>
      <c r="B2851" t="s">
        <v>7545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tr">
        <f>VLOOKUP(M2851,People!$A$1:$C$5,2,0)</f>
        <v>Cassandra Brandow</v>
      </c>
      <c r="O2851" s="1" t="s">
        <v>2810</v>
      </c>
      <c r="P2851" s="1" t="s">
        <v>42</v>
      </c>
      <c r="Q2851" s="1" t="s">
        <v>69</v>
      </c>
      <c r="R2851" s="1" t="s">
        <v>2811</v>
      </c>
      <c r="S2851" s="5">
        <v>7.4340000000000011</v>
      </c>
      <c r="T2851" s="5">
        <v>6</v>
      </c>
      <c r="U2851" s="5">
        <v>0.7</v>
      </c>
      <c r="V2851" s="5">
        <v>-5.6993999999999971</v>
      </c>
    </row>
    <row r="2852" spans="1:22" x14ac:dyDescent="0.25">
      <c r="A2852" s="1">
        <v>2851</v>
      </c>
      <c r="B2852" t="s">
        <v>7546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tr">
        <f>VLOOKUP(M2852,People!$A$1:$C$5,2,0)</f>
        <v>Chuck Magee</v>
      </c>
      <c r="O2852" s="1" t="s">
        <v>1538</v>
      </c>
      <c r="P2852" s="1" t="s">
        <v>42</v>
      </c>
      <c r="Q2852" s="1" t="s">
        <v>54</v>
      </c>
      <c r="R2852" s="1" t="s">
        <v>1539</v>
      </c>
      <c r="S2852" s="5">
        <v>64.784000000000006</v>
      </c>
      <c r="T2852" s="5">
        <v>1</v>
      </c>
      <c r="U2852" s="5">
        <v>0.2</v>
      </c>
      <c r="V2852" s="5">
        <v>-12.956800000000005</v>
      </c>
    </row>
    <row r="2853" spans="1:22" x14ac:dyDescent="0.25">
      <c r="A2853" s="1">
        <v>2852</v>
      </c>
      <c r="B2853" t="s">
        <v>7547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tr">
        <f>VLOOKUP(M2853,People!$A$1:$C$5,2,0)</f>
        <v>Kelly Williams</v>
      </c>
      <c r="O2853" s="1" t="s">
        <v>2405</v>
      </c>
      <c r="P2853" s="1" t="s">
        <v>42</v>
      </c>
      <c r="Q2853" s="1" t="s">
        <v>83</v>
      </c>
      <c r="R2853" s="1" t="s">
        <v>2406</v>
      </c>
      <c r="S2853" s="5">
        <v>28.16</v>
      </c>
      <c r="T2853" s="5">
        <v>4</v>
      </c>
      <c r="U2853" s="5">
        <v>0</v>
      </c>
      <c r="V2853" s="5">
        <v>13.235199999999999</v>
      </c>
    </row>
    <row r="2854" spans="1:22" x14ac:dyDescent="0.25">
      <c r="A2854" s="1">
        <v>2853</v>
      </c>
      <c r="B2854" t="s">
        <v>7548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tr">
        <f>VLOOKUP(M2854,People!$A$1:$C$5,2,0)</f>
        <v>Chuck Magee</v>
      </c>
      <c r="O2854" s="1" t="s">
        <v>4633</v>
      </c>
      <c r="P2854" s="1" t="s">
        <v>29</v>
      </c>
      <c r="Q2854" s="1" t="s">
        <v>59</v>
      </c>
      <c r="R2854" s="1" t="s">
        <v>4634</v>
      </c>
      <c r="S2854" s="5">
        <v>14.98</v>
      </c>
      <c r="T2854" s="5">
        <v>1</v>
      </c>
      <c r="U2854" s="5">
        <v>0</v>
      </c>
      <c r="V2854" s="5">
        <v>6.8908000000000005</v>
      </c>
    </row>
    <row r="2855" spans="1:22" x14ac:dyDescent="0.25">
      <c r="A2855" s="1">
        <v>2854</v>
      </c>
      <c r="B2855" t="s">
        <v>7548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tr">
        <f>VLOOKUP(M2855,People!$A$1:$C$5,2,0)</f>
        <v>Chuck Magee</v>
      </c>
      <c r="O2855" s="1" t="s">
        <v>1783</v>
      </c>
      <c r="P2855" s="1" t="s">
        <v>29</v>
      </c>
      <c r="Q2855" s="1" t="s">
        <v>59</v>
      </c>
      <c r="R2855" s="1" t="s">
        <v>1784</v>
      </c>
      <c r="S2855" s="5">
        <v>20.32</v>
      </c>
      <c r="T2855" s="5">
        <v>4</v>
      </c>
      <c r="U2855" s="5">
        <v>0</v>
      </c>
      <c r="V2855" s="5">
        <v>6.9087999999999994</v>
      </c>
    </row>
    <row r="2856" spans="1:22" x14ac:dyDescent="0.25">
      <c r="A2856" s="1">
        <v>2855</v>
      </c>
      <c r="B2856" t="s">
        <v>7549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tr">
        <f>VLOOKUP(M2856,People!$A$1:$C$5,2,0)</f>
        <v>Chuck Magee</v>
      </c>
      <c r="O2856" s="1" t="s">
        <v>3346</v>
      </c>
      <c r="P2856" s="1" t="s">
        <v>42</v>
      </c>
      <c r="Q2856" s="1" t="s">
        <v>54</v>
      </c>
      <c r="R2856" s="1" t="s">
        <v>3347</v>
      </c>
      <c r="S2856" s="5">
        <v>40.29</v>
      </c>
      <c r="T2856" s="5">
        <v>3</v>
      </c>
      <c r="U2856" s="5">
        <v>0</v>
      </c>
      <c r="V2856" s="5">
        <v>10.475399999999999</v>
      </c>
    </row>
    <row r="2857" spans="1:22" x14ac:dyDescent="0.25">
      <c r="A2857" s="1">
        <v>2856</v>
      </c>
      <c r="B2857" t="s">
        <v>7550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tr">
        <f>VLOOKUP(M2857,People!$A$1:$C$5,2,0)</f>
        <v>Kelly Williams</v>
      </c>
      <c r="O2857" s="1" t="s">
        <v>4452</v>
      </c>
      <c r="P2857" s="1" t="s">
        <v>42</v>
      </c>
      <c r="Q2857" s="1" t="s">
        <v>43</v>
      </c>
      <c r="R2857" s="1" t="s">
        <v>4453</v>
      </c>
      <c r="S2857" s="5">
        <v>20.23</v>
      </c>
      <c r="T2857" s="5">
        <v>7</v>
      </c>
      <c r="U2857" s="5">
        <v>0</v>
      </c>
      <c r="V2857" s="5">
        <v>9.5081000000000007</v>
      </c>
    </row>
    <row r="2858" spans="1:22" x14ac:dyDescent="0.25">
      <c r="A2858" s="1">
        <v>2857</v>
      </c>
      <c r="B2858" t="s">
        <v>7551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tr">
        <f>VLOOKUP(M2858,People!$A$1:$C$5,2,0)</f>
        <v>Anna Andreadi</v>
      </c>
      <c r="O2858" s="1" t="s">
        <v>1497</v>
      </c>
      <c r="P2858" s="1" t="s">
        <v>29</v>
      </c>
      <c r="Q2858" s="1" t="s">
        <v>33</v>
      </c>
      <c r="R2858" s="1" t="s">
        <v>1498</v>
      </c>
      <c r="S2858" s="5">
        <v>1603.1360000000002</v>
      </c>
      <c r="T2858" s="5">
        <v>4</v>
      </c>
      <c r="U2858" s="5">
        <v>0.2</v>
      </c>
      <c r="V2858" s="5">
        <v>100.19599999999997</v>
      </c>
    </row>
    <row r="2859" spans="1:22" x14ac:dyDescent="0.25">
      <c r="A2859" s="1">
        <v>2858</v>
      </c>
      <c r="B2859" t="s">
        <v>7552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tr">
        <f>VLOOKUP(M2859,People!$A$1:$C$5,2,0)</f>
        <v>Cassandra Brandow</v>
      </c>
      <c r="O2859" s="1" t="s">
        <v>3730</v>
      </c>
      <c r="P2859" s="1" t="s">
        <v>29</v>
      </c>
      <c r="Q2859" s="1" t="s">
        <v>33</v>
      </c>
      <c r="R2859" s="1" t="s">
        <v>3731</v>
      </c>
      <c r="S2859" s="5">
        <v>225.29600000000002</v>
      </c>
      <c r="T2859" s="5">
        <v>2</v>
      </c>
      <c r="U2859" s="5">
        <v>0.2</v>
      </c>
      <c r="V2859" s="5">
        <v>22.529599999999995</v>
      </c>
    </row>
    <row r="2860" spans="1:22" x14ac:dyDescent="0.25">
      <c r="A2860" s="1">
        <v>2859</v>
      </c>
      <c r="B2860" t="s">
        <v>7553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tr">
        <f>VLOOKUP(M2860,People!$A$1:$C$5,2,0)</f>
        <v>Cassandra Brandow</v>
      </c>
      <c r="O2860" s="1" t="s">
        <v>2187</v>
      </c>
      <c r="P2860" s="1" t="s">
        <v>65</v>
      </c>
      <c r="Q2860" s="1" t="s">
        <v>145</v>
      </c>
      <c r="R2860" s="1" t="s">
        <v>2188</v>
      </c>
      <c r="S2860" s="5">
        <v>67.8</v>
      </c>
      <c r="T2860" s="5">
        <v>4</v>
      </c>
      <c r="U2860" s="5">
        <v>0</v>
      </c>
      <c r="V2860" s="5">
        <v>4.0679999999999978</v>
      </c>
    </row>
    <row r="2861" spans="1:22" x14ac:dyDescent="0.25">
      <c r="A2861" s="1">
        <v>2860</v>
      </c>
      <c r="B2861" t="s">
        <v>7553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tr">
        <f>VLOOKUP(M2861,People!$A$1:$C$5,2,0)</f>
        <v>Cassandra Brandow</v>
      </c>
      <c r="O2861" s="1" t="s">
        <v>4637</v>
      </c>
      <c r="P2861" s="1" t="s">
        <v>65</v>
      </c>
      <c r="Q2861" s="1" t="s">
        <v>66</v>
      </c>
      <c r="R2861" s="1" t="s">
        <v>4638</v>
      </c>
      <c r="S2861" s="5">
        <v>377.96999999999997</v>
      </c>
      <c r="T2861" s="5">
        <v>3</v>
      </c>
      <c r="U2861" s="5">
        <v>0</v>
      </c>
      <c r="V2861" s="5">
        <v>98.272200000000012</v>
      </c>
    </row>
    <row r="2862" spans="1:22" x14ac:dyDescent="0.25">
      <c r="A2862" s="1">
        <v>2861</v>
      </c>
      <c r="B2862" t="s">
        <v>7553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tr">
        <f>VLOOKUP(M2862,People!$A$1:$C$5,2,0)</f>
        <v>Cassandra Brandow</v>
      </c>
      <c r="O2862" s="1" t="s">
        <v>747</v>
      </c>
      <c r="P2862" s="1" t="s">
        <v>29</v>
      </c>
      <c r="Q2862" s="1" t="s">
        <v>30</v>
      </c>
      <c r="R2862" s="1" t="s">
        <v>748</v>
      </c>
      <c r="S2862" s="5">
        <v>1628.82</v>
      </c>
      <c r="T2862" s="5">
        <v>9</v>
      </c>
      <c r="U2862" s="5">
        <v>0</v>
      </c>
      <c r="V2862" s="5">
        <v>374.62859999999989</v>
      </c>
    </row>
    <row r="2863" spans="1:22" x14ac:dyDescent="0.25">
      <c r="A2863" s="1">
        <v>2862</v>
      </c>
      <c r="B2863" t="s">
        <v>7553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tr">
        <f>VLOOKUP(M2863,People!$A$1:$C$5,2,0)</f>
        <v>Cassandra Brandow</v>
      </c>
      <c r="O2863" s="1" t="s">
        <v>2741</v>
      </c>
      <c r="P2863" s="1" t="s">
        <v>42</v>
      </c>
      <c r="Q2863" s="1" t="s">
        <v>83</v>
      </c>
      <c r="R2863" s="1" t="s">
        <v>2742</v>
      </c>
      <c r="S2863" s="5">
        <v>286.93</v>
      </c>
      <c r="T2863" s="5">
        <v>7</v>
      </c>
      <c r="U2863" s="5">
        <v>0</v>
      </c>
      <c r="V2863" s="5">
        <v>140.59569999999999</v>
      </c>
    </row>
    <row r="2864" spans="1:22" x14ac:dyDescent="0.25">
      <c r="A2864" s="1">
        <v>2863</v>
      </c>
      <c r="B2864" t="s">
        <v>7554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tr">
        <f>VLOOKUP(M2864,People!$A$1:$C$5,2,0)</f>
        <v>Cassandra Brandow</v>
      </c>
      <c r="O2864" s="1" t="s">
        <v>4482</v>
      </c>
      <c r="P2864" s="1" t="s">
        <v>42</v>
      </c>
      <c r="Q2864" s="1" t="s">
        <v>83</v>
      </c>
      <c r="R2864" s="1" t="s">
        <v>4483</v>
      </c>
      <c r="S2864" s="5">
        <v>20.736000000000004</v>
      </c>
      <c r="T2864" s="5">
        <v>4</v>
      </c>
      <c r="U2864" s="5">
        <v>0.2</v>
      </c>
      <c r="V2864" s="5">
        <v>7.2576000000000001</v>
      </c>
    </row>
    <row r="2865" spans="1:22" x14ac:dyDescent="0.25">
      <c r="A2865" s="1">
        <v>2864</v>
      </c>
      <c r="B2865" t="s">
        <v>6216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tr">
        <f>VLOOKUP(M2865,People!$A$1:$C$5,2,0)</f>
        <v>Anna Andreadi</v>
      </c>
      <c r="O2865" s="1" t="s">
        <v>1579</v>
      </c>
      <c r="P2865" s="1" t="s">
        <v>42</v>
      </c>
      <c r="Q2865" s="1" t="s">
        <v>54</v>
      </c>
      <c r="R2865" s="1" t="s">
        <v>1580</v>
      </c>
      <c r="S2865" s="5">
        <v>31.44</v>
      </c>
      <c r="T2865" s="5">
        <v>3</v>
      </c>
      <c r="U2865" s="5">
        <v>0</v>
      </c>
      <c r="V2865" s="5">
        <v>8.4888000000000012</v>
      </c>
    </row>
    <row r="2866" spans="1:22" x14ac:dyDescent="0.25">
      <c r="A2866" s="1">
        <v>2865</v>
      </c>
      <c r="B2866" t="s">
        <v>6216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tr">
        <f>VLOOKUP(M2866,People!$A$1:$C$5,2,0)</f>
        <v>Anna Andreadi</v>
      </c>
      <c r="O2866" s="1" t="s">
        <v>1244</v>
      </c>
      <c r="P2866" s="1" t="s">
        <v>42</v>
      </c>
      <c r="Q2866" s="1" t="s">
        <v>72</v>
      </c>
      <c r="R2866" s="1" t="s">
        <v>1245</v>
      </c>
      <c r="S2866" s="5">
        <v>83.79</v>
      </c>
      <c r="T2866" s="5">
        <v>7</v>
      </c>
      <c r="U2866" s="5">
        <v>0</v>
      </c>
      <c r="V2866" s="5">
        <v>22.623299999999997</v>
      </c>
    </row>
    <row r="2867" spans="1:22" x14ac:dyDescent="0.25">
      <c r="A2867" s="1">
        <v>2866</v>
      </c>
      <c r="B2867" t="s">
        <v>6216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tr">
        <f>VLOOKUP(M2867,People!$A$1:$C$5,2,0)</f>
        <v>Anna Andreadi</v>
      </c>
      <c r="O2867" s="1" t="s">
        <v>1357</v>
      </c>
      <c r="P2867" s="1" t="s">
        <v>42</v>
      </c>
      <c r="Q2867" s="1" t="s">
        <v>62</v>
      </c>
      <c r="R2867" s="1" t="s">
        <v>1358</v>
      </c>
      <c r="S2867" s="5">
        <v>59.519999999999996</v>
      </c>
      <c r="T2867" s="5">
        <v>3</v>
      </c>
      <c r="U2867" s="5">
        <v>0</v>
      </c>
      <c r="V2867" s="5">
        <v>15.475200000000001</v>
      </c>
    </row>
    <row r="2868" spans="1:22" x14ac:dyDescent="0.25">
      <c r="A2868" s="1">
        <v>2867</v>
      </c>
      <c r="B2868" t="s">
        <v>6216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tr">
        <f>VLOOKUP(M2868,People!$A$1:$C$5,2,0)</f>
        <v>Anna Andreadi</v>
      </c>
      <c r="O2868" s="1" t="s">
        <v>4640</v>
      </c>
      <c r="P2868" s="1" t="s">
        <v>42</v>
      </c>
      <c r="Q2868" s="1" t="s">
        <v>511</v>
      </c>
      <c r="R2868" s="1" t="s">
        <v>1132</v>
      </c>
      <c r="S2868" s="5">
        <v>31.92</v>
      </c>
      <c r="T2868" s="5">
        <v>4</v>
      </c>
      <c r="U2868" s="5">
        <v>0</v>
      </c>
      <c r="V2868" s="5">
        <v>9.2567999999999984</v>
      </c>
    </row>
    <row r="2869" spans="1:22" x14ac:dyDescent="0.25">
      <c r="A2869" s="1">
        <v>2868</v>
      </c>
      <c r="B2869" t="s">
        <v>7555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tr">
        <f>VLOOKUP(M2869,People!$A$1:$C$5,2,0)</f>
        <v>Chuck Magee</v>
      </c>
      <c r="O2869" s="1" t="s">
        <v>1131</v>
      </c>
      <c r="P2869" s="1" t="s">
        <v>42</v>
      </c>
      <c r="Q2869" s="1" t="s">
        <v>511</v>
      </c>
      <c r="R2869" s="1" t="s">
        <v>1132</v>
      </c>
      <c r="S2869" s="5">
        <v>14.720000000000002</v>
      </c>
      <c r="T2869" s="5">
        <v>5</v>
      </c>
      <c r="U2869" s="5">
        <v>0.2</v>
      </c>
      <c r="V2869" s="5">
        <v>-3.3120000000000012</v>
      </c>
    </row>
    <row r="2870" spans="1:22" x14ac:dyDescent="0.25">
      <c r="A2870" s="1">
        <v>2869</v>
      </c>
      <c r="B2870" t="s">
        <v>7555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tr">
        <f>VLOOKUP(M2870,People!$A$1:$C$5,2,0)</f>
        <v>Chuck Magee</v>
      </c>
      <c r="O2870" s="1" t="s">
        <v>2375</v>
      </c>
      <c r="P2870" s="1" t="s">
        <v>42</v>
      </c>
      <c r="Q2870" s="1" t="s">
        <v>54</v>
      </c>
      <c r="R2870" s="1" t="s">
        <v>2376</v>
      </c>
      <c r="S2870" s="5">
        <v>38.975999999999999</v>
      </c>
      <c r="T2870" s="5">
        <v>3</v>
      </c>
      <c r="U2870" s="5">
        <v>0.2</v>
      </c>
      <c r="V2870" s="5">
        <v>-2.4359999999999999</v>
      </c>
    </row>
    <row r="2871" spans="1:22" x14ac:dyDescent="0.25">
      <c r="A2871" s="1">
        <v>2870</v>
      </c>
      <c r="B2871" t="s">
        <v>7556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tr">
        <f>VLOOKUP(M2871,People!$A$1:$C$5,2,0)</f>
        <v>Cassandra Brandow</v>
      </c>
      <c r="O2871" s="1" t="s">
        <v>4641</v>
      </c>
      <c r="P2871" s="1" t="s">
        <v>29</v>
      </c>
      <c r="Q2871" s="1" t="s">
        <v>59</v>
      </c>
      <c r="R2871" s="1" t="s">
        <v>4642</v>
      </c>
      <c r="S2871" s="5">
        <v>17.088000000000001</v>
      </c>
      <c r="T2871" s="5">
        <v>2</v>
      </c>
      <c r="U2871" s="5">
        <v>0.2</v>
      </c>
      <c r="V2871" s="5">
        <v>1.0679999999999996</v>
      </c>
    </row>
    <row r="2872" spans="1:22" x14ac:dyDescent="0.25">
      <c r="A2872" s="1">
        <v>2871</v>
      </c>
      <c r="B2872" t="s">
        <v>7557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tr">
        <f>VLOOKUP(M2872,People!$A$1:$C$5,2,0)</f>
        <v>Anna Andreadi</v>
      </c>
      <c r="O2872" s="1" t="s">
        <v>4251</v>
      </c>
      <c r="P2872" s="1" t="s">
        <v>42</v>
      </c>
      <c r="Q2872" s="1" t="s">
        <v>83</v>
      </c>
      <c r="R2872" s="1" t="s">
        <v>4252</v>
      </c>
      <c r="S2872" s="5">
        <v>74.352000000000004</v>
      </c>
      <c r="T2872" s="5">
        <v>3</v>
      </c>
      <c r="U2872" s="5">
        <v>0.2</v>
      </c>
      <c r="V2872" s="5">
        <v>23.234999999999992</v>
      </c>
    </row>
    <row r="2873" spans="1:22" x14ac:dyDescent="0.25">
      <c r="A2873" s="1">
        <v>2872</v>
      </c>
      <c r="B2873" t="s">
        <v>7557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tr">
        <f>VLOOKUP(M2873,People!$A$1:$C$5,2,0)</f>
        <v>Anna Andreadi</v>
      </c>
      <c r="O2873" s="1" t="s">
        <v>1804</v>
      </c>
      <c r="P2873" s="1" t="s">
        <v>29</v>
      </c>
      <c r="Q2873" s="1" t="s">
        <v>33</v>
      </c>
      <c r="R2873" s="1" t="s">
        <v>1805</v>
      </c>
      <c r="S2873" s="5">
        <v>314.35199999999998</v>
      </c>
      <c r="T2873" s="5">
        <v>3</v>
      </c>
      <c r="U2873" s="5">
        <v>0.2</v>
      </c>
      <c r="V2873" s="5">
        <v>-35.36460000000001</v>
      </c>
    </row>
    <row r="2874" spans="1:22" x14ac:dyDescent="0.25">
      <c r="A2874" s="1">
        <v>2873</v>
      </c>
      <c r="B2874" t="s">
        <v>7558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tr">
        <f>VLOOKUP(M2874,People!$A$1:$C$5,2,0)</f>
        <v>Anna Andreadi</v>
      </c>
      <c r="O2874" s="1" t="s">
        <v>1104</v>
      </c>
      <c r="P2874" s="1" t="s">
        <v>42</v>
      </c>
      <c r="Q2874" s="1" t="s">
        <v>62</v>
      </c>
      <c r="R2874" s="1" t="s">
        <v>1105</v>
      </c>
      <c r="S2874" s="5">
        <v>4.26</v>
      </c>
      <c r="T2874" s="5">
        <v>1</v>
      </c>
      <c r="U2874" s="5">
        <v>0</v>
      </c>
      <c r="V2874" s="5">
        <v>1.7465999999999999</v>
      </c>
    </row>
    <row r="2875" spans="1:22" x14ac:dyDescent="0.25">
      <c r="A2875" s="1">
        <v>2874</v>
      </c>
      <c r="B2875" t="s">
        <v>7559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tr">
        <f>VLOOKUP(M2875,People!$A$1:$C$5,2,0)</f>
        <v>Anna Andreadi</v>
      </c>
      <c r="O2875" s="1" t="s">
        <v>1793</v>
      </c>
      <c r="P2875" s="1" t="s">
        <v>42</v>
      </c>
      <c r="Q2875" s="1" t="s">
        <v>54</v>
      </c>
      <c r="R2875" s="1" t="s">
        <v>1794</v>
      </c>
      <c r="S2875" s="5">
        <v>811.28</v>
      </c>
      <c r="T2875" s="5">
        <v>8</v>
      </c>
      <c r="U2875" s="5">
        <v>0</v>
      </c>
      <c r="V2875" s="5">
        <v>24.338399999999979</v>
      </c>
    </row>
    <row r="2876" spans="1:22" x14ac:dyDescent="0.25">
      <c r="A2876" s="1">
        <v>2875</v>
      </c>
      <c r="B2876" t="s">
        <v>7560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tr">
        <f>VLOOKUP(M2876,People!$A$1:$C$5,2,0)</f>
        <v>Chuck Magee</v>
      </c>
      <c r="O2876" s="1" t="s">
        <v>506</v>
      </c>
      <c r="P2876" s="1" t="s">
        <v>42</v>
      </c>
      <c r="Q2876" s="1" t="s">
        <v>241</v>
      </c>
      <c r="R2876" s="1" t="s">
        <v>507</v>
      </c>
      <c r="S2876" s="5">
        <v>6.0299999999999994</v>
      </c>
      <c r="T2876" s="5">
        <v>3</v>
      </c>
      <c r="U2876" s="5">
        <v>0</v>
      </c>
      <c r="V2876" s="5">
        <v>2.9546999999999999</v>
      </c>
    </row>
    <row r="2877" spans="1:22" x14ac:dyDescent="0.25">
      <c r="A2877" s="1">
        <v>2876</v>
      </c>
      <c r="B2877" t="s">
        <v>7561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tr">
        <f>VLOOKUP(M2877,People!$A$1:$C$5,2,0)</f>
        <v>Anna Andreadi</v>
      </c>
      <c r="O2877" s="1" t="s">
        <v>3214</v>
      </c>
      <c r="P2877" s="1" t="s">
        <v>29</v>
      </c>
      <c r="Q2877" s="1" t="s">
        <v>33</v>
      </c>
      <c r="R2877" s="1" t="s">
        <v>3215</v>
      </c>
      <c r="S2877" s="5">
        <v>153.56800000000001</v>
      </c>
      <c r="T2877" s="5">
        <v>2</v>
      </c>
      <c r="U2877" s="5">
        <v>0.2</v>
      </c>
      <c r="V2877" s="5">
        <v>-5.758800000000015</v>
      </c>
    </row>
    <row r="2878" spans="1:22" x14ac:dyDescent="0.25">
      <c r="A2878" s="1">
        <v>2877</v>
      </c>
      <c r="B2878" t="s">
        <v>7561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tr">
        <f>VLOOKUP(M2878,People!$A$1:$C$5,2,0)</f>
        <v>Anna Andreadi</v>
      </c>
      <c r="O2878" s="1" t="s">
        <v>1117</v>
      </c>
      <c r="P2878" s="1" t="s">
        <v>29</v>
      </c>
      <c r="Q2878" s="1" t="s">
        <v>33</v>
      </c>
      <c r="R2878" s="1" t="s">
        <v>1118</v>
      </c>
      <c r="S2878" s="5">
        <v>1013.4879999999999</v>
      </c>
      <c r="T2878" s="5">
        <v>7</v>
      </c>
      <c r="U2878" s="5">
        <v>0.2</v>
      </c>
      <c r="V2878" s="5">
        <v>76.011600000000016</v>
      </c>
    </row>
    <row r="2879" spans="1:22" x14ac:dyDescent="0.25">
      <c r="A2879" s="1">
        <v>2878</v>
      </c>
      <c r="B2879" t="s">
        <v>7562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tr">
        <f>VLOOKUP(M2879,People!$A$1:$C$5,2,0)</f>
        <v>Chuck Magee</v>
      </c>
      <c r="O2879" s="1" t="s">
        <v>4006</v>
      </c>
      <c r="P2879" s="1" t="s">
        <v>42</v>
      </c>
      <c r="Q2879" s="1" t="s">
        <v>156</v>
      </c>
      <c r="R2879" s="1" t="s">
        <v>4007</v>
      </c>
      <c r="S2879" s="5">
        <v>52.34</v>
      </c>
      <c r="T2879" s="5">
        <v>2</v>
      </c>
      <c r="U2879" s="5">
        <v>0</v>
      </c>
      <c r="V2879" s="5">
        <v>24.599800000000002</v>
      </c>
    </row>
    <row r="2880" spans="1:22" x14ac:dyDescent="0.25">
      <c r="A2880" s="1">
        <v>2879</v>
      </c>
      <c r="B2880" t="s">
        <v>7562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tr">
        <f>VLOOKUP(M2880,People!$A$1:$C$5,2,0)</f>
        <v>Chuck Magee</v>
      </c>
      <c r="O2880" s="1" t="s">
        <v>1279</v>
      </c>
      <c r="P2880" s="1" t="s">
        <v>42</v>
      </c>
      <c r="Q2880" s="1" t="s">
        <v>62</v>
      </c>
      <c r="R2880" s="1" t="s">
        <v>1280</v>
      </c>
      <c r="S2880" s="5">
        <v>4.66</v>
      </c>
      <c r="T2880" s="5">
        <v>2</v>
      </c>
      <c r="U2880" s="5">
        <v>0</v>
      </c>
      <c r="V2880" s="5">
        <v>1.3513999999999995</v>
      </c>
    </row>
    <row r="2881" spans="1:22" x14ac:dyDescent="0.25">
      <c r="A2881" s="1">
        <v>2880</v>
      </c>
      <c r="B2881" t="s">
        <v>7562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tr">
        <f>VLOOKUP(M2881,People!$A$1:$C$5,2,0)</f>
        <v>Chuck Magee</v>
      </c>
      <c r="O2881" s="1" t="s">
        <v>422</v>
      </c>
      <c r="P2881" s="1" t="s">
        <v>65</v>
      </c>
      <c r="Q2881" s="1" t="s">
        <v>145</v>
      </c>
      <c r="R2881" s="1" t="s">
        <v>423</v>
      </c>
      <c r="S2881" s="5">
        <v>254.96999999999997</v>
      </c>
      <c r="T2881" s="5">
        <v>3</v>
      </c>
      <c r="U2881" s="5">
        <v>0</v>
      </c>
      <c r="V2881" s="5">
        <v>91.789199999999994</v>
      </c>
    </row>
    <row r="2882" spans="1:22" x14ac:dyDescent="0.25">
      <c r="A2882" s="1">
        <v>2881</v>
      </c>
      <c r="B2882" t="s">
        <v>7563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tr">
        <f>VLOOKUP(M2882,People!$A$1:$C$5,2,0)</f>
        <v>Chuck Magee</v>
      </c>
      <c r="O2882" s="1" t="s">
        <v>99</v>
      </c>
      <c r="P2882" s="1" t="s">
        <v>42</v>
      </c>
      <c r="Q2882" s="1" t="s">
        <v>69</v>
      </c>
      <c r="R2882" s="1" t="s">
        <v>100</v>
      </c>
      <c r="S2882" s="5">
        <v>25.44</v>
      </c>
      <c r="T2882" s="5">
        <v>6</v>
      </c>
      <c r="U2882" s="5">
        <v>0</v>
      </c>
      <c r="V2882" s="5">
        <v>12.72</v>
      </c>
    </row>
    <row r="2883" spans="1:22" x14ac:dyDescent="0.25">
      <c r="A2883" s="1">
        <v>2882</v>
      </c>
      <c r="B2883" t="s">
        <v>7563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tr">
        <f>VLOOKUP(M2883,People!$A$1:$C$5,2,0)</f>
        <v>Chuck Magee</v>
      </c>
      <c r="O2883" s="1" t="s">
        <v>2191</v>
      </c>
      <c r="P2883" s="1" t="s">
        <v>42</v>
      </c>
      <c r="Q2883" s="1" t="s">
        <v>511</v>
      </c>
      <c r="R2883" s="1" t="s">
        <v>2192</v>
      </c>
      <c r="S2883" s="5">
        <v>27.93</v>
      </c>
      <c r="T2883" s="5">
        <v>3</v>
      </c>
      <c r="U2883" s="5">
        <v>0</v>
      </c>
      <c r="V2883" s="5">
        <v>8.0996999999999986</v>
      </c>
    </row>
    <row r="2884" spans="1:22" x14ac:dyDescent="0.25">
      <c r="A2884" s="1">
        <v>2883</v>
      </c>
      <c r="B2884" t="s">
        <v>7564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tr">
        <f>VLOOKUP(M2884,People!$A$1:$C$5,2,0)</f>
        <v>Kelly Williams</v>
      </c>
      <c r="O2884" s="1" t="s">
        <v>2026</v>
      </c>
      <c r="P2884" s="1" t="s">
        <v>42</v>
      </c>
      <c r="Q2884" s="1" t="s">
        <v>69</v>
      </c>
      <c r="R2884" s="1" t="s">
        <v>2027</v>
      </c>
      <c r="S2884" s="5">
        <v>8.8499999999999979</v>
      </c>
      <c r="T2884" s="5">
        <v>5</v>
      </c>
      <c r="U2884" s="5">
        <v>0.8</v>
      </c>
      <c r="V2884" s="5">
        <v>-13.717499999999998</v>
      </c>
    </row>
    <row r="2885" spans="1:22" x14ac:dyDescent="0.25">
      <c r="A2885" s="1">
        <v>2884</v>
      </c>
      <c r="B2885" t="s">
        <v>7565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tr">
        <f>VLOOKUP(M2885,People!$A$1:$C$5,2,0)</f>
        <v>Anna Andreadi</v>
      </c>
      <c r="O2885" s="1" t="s">
        <v>2775</v>
      </c>
      <c r="P2885" s="1" t="s">
        <v>29</v>
      </c>
      <c r="Q2885" s="1" t="s">
        <v>59</v>
      </c>
      <c r="R2885" s="1" t="s">
        <v>2776</v>
      </c>
      <c r="S2885" s="5">
        <v>6.96</v>
      </c>
      <c r="T2885" s="5">
        <v>4</v>
      </c>
      <c r="U2885" s="5">
        <v>0</v>
      </c>
      <c r="V2885" s="5">
        <v>2.2271999999999998</v>
      </c>
    </row>
    <row r="2886" spans="1:22" x14ac:dyDescent="0.25">
      <c r="A2886" s="1">
        <v>2885</v>
      </c>
      <c r="B2886" t="s">
        <v>7566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tr">
        <f>VLOOKUP(M2886,People!$A$1:$C$5,2,0)</f>
        <v>Anna Andreadi</v>
      </c>
      <c r="O2886" s="1" t="s">
        <v>2109</v>
      </c>
      <c r="P2886" s="1" t="s">
        <v>42</v>
      </c>
      <c r="Q2886" s="1" t="s">
        <v>69</v>
      </c>
      <c r="R2886" s="1" t="s">
        <v>2110</v>
      </c>
      <c r="S2886" s="5">
        <v>17.456</v>
      </c>
      <c r="T2886" s="5">
        <v>2</v>
      </c>
      <c r="U2886" s="5">
        <v>0.2</v>
      </c>
      <c r="V2886" s="5">
        <v>5.8914</v>
      </c>
    </row>
    <row r="2887" spans="1:22" x14ac:dyDescent="0.25">
      <c r="A2887" s="1">
        <v>2886</v>
      </c>
      <c r="B2887" t="s">
        <v>7567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tr">
        <f>VLOOKUP(M2887,People!$A$1:$C$5,2,0)</f>
        <v>Anna Andreadi</v>
      </c>
      <c r="O2887" s="1" t="s">
        <v>1336</v>
      </c>
      <c r="P2887" s="1" t="s">
        <v>29</v>
      </c>
      <c r="Q2887" s="1" t="s">
        <v>33</v>
      </c>
      <c r="R2887" s="1" t="s">
        <v>1337</v>
      </c>
      <c r="S2887" s="5">
        <v>307.92</v>
      </c>
      <c r="T2887" s="5">
        <v>5</v>
      </c>
      <c r="U2887" s="5">
        <v>0.2</v>
      </c>
      <c r="V2887" s="5">
        <v>-34.64100000000002</v>
      </c>
    </row>
    <row r="2888" spans="1:22" x14ac:dyDescent="0.25">
      <c r="A2888" s="1">
        <v>2887</v>
      </c>
      <c r="B2888" t="s">
        <v>7568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tr">
        <f>VLOOKUP(M2888,People!$A$1:$C$5,2,0)</f>
        <v>Anna Andreadi</v>
      </c>
      <c r="O2888" s="1" t="s">
        <v>1522</v>
      </c>
      <c r="P2888" s="1" t="s">
        <v>42</v>
      </c>
      <c r="Q2888" s="1" t="s">
        <v>62</v>
      </c>
      <c r="R2888" s="1" t="s">
        <v>1523</v>
      </c>
      <c r="S2888" s="5">
        <v>6.63</v>
      </c>
      <c r="T2888" s="5">
        <v>3</v>
      </c>
      <c r="U2888" s="5">
        <v>0</v>
      </c>
      <c r="V2888" s="5">
        <v>1.7901</v>
      </c>
    </row>
    <row r="2889" spans="1:22" x14ac:dyDescent="0.25">
      <c r="A2889" s="1">
        <v>2888</v>
      </c>
      <c r="B2889" t="s">
        <v>7568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tr">
        <f>VLOOKUP(M2889,People!$A$1:$C$5,2,0)</f>
        <v>Anna Andreadi</v>
      </c>
      <c r="O2889" s="1" t="s">
        <v>2803</v>
      </c>
      <c r="P2889" s="1" t="s">
        <v>42</v>
      </c>
      <c r="Q2889" s="1" t="s">
        <v>83</v>
      </c>
      <c r="R2889" s="1" t="s">
        <v>2804</v>
      </c>
      <c r="S2889" s="5">
        <v>12.96</v>
      </c>
      <c r="T2889" s="5">
        <v>2</v>
      </c>
      <c r="U2889" s="5">
        <v>0</v>
      </c>
      <c r="V2889" s="5">
        <v>6.2208000000000006</v>
      </c>
    </row>
    <row r="2890" spans="1:22" x14ac:dyDescent="0.25">
      <c r="A2890" s="1">
        <v>2889</v>
      </c>
      <c r="B2890" t="s">
        <v>7568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tr">
        <f>VLOOKUP(M2890,People!$A$1:$C$5,2,0)</f>
        <v>Anna Andreadi</v>
      </c>
      <c r="O2890" s="1" t="s">
        <v>2413</v>
      </c>
      <c r="P2890" s="1" t="s">
        <v>42</v>
      </c>
      <c r="Q2890" s="1" t="s">
        <v>83</v>
      </c>
      <c r="R2890" s="1" t="s">
        <v>2414</v>
      </c>
      <c r="S2890" s="5">
        <v>32.400000000000006</v>
      </c>
      <c r="T2890" s="5">
        <v>5</v>
      </c>
      <c r="U2890" s="5">
        <v>0</v>
      </c>
      <c r="V2890" s="5">
        <v>15.552000000000001</v>
      </c>
    </row>
    <row r="2891" spans="1:22" x14ac:dyDescent="0.25">
      <c r="A2891" s="1">
        <v>2890</v>
      </c>
      <c r="B2891" t="s">
        <v>7569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tr">
        <f>VLOOKUP(M2891,People!$A$1:$C$5,2,0)</f>
        <v>Anna Andreadi</v>
      </c>
      <c r="O2891" s="1" t="s">
        <v>4646</v>
      </c>
      <c r="P2891" s="1" t="s">
        <v>42</v>
      </c>
      <c r="Q2891" s="1" t="s">
        <v>83</v>
      </c>
      <c r="R2891" s="1" t="s">
        <v>4647</v>
      </c>
      <c r="S2891" s="5">
        <v>23.849999999999998</v>
      </c>
      <c r="T2891" s="5">
        <v>5</v>
      </c>
      <c r="U2891" s="5">
        <v>0</v>
      </c>
      <c r="V2891" s="5">
        <v>10.732499999999998</v>
      </c>
    </row>
    <row r="2892" spans="1:22" x14ac:dyDescent="0.25">
      <c r="A2892" s="1">
        <v>2891</v>
      </c>
      <c r="B2892" t="s">
        <v>7570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tr">
        <f>VLOOKUP(M2892,People!$A$1:$C$5,2,0)</f>
        <v>Cassandra Brandow</v>
      </c>
      <c r="O2892" s="1" t="s">
        <v>2604</v>
      </c>
      <c r="P2892" s="1" t="s">
        <v>29</v>
      </c>
      <c r="Q2892" s="1" t="s">
        <v>33</v>
      </c>
      <c r="R2892" s="1" t="s">
        <v>2605</v>
      </c>
      <c r="S2892" s="5">
        <v>51.96</v>
      </c>
      <c r="T2892" s="5">
        <v>2</v>
      </c>
      <c r="U2892" s="5">
        <v>0</v>
      </c>
      <c r="V2892" s="5">
        <v>12.990000000000002</v>
      </c>
    </row>
    <row r="2893" spans="1:22" x14ac:dyDescent="0.25">
      <c r="A2893" s="1">
        <v>2892</v>
      </c>
      <c r="B2893" t="s">
        <v>7570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tr">
        <f>VLOOKUP(M2893,People!$A$1:$C$5,2,0)</f>
        <v>Cassandra Brandow</v>
      </c>
      <c r="O2893" s="1" t="s">
        <v>3086</v>
      </c>
      <c r="P2893" s="1" t="s">
        <v>42</v>
      </c>
      <c r="Q2893" s="1" t="s">
        <v>69</v>
      </c>
      <c r="R2893" s="1" t="s">
        <v>3087</v>
      </c>
      <c r="S2893" s="5">
        <v>17.940000000000001</v>
      </c>
      <c r="T2893" s="5">
        <v>3</v>
      </c>
      <c r="U2893" s="5">
        <v>0</v>
      </c>
      <c r="V2893" s="5">
        <v>8.6112000000000002</v>
      </c>
    </row>
    <row r="2894" spans="1:22" x14ac:dyDescent="0.25">
      <c r="A2894" s="1">
        <v>2893</v>
      </c>
      <c r="B2894" t="s">
        <v>7571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tr">
        <f>VLOOKUP(M2894,People!$A$1:$C$5,2,0)</f>
        <v>Chuck Magee</v>
      </c>
      <c r="O2894" s="1" t="s">
        <v>4651</v>
      </c>
      <c r="P2894" s="1" t="s">
        <v>42</v>
      </c>
      <c r="Q2894" s="1" t="s">
        <v>83</v>
      </c>
      <c r="R2894" s="1" t="s">
        <v>4652</v>
      </c>
      <c r="S2894" s="5">
        <v>11.56</v>
      </c>
      <c r="T2894" s="5">
        <v>2</v>
      </c>
      <c r="U2894" s="5">
        <v>0</v>
      </c>
      <c r="V2894" s="5">
        <v>5.6644000000000005</v>
      </c>
    </row>
    <row r="2895" spans="1:22" x14ac:dyDescent="0.25">
      <c r="A2895" s="1">
        <v>2894</v>
      </c>
      <c r="B2895" t="s">
        <v>7571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tr">
        <f>VLOOKUP(M2895,People!$A$1:$C$5,2,0)</f>
        <v>Chuck Magee</v>
      </c>
      <c r="O2895" s="1" t="s">
        <v>801</v>
      </c>
      <c r="P2895" s="1" t="s">
        <v>42</v>
      </c>
      <c r="Q2895" s="1" t="s">
        <v>83</v>
      </c>
      <c r="R2895" s="1" t="s">
        <v>802</v>
      </c>
      <c r="S2895" s="5">
        <v>26.400000000000002</v>
      </c>
      <c r="T2895" s="5">
        <v>5</v>
      </c>
      <c r="U2895" s="5">
        <v>0</v>
      </c>
      <c r="V2895" s="5">
        <v>11.879999999999999</v>
      </c>
    </row>
    <row r="2896" spans="1:22" x14ac:dyDescent="0.25">
      <c r="A2896" s="1">
        <v>2895</v>
      </c>
      <c r="B2896" t="s">
        <v>7571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tr">
        <f>VLOOKUP(M2896,People!$A$1:$C$5,2,0)</f>
        <v>Chuck Magee</v>
      </c>
      <c r="O2896" s="1" t="s">
        <v>4653</v>
      </c>
      <c r="P2896" s="1" t="s">
        <v>29</v>
      </c>
      <c r="Q2896" s="1" t="s">
        <v>59</v>
      </c>
      <c r="R2896" s="1" t="s">
        <v>4654</v>
      </c>
      <c r="S2896" s="5">
        <v>69.08</v>
      </c>
      <c r="T2896" s="5">
        <v>11</v>
      </c>
      <c r="U2896" s="5">
        <v>0</v>
      </c>
      <c r="V2896" s="5">
        <v>29.013600000000004</v>
      </c>
    </row>
    <row r="2897" spans="1:22" x14ac:dyDescent="0.25">
      <c r="A2897" s="1">
        <v>2896</v>
      </c>
      <c r="B2897" t="s">
        <v>7571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tr">
        <f>VLOOKUP(M2897,People!$A$1:$C$5,2,0)</f>
        <v>Chuck Magee</v>
      </c>
      <c r="O2897" s="1" t="s">
        <v>673</v>
      </c>
      <c r="P2897" s="1" t="s">
        <v>65</v>
      </c>
      <c r="Q2897" s="1" t="s">
        <v>66</v>
      </c>
      <c r="R2897" s="1" t="s">
        <v>674</v>
      </c>
      <c r="S2897" s="5">
        <v>35.880000000000003</v>
      </c>
      <c r="T2897" s="5">
        <v>3</v>
      </c>
      <c r="U2897" s="5">
        <v>0</v>
      </c>
      <c r="V2897" s="5">
        <v>10.046400000000002</v>
      </c>
    </row>
    <row r="2898" spans="1:22" x14ac:dyDescent="0.25">
      <c r="A2898" s="1">
        <v>2897</v>
      </c>
      <c r="B2898" t="s">
        <v>7572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tr">
        <f>VLOOKUP(M2898,People!$A$1:$C$5,2,0)</f>
        <v>Chuck Magee</v>
      </c>
      <c r="O2898" s="1" t="s">
        <v>3466</v>
      </c>
      <c r="P2898" s="1" t="s">
        <v>42</v>
      </c>
      <c r="Q2898" s="1" t="s">
        <v>62</v>
      </c>
      <c r="R2898" s="1" t="s">
        <v>3467</v>
      </c>
      <c r="S2898" s="5">
        <v>49.65</v>
      </c>
      <c r="T2898" s="5">
        <v>5</v>
      </c>
      <c r="U2898" s="5">
        <v>0</v>
      </c>
      <c r="V2898" s="5">
        <v>20.853000000000002</v>
      </c>
    </row>
    <row r="2899" spans="1:22" x14ac:dyDescent="0.25">
      <c r="A2899" s="1">
        <v>2898</v>
      </c>
      <c r="B2899" t="s">
        <v>7573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tr">
        <f>VLOOKUP(M2899,People!$A$1:$C$5,2,0)</f>
        <v>Cassandra Brandow</v>
      </c>
      <c r="O2899" s="1" t="s">
        <v>4261</v>
      </c>
      <c r="P2899" s="1" t="s">
        <v>65</v>
      </c>
      <c r="Q2899" s="1" t="s">
        <v>1064</v>
      </c>
      <c r="R2899" s="1" t="s">
        <v>4262</v>
      </c>
      <c r="S2899" s="5">
        <v>959.96800000000007</v>
      </c>
      <c r="T2899" s="5">
        <v>4</v>
      </c>
      <c r="U2899" s="5">
        <v>0.2</v>
      </c>
      <c r="V2899" s="5">
        <v>119.99599999999992</v>
      </c>
    </row>
    <row r="2900" spans="1:22" x14ac:dyDescent="0.25">
      <c r="A2900" s="1">
        <v>2899</v>
      </c>
      <c r="B2900" t="s">
        <v>7574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tr">
        <f>VLOOKUP(M2900,People!$A$1:$C$5,2,0)</f>
        <v>Kelly Williams</v>
      </c>
      <c r="O2900" s="1" t="s">
        <v>994</v>
      </c>
      <c r="P2900" s="1" t="s">
        <v>29</v>
      </c>
      <c r="Q2900" s="1" t="s">
        <v>33</v>
      </c>
      <c r="R2900" s="1" t="s">
        <v>995</v>
      </c>
      <c r="S2900" s="5">
        <v>408.42200000000003</v>
      </c>
      <c r="T2900" s="5">
        <v>2</v>
      </c>
      <c r="U2900" s="5">
        <v>0.3</v>
      </c>
      <c r="V2900" s="5">
        <v>-5.8346000000000231</v>
      </c>
    </row>
    <row r="2901" spans="1:22" x14ac:dyDescent="0.25">
      <c r="A2901" s="1">
        <v>2900</v>
      </c>
      <c r="B2901" t="s">
        <v>7575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tr">
        <f>VLOOKUP(M2901,People!$A$1:$C$5,2,0)</f>
        <v>Chuck Magee</v>
      </c>
      <c r="O2901" s="1" t="s">
        <v>4261</v>
      </c>
      <c r="P2901" s="1" t="s">
        <v>65</v>
      </c>
      <c r="Q2901" s="1" t="s">
        <v>1064</v>
      </c>
      <c r="R2901" s="1" t="s">
        <v>4262</v>
      </c>
      <c r="S2901" s="5">
        <v>479.98400000000004</v>
      </c>
      <c r="T2901" s="5">
        <v>2</v>
      </c>
      <c r="U2901" s="5">
        <v>0.2</v>
      </c>
      <c r="V2901" s="5">
        <v>59.997999999999962</v>
      </c>
    </row>
    <row r="2902" spans="1:22" x14ac:dyDescent="0.25">
      <c r="A2902" s="1">
        <v>2901</v>
      </c>
      <c r="B2902" t="s">
        <v>7575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tr">
        <f>VLOOKUP(M2902,People!$A$1:$C$5,2,0)</f>
        <v>Chuck Magee</v>
      </c>
      <c r="O2902" s="1" t="s">
        <v>1348</v>
      </c>
      <c r="P2902" s="1" t="s">
        <v>42</v>
      </c>
      <c r="Q2902" s="1" t="s">
        <v>43</v>
      </c>
      <c r="R2902" s="1" t="s">
        <v>1349</v>
      </c>
      <c r="S2902" s="5">
        <v>12.6</v>
      </c>
      <c r="T2902" s="5">
        <v>4</v>
      </c>
      <c r="U2902" s="5">
        <v>0</v>
      </c>
      <c r="V2902" s="5">
        <v>6.048</v>
      </c>
    </row>
    <row r="2903" spans="1:22" x14ac:dyDescent="0.25">
      <c r="A2903" s="1">
        <v>2902</v>
      </c>
      <c r="B2903" t="s">
        <v>7576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tr">
        <f>VLOOKUP(M2903,People!$A$1:$C$5,2,0)</f>
        <v>Cassandra Brandow</v>
      </c>
      <c r="O2903" s="1" t="s">
        <v>2564</v>
      </c>
      <c r="P2903" s="1" t="s">
        <v>42</v>
      </c>
      <c r="Q2903" s="1" t="s">
        <v>83</v>
      </c>
      <c r="R2903" s="1" t="s">
        <v>2565</v>
      </c>
      <c r="S2903" s="5">
        <v>184.66</v>
      </c>
      <c r="T2903" s="5">
        <v>7</v>
      </c>
      <c r="U2903" s="5">
        <v>0</v>
      </c>
      <c r="V2903" s="5">
        <v>84.943599999999989</v>
      </c>
    </row>
    <row r="2904" spans="1:22" x14ac:dyDescent="0.25">
      <c r="A2904" s="1">
        <v>2903</v>
      </c>
      <c r="B2904" t="s">
        <v>7577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tr">
        <f>VLOOKUP(M2904,People!$A$1:$C$5,2,0)</f>
        <v>Kelly Williams</v>
      </c>
      <c r="O2904" s="1" t="s">
        <v>3894</v>
      </c>
      <c r="P2904" s="1" t="s">
        <v>42</v>
      </c>
      <c r="Q2904" s="1" t="s">
        <v>83</v>
      </c>
      <c r="R2904" s="1" t="s">
        <v>3895</v>
      </c>
      <c r="S2904" s="5">
        <v>23.120000000000005</v>
      </c>
      <c r="T2904" s="5">
        <v>5</v>
      </c>
      <c r="U2904" s="5">
        <v>0.2</v>
      </c>
      <c r="V2904" s="5">
        <v>8.3810000000000002</v>
      </c>
    </row>
    <row r="2905" spans="1:22" x14ac:dyDescent="0.25">
      <c r="A2905" s="1">
        <v>2904</v>
      </c>
      <c r="B2905" t="s">
        <v>7578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tr">
        <f>VLOOKUP(M2905,People!$A$1:$C$5,2,0)</f>
        <v>Kelly Williams</v>
      </c>
      <c r="O2905" s="1" t="s">
        <v>3470</v>
      </c>
      <c r="P2905" s="1" t="s">
        <v>42</v>
      </c>
      <c r="Q2905" s="1" t="s">
        <v>83</v>
      </c>
      <c r="R2905" s="1" t="s">
        <v>3471</v>
      </c>
      <c r="S2905" s="5">
        <v>37.463999999999999</v>
      </c>
      <c r="T2905" s="5">
        <v>7</v>
      </c>
      <c r="U2905" s="5">
        <v>0.2</v>
      </c>
      <c r="V2905" s="5">
        <v>12.175799999999999</v>
      </c>
    </row>
    <row r="2906" spans="1:22" x14ac:dyDescent="0.25">
      <c r="A2906" s="1">
        <v>2905</v>
      </c>
      <c r="B2906" t="s">
        <v>7578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tr">
        <f>VLOOKUP(M2906,People!$A$1:$C$5,2,0)</f>
        <v>Kelly Williams</v>
      </c>
      <c r="O2906" s="1" t="s">
        <v>3830</v>
      </c>
      <c r="P2906" s="1" t="s">
        <v>29</v>
      </c>
      <c r="Q2906" s="1" t="s">
        <v>33</v>
      </c>
      <c r="R2906" s="1" t="s">
        <v>3831</v>
      </c>
      <c r="S2906" s="5">
        <v>539.65800000000002</v>
      </c>
      <c r="T2906" s="5">
        <v>3</v>
      </c>
      <c r="U2906" s="5">
        <v>0.3</v>
      </c>
      <c r="V2906" s="5">
        <v>-7.7094000000001017</v>
      </c>
    </row>
    <row r="2907" spans="1:22" x14ac:dyDescent="0.25">
      <c r="A2907" s="1">
        <v>2906</v>
      </c>
      <c r="B2907" t="s">
        <v>7579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tr">
        <f>VLOOKUP(M2907,People!$A$1:$C$5,2,0)</f>
        <v>Anna Andreadi</v>
      </c>
      <c r="O2907" s="1" t="s">
        <v>4656</v>
      </c>
      <c r="P2907" s="1" t="s">
        <v>42</v>
      </c>
      <c r="Q2907" s="1" t="s">
        <v>54</v>
      </c>
      <c r="R2907" s="1" t="s">
        <v>4657</v>
      </c>
      <c r="S2907" s="5">
        <v>310.12</v>
      </c>
      <c r="T2907" s="5">
        <v>2</v>
      </c>
      <c r="U2907" s="5">
        <v>0</v>
      </c>
      <c r="V2907" s="5">
        <v>80.631200000000007</v>
      </c>
    </row>
    <row r="2908" spans="1:22" x14ac:dyDescent="0.25">
      <c r="A2908" s="1">
        <v>2907</v>
      </c>
      <c r="B2908" t="s">
        <v>7580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tr">
        <f>VLOOKUP(M2908,People!$A$1:$C$5,2,0)</f>
        <v>Kelly Williams</v>
      </c>
      <c r="O2908" s="1" t="s">
        <v>4658</v>
      </c>
      <c r="P2908" s="1" t="s">
        <v>42</v>
      </c>
      <c r="Q2908" s="1" t="s">
        <v>83</v>
      </c>
      <c r="R2908" s="1" t="s">
        <v>4659</v>
      </c>
      <c r="S2908" s="5">
        <v>8.56</v>
      </c>
      <c r="T2908" s="5">
        <v>2</v>
      </c>
      <c r="U2908" s="5">
        <v>0</v>
      </c>
      <c r="V2908" s="5">
        <v>3.8519999999999994</v>
      </c>
    </row>
    <row r="2909" spans="1:22" x14ac:dyDescent="0.25">
      <c r="A2909" s="1">
        <v>2908</v>
      </c>
      <c r="B2909" t="s">
        <v>7580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tr">
        <f>VLOOKUP(M2909,People!$A$1:$C$5,2,0)</f>
        <v>Kelly Williams</v>
      </c>
      <c r="O2909" s="1" t="s">
        <v>1579</v>
      </c>
      <c r="P2909" s="1" t="s">
        <v>42</v>
      </c>
      <c r="Q2909" s="1" t="s">
        <v>54</v>
      </c>
      <c r="R2909" s="1" t="s">
        <v>1580</v>
      </c>
      <c r="S2909" s="5">
        <v>52.400000000000006</v>
      </c>
      <c r="T2909" s="5">
        <v>5</v>
      </c>
      <c r="U2909" s="5">
        <v>0</v>
      </c>
      <c r="V2909" s="5">
        <v>14.148</v>
      </c>
    </row>
    <row r="2910" spans="1:22" x14ac:dyDescent="0.25">
      <c r="A2910" s="1">
        <v>2909</v>
      </c>
      <c r="B2910" t="s">
        <v>7580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tr">
        <f>VLOOKUP(M2910,People!$A$1:$C$5,2,0)</f>
        <v>Kelly Williams</v>
      </c>
      <c r="O2910" s="1" t="s">
        <v>3689</v>
      </c>
      <c r="P2910" s="1" t="s">
        <v>42</v>
      </c>
      <c r="Q2910" s="1" t="s">
        <v>43</v>
      </c>
      <c r="R2910" s="1" t="s">
        <v>3690</v>
      </c>
      <c r="S2910" s="5">
        <v>14.940000000000001</v>
      </c>
      <c r="T2910" s="5">
        <v>3</v>
      </c>
      <c r="U2910" s="5">
        <v>0</v>
      </c>
      <c r="V2910" s="5">
        <v>6.8723999999999998</v>
      </c>
    </row>
    <row r="2911" spans="1:22" x14ac:dyDescent="0.25">
      <c r="A2911" s="1">
        <v>2910</v>
      </c>
      <c r="B2911" t="s">
        <v>7581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tr">
        <f>VLOOKUP(M2911,People!$A$1:$C$5,2,0)</f>
        <v>Anna Andreadi</v>
      </c>
      <c r="O2911" s="1" t="s">
        <v>3339</v>
      </c>
      <c r="P2911" s="1" t="s">
        <v>42</v>
      </c>
      <c r="Q2911" s="1" t="s">
        <v>241</v>
      </c>
      <c r="R2911" s="1" t="s">
        <v>3340</v>
      </c>
      <c r="S2911" s="5">
        <v>11.22</v>
      </c>
      <c r="T2911" s="5">
        <v>3</v>
      </c>
      <c r="U2911" s="5">
        <v>0</v>
      </c>
      <c r="V2911" s="5">
        <v>0.2244000000000006</v>
      </c>
    </row>
    <row r="2912" spans="1:22" x14ac:dyDescent="0.25">
      <c r="A2912" s="1">
        <v>2911</v>
      </c>
      <c r="B2912" t="s">
        <v>7582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tr">
        <f>VLOOKUP(M2912,People!$A$1:$C$5,2,0)</f>
        <v>Cassandra Brandow</v>
      </c>
      <c r="O2912" s="1" t="s">
        <v>2141</v>
      </c>
      <c r="P2912" s="1" t="s">
        <v>42</v>
      </c>
      <c r="Q2912" s="1" t="s">
        <v>72</v>
      </c>
      <c r="R2912" s="1" t="s">
        <v>2789</v>
      </c>
      <c r="S2912" s="5">
        <v>387.13600000000002</v>
      </c>
      <c r="T2912" s="5">
        <v>4</v>
      </c>
      <c r="U2912" s="5">
        <v>0.2</v>
      </c>
      <c r="V2912" s="5">
        <v>24.196000000000012</v>
      </c>
    </row>
    <row r="2913" spans="1:22" x14ac:dyDescent="0.25">
      <c r="A2913" s="1">
        <v>2912</v>
      </c>
      <c r="B2913" t="s">
        <v>7583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tr">
        <f>VLOOKUP(M2913,People!$A$1:$C$5,2,0)</f>
        <v>Chuck Magee</v>
      </c>
      <c r="O2913" s="1" t="s">
        <v>4661</v>
      </c>
      <c r="P2913" s="1" t="s">
        <v>42</v>
      </c>
      <c r="Q2913" s="1" t="s">
        <v>156</v>
      </c>
      <c r="R2913" s="1" t="s">
        <v>589</v>
      </c>
      <c r="S2913" s="5">
        <v>41.4</v>
      </c>
      <c r="T2913" s="5">
        <v>5</v>
      </c>
      <c r="U2913" s="5">
        <v>0</v>
      </c>
      <c r="V2913" s="5">
        <v>19.457999999999998</v>
      </c>
    </row>
    <row r="2914" spans="1:22" x14ac:dyDescent="0.25">
      <c r="A2914" s="1">
        <v>2913</v>
      </c>
      <c r="B2914" t="s">
        <v>7583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tr">
        <f>VLOOKUP(M2914,People!$A$1:$C$5,2,0)</f>
        <v>Chuck Magee</v>
      </c>
      <c r="O2914" s="1" t="s">
        <v>4662</v>
      </c>
      <c r="P2914" s="1" t="s">
        <v>42</v>
      </c>
      <c r="Q2914" s="1" t="s">
        <v>62</v>
      </c>
      <c r="R2914" s="1" t="s">
        <v>4663</v>
      </c>
      <c r="S2914" s="5">
        <v>35</v>
      </c>
      <c r="T2914" s="5">
        <v>4</v>
      </c>
      <c r="U2914" s="5">
        <v>0</v>
      </c>
      <c r="V2914" s="5">
        <v>10.499999999999996</v>
      </c>
    </row>
    <row r="2915" spans="1:22" x14ac:dyDescent="0.25">
      <c r="A2915" s="1">
        <v>2914</v>
      </c>
      <c r="B2915" t="s">
        <v>7583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tr">
        <f>VLOOKUP(M2915,People!$A$1:$C$5,2,0)</f>
        <v>Chuck Magee</v>
      </c>
      <c r="O2915" s="1" t="s">
        <v>367</v>
      </c>
      <c r="P2915" s="1" t="s">
        <v>42</v>
      </c>
      <c r="Q2915" s="1" t="s">
        <v>69</v>
      </c>
      <c r="R2915" s="1" t="s">
        <v>368</v>
      </c>
      <c r="S2915" s="5">
        <v>39.552000000000007</v>
      </c>
      <c r="T2915" s="5">
        <v>3</v>
      </c>
      <c r="U2915" s="5">
        <v>0.2</v>
      </c>
      <c r="V2915" s="5">
        <v>14.337599999999998</v>
      </c>
    </row>
    <row r="2916" spans="1:22" x14ac:dyDescent="0.25">
      <c r="A2916" s="1">
        <v>2915</v>
      </c>
      <c r="B2916" t="s">
        <v>7584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tr">
        <f>VLOOKUP(M2916,People!$A$1:$C$5,2,0)</f>
        <v>Kelly Williams</v>
      </c>
      <c r="O2916" s="1" t="s">
        <v>4521</v>
      </c>
      <c r="P2916" s="1" t="s">
        <v>65</v>
      </c>
      <c r="Q2916" s="1" t="s">
        <v>66</v>
      </c>
      <c r="R2916" s="1" t="s">
        <v>4522</v>
      </c>
      <c r="S2916" s="5">
        <v>135.72</v>
      </c>
      <c r="T2916" s="5">
        <v>3</v>
      </c>
      <c r="U2916" s="5">
        <v>0</v>
      </c>
      <c r="V2916" s="5">
        <v>35.287199999999999</v>
      </c>
    </row>
    <row r="2917" spans="1:22" x14ac:dyDescent="0.25">
      <c r="A2917" s="1">
        <v>2916</v>
      </c>
      <c r="B2917" t="s">
        <v>7584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tr">
        <f>VLOOKUP(M2917,People!$A$1:$C$5,2,0)</f>
        <v>Kelly Williams</v>
      </c>
      <c r="O2917" s="1" t="s">
        <v>4413</v>
      </c>
      <c r="P2917" s="1" t="s">
        <v>42</v>
      </c>
      <c r="Q2917" s="1" t="s">
        <v>69</v>
      </c>
      <c r="R2917" s="1" t="s">
        <v>4414</v>
      </c>
      <c r="S2917" s="5">
        <v>12.56</v>
      </c>
      <c r="T2917" s="5">
        <v>2</v>
      </c>
      <c r="U2917" s="5">
        <v>0</v>
      </c>
      <c r="V2917" s="5">
        <v>5.6519999999999992</v>
      </c>
    </row>
    <row r="2918" spans="1:22" x14ac:dyDescent="0.25">
      <c r="A2918" s="1">
        <v>2917</v>
      </c>
      <c r="B2918" t="s">
        <v>7584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tr">
        <f>VLOOKUP(M2918,People!$A$1:$C$5,2,0)</f>
        <v>Kelly Williams</v>
      </c>
      <c r="O2918" s="1" t="s">
        <v>3188</v>
      </c>
      <c r="P2918" s="1" t="s">
        <v>65</v>
      </c>
      <c r="Q2918" s="1" t="s">
        <v>66</v>
      </c>
      <c r="R2918" s="1" t="s">
        <v>3189</v>
      </c>
      <c r="S2918" s="5">
        <v>263.95999999999998</v>
      </c>
      <c r="T2918" s="5">
        <v>4</v>
      </c>
      <c r="U2918" s="5">
        <v>0</v>
      </c>
      <c r="V2918" s="5">
        <v>71.269200000000012</v>
      </c>
    </row>
    <row r="2919" spans="1:22" x14ac:dyDescent="0.25">
      <c r="A2919" s="1">
        <v>2918</v>
      </c>
      <c r="B2919" t="s">
        <v>7585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tr">
        <f>VLOOKUP(M2919,People!$A$1:$C$5,2,0)</f>
        <v>Kelly Williams</v>
      </c>
      <c r="O2919" s="1" t="s">
        <v>4665</v>
      </c>
      <c r="P2919" s="1" t="s">
        <v>42</v>
      </c>
      <c r="Q2919" s="1" t="s">
        <v>62</v>
      </c>
      <c r="R2919" s="1" t="s">
        <v>4666</v>
      </c>
      <c r="S2919" s="5">
        <v>5.9520000000000008</v>
      </c>
      <c r="T2919" s="5">
        <v>1</v>
      </c>
      <c r="U2919" s="5">
        <v>0.2</v>
      </c>
      <c r="V2919" s="5">
        <v>0.37200000000000011</v>
      </c>
    </row>
    <row r="2920" spans="1:22" x14ac:dyDescent="0.25">
      <c r="A2920" s="1">
        <v>2919</v>
      </c>
      <c r="B2920" t="s">
        <v>7586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tr">
        <f>VLOOKUP(M2920,People!$A$1:$C$5,2,0)</f>
        <v>Chuck Magee</v>
      </c>
      <c r="O2920" s="1" t="s">
        <v>4595</v>
      </c>
      <c r="P2920" s="1" t="s">
        <v>42</v>
      </c>
      <c r="Q2920" s="1" t="s">
        <v>241</v>
      </c>
      <c r="R2920" s="1" t="s">
        <v>4596</v>
      </c>
      <c r="S2920" s="5">
        <v>15.8</v>
      </c>
      <c r="T2920" s="5">
        <v>5</v>
      </c>
      <c r="U2920" s="5">
        <v>0.2</v>
      </c>
      <c r="V2920" s="5">
        <v>2.3699999999999983</v>
      </c>
    </row>
    <row r="2921" spans="1:22" x14ac:dyDescent="0.25">
      <c r="A2921" s="1">
        <v>2920</v>
      </c>
      <c r="B2921" t="s">
        <v>7586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tr">
        <f>VLOOKUP(M2921,People!$A$1:$C$5,2,0)</f>
        <v>Chuck Magee</v>
      </c>
      <c r="O2921" s="1" t="s">
        <v>3584</v>
      </c>
      <c r="P2921" s="1" t="s">
        <v>29</v>
      </c>
      <c r="Q2921" s="1" t="s">
        <v>59</v>
      </c>
      <c r="R2921" s="1" t="s">
        <v>3585</v>
      </c>
      <c r="S2921" s="5">
        <v>14.368000000000002</v>
      </c>
      <c r="T2921" s="5">
        <v>2</v>
      </c>
      <c r="U2921" s="5">
        <v>0.2</v>
      </c>
      <c r="V2921" s="5">
        <v>3.9512</v>
      </c>
    </row>
    <row r="2922" spans="1:22" x14ac:dyDescent="0.25">
      <c r="A2922" s="1">
        <v>2921</v>
      </c>
      <c r="B2922" t="s">
        <v>7586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tr">
        <f>VLOOKUP(M2922,People!$A$1:$C$5,2,0)</f>
        <v>Chuck Magee</v>
      </c>
      <c r="O2922" s="1" t="s">
        <v>3176</v>
      </c>
      <c r="P2922" s="1" t="s">
        <v>29</v>
      </c>
      <c r="Q2922" s="1" t="s">
        <v>59</v>
      </c>
      <c r="R2922" s="1" t="s">
        <v>3177</v>
      </c>
      <c r="S2922" s="5">
        <v>70.448000000000008</v>
      </c>
      <c r="T2922" s="5">
        <v>7</v>
      </c>
      <c r="U2922" s="5">
        <v>0.2</v>
      </c>
      <c r="V2922" s="5">
        <v>12.328399999999988</v>
      </c>
    </row>
    <row r="2923" spans="1:22" x14ac:dyDescent="0.25">
      <c r="A2923" s="1">
        <v>2922</v>
      </c>
      <c r="B2923" t="s">
        <v>7587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tr">
        <f>VLOOKUP(M2923,People!$A$1:$C$5,2,0)</f>
        <v>Anna Andreadi</v>
      </c>
      <c r="O2923" s="1" t="s">
        <v>1859</v>
      </c>
      <c r="P2923" s="1" t="s">
        <v>42</v>
      </c>
      <c r="Q2923" s="1" t="s">
        <v>54</v>
      </c>
      <c r="R2923" s="1" t="s">
        <v>1860</v>
      </c>
      <c r="S2923" s="5">
        <v>129.30000000000001</v>
      </c>
      <c r="T2923" s="5">
        <v>2</v>
      </c>
      <c r="U2923" s="5">
        <v>0</v>
      </c>
      <c r="V2923" s="5">
        <v>6.4649999999999892</v>
      </c>
    </row>
    <row r="2924" spans="1:22" x14ac:dyDescent="0.25">
      <c r="A2924" s="1">
        <v>2923</v>
      </c>
      <c r="B2924" t="s">
        <v>7588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tr">
        <f>VLOOKUP(M2924,People!$A$1:$C$5,2,0)</f>
        <v>Kelly Williams</v>
      </c>
      <c r="O2924" s="1" t="s">
        <v>2086</v>
      </c>
      <c r="P2924" s="1" t="s">
        <v>42</v>
      </c>
      <c r="Q2924" s="1" t="s">
        <v>69</v>
      </c>
      <c r="R2924" s="1" t="s">
        <v>2087</v>
      </c>
      <c r="S2924" s="5">
        <v>3.8819999999999988</v>
      </c>
      <c r="T2924" s="5">
        <v>3</v>
      </c>
      <c r="U2924" s="5">
        <v>0.8</v>
      </c>
      <c r="V2924" s="5">
        <v>-5.8230000000000004</v>
      </c>
    </row>
    <row r="2925" spans="1:22" x14ac:dyDescent="0.25">
      <c r="A2925" s="1">
        <v>2924</v>
      </c>
      <c r="B2925" t="s">
        <v>7589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tr">
        <f>VLOOKUP(M2925,People!$A$1:$C$5,2,0)</f>
        <v>Kelly Williams</v>
      </c>
      <c r="O2925" s="1" t="s">
        <v>2716</v>
      </c>
      <c r="P2925" s="1" t="s">
        <v>42</v>
      </c>
      <c r="Q2925" s="1" t="s">
        <v>241</v>
      </c>
      <c r="R2925" s="1" t="s">
        <v>496</v>
      </c>
      <c r="S2925" s="5">
        <v>6.08</v>
      </c>
      <c r="T2925" s="5">
        <v>1</v>
      </c>
      <c r="U2925" s="5">
        <v>0</v>
      </c>
      <c r="V2925" s="5">
        <v>3.04</v>
      </c>
    </row>
    <row r="2926" spans="1:22" x14ac:dyDescent="0.25">
      <c r="A2926" s="1">
        <v>2925</v>
      </c>
      <c r="B2926" t="s">
        <v>7590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tr">
        <f>VLOOKUP(M2926,People!$A$1:$C$5,2,0)</f>
        <v>Chuck Magee</v>
      </c>
      <c r="O2926" s="1" t="s">
        <v>3054</v>
      </c>
      <c r="P2926" s="1" t="s">
        <v>42</v>
      </c>
      <c r="Q2926" s="1" t="s">
        <v>72</v>
      </c>
      <c r="R2926" s="1" t="s">
        <v>3055</v>
      </c>
      <c r="S2926" s="5">
        <v>19.899999999999999</v>
      </c>
      <c r="T2926" s="5">
        <v>1</v>
      </c>
      <c r="U2926" s="5">
        <v>0</v>
      </c>
      <c r="V2926" s="5">
        <v>8.9549999999999983</v>
      </c>
    </row>
    <row r="2927" spans="1:22" x14ac:dyDescent="0.25">
      <c r="A2927" s="1">
        <v>2926</v>
      </c>
      <c r="B2927" t="s">
        <v>7590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tr">
        <f>VLOOKUP(M2927,People!$A$1:$C$5,2,0)</f>
        <v>Chuck Magee</v>
      </c>
      <c r="O2927" s="1" t="s">
        <v>4667</v>
      </c>
      <c r="P2927" s="1" t="s">
        <v>29</v>
      </c>
      <c r="Q2927" s="1" t="s">
        <v>59</v>
      </c>
      <c r="R2927" s="1" t="s">
        <v>4668</v>
      </c>
      <c r="S2927" s="5">
        <v>70.709999999999994</v>
      </c>
      <c r="T2927" s="5">
        <v>1</v>
      </c>
      <c r="U2927" s="5">
        <v>0</v>
      </c>
      <c r="V2927" s="5">
        <v>4.9496999999999929</v>
      </c>
    </row>
    <row r="2928" spans="1:22" x14ac:dyDescent="0.25">
      <c r="A2928" s="1">
        <v>2927</v>
      </c>
      <c r="B2928" t="s">
        <v>7591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tr">
        <f>VLOOKUP(M2928,People!$A$1:$C$5,2,0)</f>
        <v>Cassandra Brandow</v>
      </c>
      <c r="O2928" s="1" t="s">
        <v>4653</v>
      </c>
      <c r="P2928" s="1" t="s">
        <v>29</v>
      </c>
      <c r="Q2928" s="1" t="s">
        <v>59</v>
      </c>
      <c r="R2928" s="1" t="s">
        <v>4654</v>
      </c>
      <c r="S2928" s="5">
        <v>18.84</v>
      </c>
      <c r="T2928" s="5">
        <v>3</v>
      </c>
      <c r="U2928" s="5">
        <v>0</v>
      </c>
      <c r="V2928" s="5">
        <v>7.9128000000000007</v>
      </c>
    </row>
    <row r="2929" spans="1:22" x14ac:dyDescent="0.25">
      <c r="A2929" s="1">
        <v>2928</v>
      </c>
      <c r="B2929" t="s">
        <v>7592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tr">
        <f>VLOOKUP(M2929,People!$A$1:$C$5,2,0)</f>
        <v>Kelly Williams</v>
      </c>
      <c r="O2929" s="1" t="s">
        <v>2708</v>
      </c>
      <c r="P2929" s="1" t="s">
        <v>42</v>
      </c>
      <c r="Q2929" s="1" t="s">
        <v>62</v>
      </c>
      <c r="R2929" s="1" t="s">
        <v>2709</v>
      </c>
      <c r="S2929" s="5">
        <v>8.64</v>
      </c>
      <c r="T2929" s="5">
        <v>3</v>
      </c>
      <c r="U2929" s="5">
        <v>0</v>
      </c>
      <c r="V2929" s="5">
        <v>2.5055999999999998</v>
      </c>
    </row>
    <row r="2930" spans="1:22" x14ac:dyDescent="0.25">
      <c r="A2930" s="1">
        <v>2929</v>
      </c>
      <c r="B2930" t="s">
        <v>7593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tr">
        <f>VLOOKUP(M2930,People!$A$1:$C$5,2,0)</f>
        <v>Cassandra Brandow</v>
      </c>
      <c r="O2930" s="1" t="s">
        <v>1096</v>
      </c>
      <c r="P2930" s="1" t="s">
        <v>42</v>
      </c>
      <c r="Q2930" s="1" t="s">
        <v>69</v>
      </c>
      <c r="R2930" s="1" t="s">
        <v>1097</v>
      </c>
      <c r="S2930" s="5">
        <v>1633.1880000000003</v>
      </c>
      <c r="T2930" s="5">
        <v>4</v>
      </c>
      <c r="U2930" s="5">
        <v>0.7</v>
      </c>
      <c r="V2930" s="5">
        <v>-1306.5504000000001</v>
      </c>
    </row>
    <row r="2931" spans="1:22" x14ac:dyDescent="0.25">
      <c r="A2931" s="1">
        <v>2930</v>
      </c>
      <c r="B2931" t="s">
        <v>7594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tr">
        <f>VLOOKUP(M2931,People!$A$1:$C$5,2,0)</f>
        <v>Kelly Williams</v>
      </c>
      <c r="O2931" s="1" t="s">
        <v>2090</v>
      </c>
      <c r="P2931" s="1" t="s">
        <v>29</v>
      </c>
      <c r="Q2931" s="1" t="s">
        <v>59</v>
      </c>
      <c r="R2931" s="1" t="s">
        <v>2091</v>
      </c>
      <c r="S2931" s="5">
        <v>19.760000000000002</v>
      </c>
      <c r="T2931" s="5">
        <v>4</v>
      </c>
      <c r="U2931" s="5">
        <v>0</v>
      </c>
      <c r="V2931" s="5">
        <v>8.2992000000000008</v>
      </c>
    </row>
    <row r="2932" spans="1:22" x14ac:dyDescent="0.25">
      <c r="A2932" s="1">
        <v>2931</v>
      </c>
      <c r="B2932" t="s">
        <v>6029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tr">
        <f>VLOOKUP(M2932,People!$A$1:$C$5,2,0)</f>
        <v>Anna Andreadi</v>
      </c>
      <c r="O2932" s="1" t="s">
        <v>2986</v>
      </c>
      <c r="P2932" s="1" t="s">
        <v>42</v>
      </c>
      <c r="Q2932" s="1" t="s">
        <v>69</v>
      </c>
      <c r="R2932" s="1" t="s">
        <v>2987</v>
      </c>
      <c r="S2932" s="5">
        <v>6.6080000000000005</v>
      </c>
      <c r="T2932" s="5">
        <v>2</v>
      </c>
      <c r="U2932" s="5">
        <v>0.2</v>
      </c>
      <c r="V2932" s="5">
        <v>2.2302</v>
      </c>
    </row>
    <row r="2933" spans="1:22" x14ac:dyDescent="0.25">
      <c r="A2933" s="1">
        <v>2932</v>
      </c>
      <c r="B2933" t="s">
        <v>6029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tr">
        <f>VLOOKUP(M2933,People!$A$1:$C$5,2,0)</f>
        <v>Anna Andreadi</v>
      </c>
      <c r="O2933" s="1" t="s">
        <v>895</v>
      </c>
      <c r="P2933" s="1" t="s">
        <v>42</v>
      </c>
      <c r="Q2933" s="1" t="s">
        <v>69</v>
      </c>
      <c r="R2933" s="1" t="s">
        <v>896</v>
      </c>
      <c r="S2933" s="5">
        <v>7.28</v>
      </c>
      <c r="T2933" s="5">
        <v>2</v>
      </c>
      <c r="U2933" s="5">
        <v>0.2</v>
      </c>
      <c r="V2933" s="5">
        <v>2.7299999999999995</v>
      </c>
    </row>
    <row r="2934" spans="1:22" x14ac:dyDescent="0.25">
      <c r="A2934" s="1">
        <v>2933</v>
      </c>
      <c r="B2934" t="s">
        <v>6029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tr">
        <f>VLOOKUP(M2934,People!$A$1:$C$5,2,0)</f>
        <v>Anna Andreadi</v>
      </c>
      <c r="O2934" s="1" t="s">
        <v>1117</v>
      </c>
      <c r="P2934" s="1" t="s">
        <v>29</v>
      </c>
      <c r="Q2934" s="1" t="s">
        <v>33</v>
      </c>
      <c r="R2934" s="1" t="s">
        <v>1118</v>
      </c>
      <c r="S2934" s="5">
        <v>144.78399999999999</v>
      </c>
      <c r="T2934" s="5">
        <v>1</v>
      </c>
      <c r="U2934" s="5">
        <v>0.2</v>
      </c>
      <c r="V2934" s="5">
        <v>10.858800000000002</v>
      </c>
    </row>
    <row r="2935" spans="1:22" x14ac:dyDescent="0.25">
      <c r="A2935" s="1">
        <v>2934</v>
      </c>
      <c r="B2935" t="s">
        <v>7595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tr">
        <f>VLOOKUP(M2935,People!$A$1:$C$5,2,0)</f>
        <v>Anna Andreadi</v>
      </c>
      <c r="O2935" s="1" t="s">
        <v>3133</v>
      </c>
      <c r="P2935" s="1" t="s">
        <v>65</v>
      </c>
      <c r="Q2935" s="1" t="s">
        <v>66</v>
      </c>
      <c r="R2935" s="1" t="s">
        <v>4435</v>
      </c>
      <c r="S2935" s="5">
        <v>156.79200000000003</v>
      </c>
      <c r="T2935" s="5">
        <v>1</v>
      </c>
      <c r="U2935" s="5">
        <v>0.2</v>
      </c>
      <c r="V2935" s="5">
        <v>13.719300000000004</v>
      </c>
    </row>
    <row r="2936" spans="1:22" x14ac:dyDescent="0.25">
      <c r="A2936" s="1">
        <v>2935</v>
      </c>
      <c r="B2936" t="s">
        <v>7595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tr">
        <f>VLOOKUP(M2936,People!$A$1:$C$5,2,0)</f>
        <v>Anna Andreadi</v>
      </c>
      <c r="O2936" s="1" t="s">
        <v>4490</v>
      </c>
      <c r="P2936" s="1" t="s">
        <v>65</v>
      </c>
      <c r="Q2936" s="1" t="s">
        <v>66</v>
      </c>
      <c r="R2936" s="1" t="s">
        <v>4491</v>
      </c>
      <c r="S2936" s="5">
        <v>431.97600000000006</v>
      </c>
      <c r="T2936" s="5">
        <v>3</v>
      </c>
      <c r="U2936" s="5">
        <v>0.2</v>
      </c>
      <c r="V2936" s="5">
        <v>26.998499999999993</v>
      </c>
    </row>
    <row r="2937" spans="1:22" x14ac:dyDescent="0.25">
      <c r="A2937" s="1">
        <v>2936</v>
      </c>
      <c r="B2937" t="s">
        <v>7595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tr">
        <f>VLOOKUP(M2937,People!$A$1:$C$5,2,0)</f>
        <v>Anna Andreadi</v>
      </c>
      <c r="O2937" s="1" t="s">
        <v>333</v>
      </c>
      <c r="P2937" s="1" t="s">
        <v>42</v>
      </c>
      <c r="Q2937" s="1" t="s">
        <v>156</v>
      </c>
      <c r="R2937" s="1" t="s">
        <v>334</v>
      </c>
      <c r="S2937" s="5">
        <v>35.89</v>
      </c>
      <c r="T2937" s="5">
        <v>1</v>
      </c>
      <c r="U2937" s="5">
        <v>0</v>
      </c>
      <c r="V2937" s="5">
        <v>16.150499999999997</v>
      </c>
    </row>
    <row r="2938" spans="1:22" x14ac:dyDescent="0.25">
      <c r="A2938" s="1">
        <v>2937</v>
      </c>
      <c r="B2938" t="s">
        <v>7595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tr">
        <f>VLOOKUP(M2938,People!$A$1:$C$5,2,0)</f>
        <v>Anna Andreadi</v>
      </c>
      <c r="O2938" s="1" t="s">
        <v>2226</v>
      </c>
      <c r="P2938" s="1" t="s">
        <v>42</v>
      </c>
      <c r="Q2938" s="1" t="s">
        <v>69</v>
      </c>
      <c r="R2938" s="1" t="s">
        <v>2227</v>
      </c>
      <c r="S2938" s="5">
        <v>47.207999999999998</v>
      </c>
      <c r="T2938" s="5">
        <v>7</v>
      </c>
      <c r="U2938" s="5">
        <v>0.2</v>
      </c>
      <c r="V2938" s="5">
        <v>15.342599999999997</v>
      </c>
    </row>
    <row r="2939" spans="1:22" x14ac:dyDescent="0.25">
      <c r="A2939" s="1">
        <v>2938</v>
      </c>
      <c r="B2939" t="s">
        <v>7595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tr">
        <f>VLOOKUP(M2939,People!$A$1:$C$5,2,0)</f>
        <v>Anna Andreadi</v>
      </c>
      <c r="O2939" s="1" t="s">
        <v>502</v>
      </c>
      <c r="P2939" s="1" t="s">
        <v>42</v>
      </c>
      <c r="Q2939" s="1" t="s">
        <v>83</v>
      </c>
      <c r="R2939" s="1" t="s">
        <v>503</v>
      </c>
      <c r="S2939" s="5">
        <v>248.07999999999998</v>
      </c>
      <c r="T2939" s="5">
        <v>7</v>
      </c>
      <c r="U2939" s="5">
        <v>0</v>
      </c>
      <c r="V2939" s="5">
        <v>116.59759999999997</v>
      </c>
    </row>
    <row r="2940" spans="1:22" x14ac:dyDescent="0.25">
      <c r="A2940" s="1">
        <v>2939</v>
      </c>
      <c r="B2940" t="s">
        <v>7595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tr">
        <f>VLOOKUP(M2940,People!$A$1:$C$5,2,0)</f>
        <v>Anna Andreadi</v>
      </c>
      <c r="O2940" s="1" t="s">
        <v>287</v>
      </c>
      <c r="P2940" s="1" t="s">
        <v>42</v>
      </c>
      <c r="Q2940" s="1" t="s">
        <v>83</v>
      </c>
      <c r="R2940" s="1" t="s">
        <v>288</v>
      </c>
      <c r="S2940" s="5">
        <v>189.7</v>
      </c>
      <c r="T2940" s="5">
        <v>5</v>
      </c>
      <c r="U2940" s="5">
        <v>0</v>
      </c>
      <c r="V2940" s="5">
        <v>89.158999999999992</v>
      </c>
    </row>
    <row r="2941" spans="1:22" x14ac:dyDescent="0.25">
      <c r="A2941" s="1">
        <v>2940</v>
      </c>
      <c r="B2941" t="s">
        <v>7595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tr">
        <f>VLOOKUP(M2941,People!$A$1:$C$5,2,0)</f>
        <v>Anna Andreadi</v>
      </c>
      <c r="O2941" s="1" t="s">
        <v>1495</v>
      </c>
      <c r="P2941" s="1" t="s">
        <v>42</v>
      </c>
      <c r="Q2941" s="1" t="s">
        <v>69</v>
      </c>
      <c r="R2941" s="1" t="s">
        <v>1496</v>
      </c>
      <c r="S2941" s="5">
        <v>59.808000000000007</v>
      </c>
      <c r="T2941" s="5">
        <v>3</v>
      </c>
      <c r="U2941" s="5">
        <v>0.2</v>
      </c>
      <c r="V2941" s="5">
        <v>19.4376</v>
      </c>
    </row>
    <row r="2942" spans="1:22" x14ac:dyDescent="0.25">
      <c r="A2942" s="1">
        <v>2941</v>
      </c>
      <c r="B2942" t="s">
        <v>7596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tr">
        <f>VLOOKUP(M2942,People!$A$1:$C$5,2,0)</f>
        <v>Kelly Williams</v>
      </c>
      <c r="O2942" s="1" t="s">
        <v>4672</v>
      </c>
      <c r="P2942" s="1" t="s">
        <v>29</v>
      </c>
      <c r="Q2942" s="1" t="s">
        <v>33</v>
      </c>
      <c r="R2942" s="1" t="s">
        <v>4673</v>
      </c>
      <c r="S2942" s="5">
        <v>90.99</v>
      </c>
      <c r="T2942" s="5">
        <v>1</v>
      </c>
      <c r="U2942" s="5">
        <v>0</v>
      </c>
      <c r="V2942" s="5">
        <v>14.558400000000006</v>
      </c>
    </row>
    <row r="2943" spans="1:22" x14ac:dyDescent="0.25">
      <c r="A2943" s="1">
        <v>2942</v>
      </c>
      <c r="B2943" t="s">
        <v>7596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tr">
        <f>VLOOKUP(M2943,People!$A$1:$C$5,2,0)</f>
        <v>Kelly Williams</v>
      </c>
      <c r="O2943" s="1" t="s">
        <v>2113</v>
      </c>
      <c r="P2943" s="1" t="s">
        <v>29</v>
      </c>
      <c r="Q2943" s="1" t="s">
        <v>33</v>
      </c>
      <c r="R2943" s="1" t="s">
        <v>2114</v>
      </c>
      <c r="S2943" s="5">
        <v>1526.5600000000002</v>
      </c>
      <c r="T2943" s="5">
        <v>7</v>
      </c>
      <c r="U2943" s="5">
        <v>0</v>
      </c>
      <c r="V2943" s="5">
        <v>427.43679999999995</v>
      </c>
    </row>
    <row r="2944" spans="1:22" x14ac:dyDescent="0.25">
      <c r="A2944" s="1">
        <v>2943</v>
      </c>
      <c r="B2944" t="s">
        <v>7596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tr">
        <f>VLOOKUP(M2944,People!$A$1:$C$5,2,0)</f>
        <v>Kelly Williams</v>
      </c>
      <c r="O2944" s="1" t="s">
        <v>2670</v>
      </c>
      <c r="P2944" s="1" t="s">
        <v>29</v>
      </c>
      <c r="Q2944" s="1" t="s">
        <v>33</v>
      </c>
      <c r="R2944" s="1" t="s">
        <v>2671</v>
      </c>
      <c r="S2944" s="5">
        <v>368.96999999999997</v>
      </c>
      <c r="T2944" s="5">
        <v>3</v>
      </c>
      <c r="U2944" s="5">
        <v>0</v>
      </c>
      <c r="V2944" s="5">
        <v>40.586699999999979</v>
      </c>
    </row>
    <row r="2945" spans="1:22" x14ac:dyDescent="0.25">
      <c r="A2945" s="1">
        <v>2944</v>
      </c>
      <c r="B2945" t="s">
        <v>7597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tr">
        <f>VLOOKUP(M2945,People!$A$1:$C$5,2,0)</f>
        <v>Anna Andreadi</v>
      </c>
      <c r="O2945" s="1" t="s">
        <v>1043</v>
      </c>
      <c r="P2945" s="1" t="s">
        <v>42</v>
      </c>
      <c r="Q2945" s="1" t="s">
        <v>54</v>
      </c>
      <c r="R2945" s="1" t="s">
        <v>1044</v>
      </c>
      <c r="S2945" s="5">
        <v>305.01</v>
      </c>
      <c r="T2945" s="5">
        <v>9</v>
      </c>
      <c r="U2945" s="5">
        <v>0</v>
      </c>
      <c r="V2945" s="5">
        <v>76.252499999999998</v>
      </c>
    </row>
    <row r="2946" spans="1:22" x14ac:dyDescent="0.25">
      <c r="A2946" s="1">
        <v>2945</v>
      </c>
      <c r="B2946" t="s">
        <v>7597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tr">
        <f>VLOOKUP(M2946,People!$A$1:$C$5,2,0)</f>
        <v>Anna Andreadi</v>
      </c>
      <c r="O2946" s="1" t="s">
        <v>4674</v>
      </c>
      <c r="P2946" s="1" t="s">
        <v>29</v>
      </c>
      <c r="Q2946" s="1" t="s">
        <v>59</v>
      </c>
      <c r="R2946" s="1" t="s">
        <v>4675</v>
      </c>
      <c r="S2946" s="5">
        <v>18.7</v>
      </c>
      <c r="T2946" s="5">
        <v>1</v>
      </c>
      <c r="U2946" s="5">
        <v>0</v>
      </c>
      <c r="V2946" s="5">
        <v>7.1059999999999999</v>
      </c>
    </row>
    <row r="2947" spans="1:22" x14ac:dyDescent="0.25">
      <c r="A2947" s="1">
        <v>2946</v>
      </c>
      <c r="B2947" t="s">
        <v>7598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tr">
        <f>VLOOKUP(M2947,People!$A$1:$C$5,2,0)</f>
        <v>Anna Andreadi</v>
      </c>
      <c r="O2947" s="1" t="s">
        <v>1648</v>
      </c>
      <c r="P2947" s="1" t="s">
        <v>29</v>
      </c>
      <c r="Q2947" s="1" t="s">
        <v>59</v>
      </c>
      <c r="R2947" s="1" t="s">
        <v>1649</v>
      </c>
      <c r="S2947" s="5">
        <v>38.29</v>
      </c>
      <c r="T2947" s="5">
        <v>7</v>
      </c>
      <c r="U2947" s="5">
        <v>0</v>
      </c>
      <c r="V2947" s="5">
        <v>16.464700000000001</v>
      </c>
    </row>
    <row r="2948" spans="1:22" x14ac:dyDescent="0.25">
      <c r="A2948" s="1">
        <v>2947</v>
      </c>
      <c r="B2948" t="s">
        <v>6182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tr">
        <f>VLOOKUP(M2948,People!$A$1:$C$5,2,0)</f>
        <v>Anna Andreadi</v>
      </c>
      <c r="O2948" s="1" t="s">
        <v>4676</v>
      </c>
      <c r="P2948" s="1" t="s">
        <v>29</v>
      </c>
      <c r="Q2948" s="1" t="s">
        <v>59</v>
      </c>
      <c r="R2948" s="1" t="s">
        <v>4677</v>
      </c>
      <c r="S2948" s="5">
        <v>26.25</v>
      </c>
      <c r="T2948" s="5">
        <v>3</v>
      </c>
      <c r="U2948" s="5">
        <v>0</v>
      </c>
      <c r="V2948" s="5">
        <v>11.025000000000002</v>
      </c>
    </row>
    <row r="2949" spans="1:22" x14ac:dyDescent="0.25">
      <c r="A2949" s="1">
        <v>2948</v>
      </c>
      <c r="B2949" t="s">
        <v>6182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tr">
        <f>VLOOKUP(M2949,People!$A$1:$C$5,2,0)</f>
        <v>Anna Andreadi</v>
      </c>
      <c r="O2949" s="1" t="s">
        <v>4678</v>
      </c>
      <c r="P2949" s="1" t="s">
        <v>42</v>
      </c>
      <c r="Q2949" s="1" t="s">
        <v>69</v>
      </c>
      <c r="R2949" s="1" t="s">
        <v>4679</v>
      </c>
      <c r="S2949" s="5">
        <v>64.959999999999994</v>
      </c>
      <c r="T2949" s="5">
        <v>14</v>
      </c>
      <c r="U2949" s="5">
        <v>0.2</v>
      </c>
      <c r="V2949" s="5">
        <v>22.736000000000001</v>
      </c>
    </row>
    <row r="2950" spans="1:22" x14ac:dyDescent="0.25">
      <c r="A2950" s="1">
        <v>2949</v>
      </c>
      <c r="B2950" t="s">
        <v>6182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tr">
        <f>VLOOKUP(M2950,People!$A$1:$C$5,2,0)</f>
        <v>Anna Andreadi</v>
      </c>
      <c r="O2950" s="1" t="s">
        <v>2489</v>
      </c>
      <c r="P2950" s="1" t="s">
        <v>42</v>
      </c>
      <c r="Q2950" s="1" t="s">
        <v>156</v>
      </c>
      <c r="R2950" s="1" t="s">
        <v>2490</v>
      </c>
      <c r="S2950" s="5">
        <v>43.7</v>
      </c>
      <c r="T2950" s="5">
        <v>5</v>
      </c>
      <c r="U2950" s="5">
        <v>0</v>
      </c>
      <c r="V2950" s="5">
        <v>20.539000000000001</v>
      </c>
    </row>
    <row r="2951" spans="1:22" x14ac:dyDescent="0.25">
      <c r="A2951" s="1">
        <v>2950</v>
      </c>
      <c r="B2951" t="s">
        <v>7599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tr">
        <f>VLOOKUP(M2951,People!$A$1:$C$5,2,0)</f>
        <v>Anna Andreadi</v>
      </c>
      <c r="O2951" s="1" t="s">
        <v>740</v>
      </c>
      <c r="P2951" s="1" t="s">
        <v>65</v>
      </c>
      <c r="Q2951" s="1" t="s">
        <v>145</v>
      </c>
      <c r="R2951" s="1" t="s">
        <v>741</v>
      </c>
      <c r="S2951" s="5">
        <v>41.6</v>
      </c>
      <c r="T2951" s="5">
        <v>4</v>
      </c>
      <c r="U2951" s="5">
        <v>0.2</v>
      </c>
      <c r="V2951" s="5">
        <v>12.999999999999998</v>
      </c>
    </row>
    <row r="2952" spans="1:22" x14ac:dyDescent="0.25">
      <c r="A2952" s="1">
        <v>2951</v>
      </c>
      <c r="B2952" t="s">
        <v>7599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tr">
        <f>VLOOKUP(M2952,People!$A$1:$C$5,2,0)</f>
        <v>Anna Andreadi</v>
      </c>
      <c r="O2952" s="1" t="s">
        <v>3894</v>
      </c>
      <c r="P2952" s="1" t="s">
        <v>42</v>
      </c>
      <c r="Q2952" s="1" t="s">
        <v>83</v>
      </c>
      <c r="R2952" s="1" t="s">
        <v>3895</v>
      </c>
      <c r="S2952" s="5">
        <v>23.120000000000005</v>
      </c>
      <c r="T2952" s="5">
        <v>5</v>
      </c>
      <c r="U2952" s="5">
        <v>0.2</v>
      </c>
      <c r="V2952" s="5">
        <v>8.3810000000000002</v>
      </c>
    </row>
    <row r="2953" spans="1:22" x14ac:dyDescent="0.25">
      <c r="A2953" s="1">
        <v>2952</v>
      </c>
      <c r="B2953" t="s">
        <v>7599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tr">
        <f>VLOOKUP(M2953,People!$A$1:$C$5,2,0)</f>
        <v>Anna Andreadi</v>
      </c>
      <c r="O2953" s="1" t="s">
        <v>4682</v>
      </c>
      <c r="P2953" s="1" t="s">
        <v>29</v>
      </c>
      <c r="Q2953" s="1" t="s">
        <v>33</v>
      </c>
      <c r="R2953" s="1" t="s">
        <v>4683</v>
      </c>
      <c r="S2953" s="5">
        <v>113.88800000000002</v>
      </c>
      <c r="T2953" s="5">
        <v>2</v>
      </c>
      <c r="U2953" s="5">
        <v>0.2</v>
      </c>
      <c r="V2953" s="5">
        <v>9.9651999999999994</v>
      </c>
    </row>
    <row r="2954" spans="1:22" x14ac:dyDescent="0.25">
      <c r="A2954" s="1">
        <v>2953</v>
      </c>
      <c r="B2954" t="s">
        <v>7599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tr">
        <f>VLOOKUP(M2954,People!$A$1:$C$5,2,0)</f>
        <v>Anna Andreadi</v>
      </c>
      <c r="O2954" s="1" t="s">
        <v>4684</v>
      </c>
      <c r="P2954" s="1" t="s">
        <v>29</v>
      </c>
      <c r="Q2954" s="1" t="s">
        <v>59</v>
      </c>
      <c r="R2954" s="1" t="s">
        <v>4685</v>
      </c>
      <c r="S2954" s="5">
        <v>113.56800000000001</v>
      </c>
      <c r="T2954" s="5">
        <v>2</v>
      </c>
      <c r="U2954" s="5">
        <v>0.2</v>
      </c>
      <c r="V2954" s="5">
        <v>-5.6784000000000034</v>
      </c>
    </row>
    <row r="2955" spans="1:22" x14ac:dyDescent="0.25">
      <c r="A2955" s="1">
        <v>2954</v>
      </c>
      <c r="B2955" t="s">
        <v>7599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tr">
        <f>VLOOKUP(M2955,People!$A$1:$C$5,2,0)</f>
        <v>Anna Andreadi</v>
      </c>
      <c r="O2955" s="1" t="s">
        <v>1670</v>
      </c>
      <c r="P2955" s="1" t="s">
        <v>65</v>
      </c>
      <c r="Q2955" s="1" t="s">
        <v>66</v>
      </c>
      <c r="R2955" s="1" t="s">
        <v>1671</v>
      </c>
      <c r="S2955" s="5">
        <v>7.9200000000000008</v>
      </c>
      <c r="T2955" s="5">
        <v>2</v>
      </c>
      <c r="U2955" s="5">
        <v>0.2</v>
      </c>
      <c r="V2955" s="5">
        <v>0.69299999999999984</v>
      </c>
    </row>
    <row r="2956" spans="1:22" x14ac:dyDescent="0.25">
      <c r="A2956" s="1">
        <v>2955</v>
      </c>
      <c r="B2956" t="s">
        <v>7599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tr">
        <f>VLOOKUP(M2956,People!$A$1:$C$5,2,0)</f>
        <v>Anna Andreadi</v>
      </c>
      <c r="O2956" s="1" t="s">
        <v>4686</v>
      </c>
      <c r="P2956" s="1" t="s">
        <v>65</v>
      </c>
      <c r="Q2956" s="1" t="s">
        <v>66</v>
      </c>
      <c r="R2956" s="1" t="s">
        <v>4687</v>
      </c>
      <c r="S2956" s="5">
        <v>671.98400000000004</v>
      </c>
      <c r="T2956" s="5">
        <v>2</v>
      </c>
      <c r="U2956" s="5">
        <v>0.2</v>
      </c>
      <c r="V2956" s="5">
        <v>50.398800000000023</v>
      </c>
    </row>
    <row r="2957" spans="1:22" x14ac:dyDescent="0.25">
      <c r="A2957" s="1">
        <v>2956</v>
      </c>
      <c r="B2957" t="s">
        <v>7600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tr">
        <f>VLOOKUP(M2957,People!$A$1:$C$5,2,0)</f>
        <v>Chuck Magee</v>
      </c>
      <c r="O2957" s="1" t="s">
        <v>2870</v>
      </c>
      <c r="P2957" s="1" t="s">
        <v>65</v>
      </c>
      <c r="Q2957" s="1" t="s">
        <v>66</v>
      </c>
      <c r="R2957" s="1" t="s">
        <v>2871</v>
      </c>
      <c r="S2957" s="5">
        <v>39.99</v>
      </c>
      <c r="T2957" s="5">
        <v>1</v>
      </c>
      <c r="U2957" s="5">
        <v>0</v>
      </c>
      <c r="V2957" s="5">
        <v>11.597099999999998</v>
      </c>
    </row>
    <row r="2958" spans="1:22" x14ac:dyDescent="0.25">
      <c r="A2958" s="1">
        <v>2957</v>
      </c>
      <c r="B2958" t="s">
        <v>7601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tr">
        <f>VLOOKUP(M2958,People!$A$1:$C$5,2,0)</f>
        <v>Chuck Magee</v>
      </c>
      <c r="O2958" s="1" t="s">
        <v>1591</v>
      </c>
      <c r="P2958" s="1" t="s">
        <v>29</v>
      </c>
      <c r="Q2958" s="1" t="s">
        <v>33</v>
      </c>
      <c r="R2958" s="1" t="s">
        <v>1592</v>
      </c>
      <c r="S2958" s="5">
        <v>191.64600000000002</v>
      </c>
      <c r="T2958" s="5">
        <v>3</v>
      </c>
      <c r="U2958" s="5">
        <v>0.1</v>
      </c>
      <c r="V2958" s="5">
        <v>31.94100000000001</v>
      </c>
    </row>
    <row r="2959" spans="1:22" x14ac:dyDescent="0.25">
      <c r="A2959" s="1">
        <v>2958</v>
      </c>
      <c r="B2959" t="s">
        <v>7602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tr">
        <f>VLOOKUP(M2959,People!$A$1:$C$5,2,0)</f>
        <v>Chuck Magee</v>
      </c>
      <c r="O2959" s="1" t="s">
        <v>68</v>
      </c>
      <c r="P2959" s="1" t="s">
        <v>42</v>
      </c>
      <c r="Q2959" s="1" t="s">
        <v>69</v>
      </c>
      <c r="R2959" s="1" t="s">
        <v>70</v>
      </c>
      <c r="S2959" s="5">
        <v>2.3130000000000002</v>
      </c>
      <c r="T2959" s="5">
        <v>1</v>
      </c>
      <c r="U2959" s="5">
        <v>0.7</v>
      </c>
      <c r="V2959" s="5">
        <v>-1.9274999999999993</v>
      </c>
    </row>
    <row r="2960" spans="1:22" x14ac:dyDescent="0.25">
      <c r="A2960" s="1">
        <v>2959</v>
      </c>
      <c r="B2960" t="s">
        <v>7603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tr">
        <f>VLOOKUP(M2960,People!$A$1:$C$5,2,0)</f>
        <v>Anna Andreadi</v>
      </c>
      <c r="O2960" s="1" t="s">
        <v>2622</v>
      </c>
      <c r="P2960" s="1" t="s">
        <v>42</v>
      </c>
      <c r="Q2960" s="1" t="s">
        <v>69</v>
      </c>
      <c r="R2960" s="1" t="s">
        <v>2623</v>
      </c>
      <c r="S2960" s="5">
        <v>19.936000000000003</v>
      </c>
      <c r="T2960" s="5">
        <v>4</v>
      </c>
      <c r="U2960" s="5">
        <v>0.2</v>
      </c>
      <c r="V2960" s="5">
        <v>7.2267999999999999</v>
      </c>
    </row>
    <row r="2961" spans="1:22" x14ac:dyDescent="0.25">
      <c r="A2961" s="1">
        <v>2960</v>
      </c>
      <c r="B2961" t="s">
        <v>7603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tr">
        <f>VLOOKUP(M2961,People!$A$1:$C$5,2,0)</f>
        <v>Anna Andreadi</v>
      </c>
      <c r="O2961" s="1" t="s">
        <v>955</v>
      </c>
      <c r="P2961" s="1" t="s">
        <v>42</v>
      </c>
      <c r="Q2961" s="1" t="s">
        <v>241</v>
      </c>
      <c r="R2961" s="1" t="s">
        <v>956</v>
      </c>
      <c r="S2961" s="5">
        <v>45.92</v>
      </c>
      <c r="T2961" s="5">
        <v>4</v>
      </c>
      <c r="U2961" s="5">
        <v>0</v>
      </c>
      <c r="V2961" s="5">
        <v>21.5824</v>
      </c>
    </row>
    <row r="2962" spans="1:22" x14ac:dyDescent="0.25">
      <c r="A2962" s="1">
        <v>2961</v>
      </c>
      <c r="B2962" t="s">
        <v>7604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tr">
        <f>VLOOKUP(M2962,People!$A$1:$C$5,2,0)</f>
        <v>Anna Andreadi</v>
      </c>
      <c r="O2962" s="1" t="s">
        <v>3196</v>
      </c>
      <c r="P2962" s="1" t="s">
        <v>42</v>
      </c>
      <c r="Q2962" s="1" t="s">
        <v>83</v>
      </c>
      <c r="R2962" s="1" t="s">
        <v>3197</v>
      </c>
      <c r="S2962" s="5">
        <v>20.34</v>
      </c>
      <c r="T2962" s="5">
        <v>3</v>
      </c>
      <c r="U2962" s="5">
        <v>0</v>
      </c>
      <c r="V2962" s="5">
        <v>9.3563999999999989</v>
      </c>
    </row>
    <row r="2963" spans="1:22" x14ac:dyDescent="0.25">
      <c r="A2963" s="1">
        <v>2962</v>
      </c>
      <c r="B2963" t="s">
        <v>7604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tr">
        <f>VLOOKUP(M2963,People!$A$1:$C$5,2,0)</f>
        <v>Anna Andreadi</v>
      </c>
      <c r="O2963" s="1" t="s">
        <v>3633</v>
      </c>
      <c r="P2963" s="1" t="s">
        <v>42</v>
      </c>
      <c r="Q2963" s="1" t="s">
        <v>43</v>
      </c>
      <c r="R2963" s="1" t="s">
        <v>3634</v>
      </c>
      <c r="S2963" s="5">
        <v>39.28</v>
      </c>
      <c r="T2963" s="5">
        <v>8</v>
      </c>
      <c r="U2963" s="5">
        <v>0</v>
      </c>
      <c r="V2963" s="5">
        <v>19.247199999999999</v>
      </c>
    </row>
    <row r="2964" spans="1:22" x14ac:dyDescent="0.25">
      <c r="A2964" s="1">
        <v>2963</v>
      </c>
      <c r="B2964" t="s">
        <v>6139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tr">
        <f>VLOOKUP(M2964,People!$A$1:$C$5,2,0)</f>
        <v>Anna Andreadi</v>
      </c>
      <c r="O2964" s="1" t="s">
        <v>135</v>
      </c>
      <c r="P2964" s="1" t="s">
        <v>29</v>
      </c>
      <c r="Q2964" s="1" t="s">
        <v>33</v>
      </c>
      <c r="R2964" s="1" t="s">
        <v>136</v>
      </c>
      <c r="S2964" s="5">
        <v>81.567999999999998</v>
      </c>
      <c r="T2964" s="5">
        <v>2</v>
      </c>
      <c r="U2964" s="5">
        <v>0.2</v>
      </c>
      <c r="V2964" s="5">
        <v>9.1763999999999974</v>
      </c>
    </row>
    <row r="2965" spans="1:22" x14ac:dyDescent="0.25">
      <c r="A2965" s="1">
        <v>2964</v>
      </c>
      <c r="B2965" t="s">
        <v>6139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tr">
        <f>VLOOKUP(M2965,People!$A$1:$C$5,2,0)</f>
        <v>Anna Andreadi</v>
      </c>
      <c r="O2965" s="1" t="s">
        <v>618</v>
      </c>
      <c r="P2965" s="1" t="s">
        <v>29</v>
      </c>
      <c r="Q2965" s="1" t="s">
        <v>33</v>
      </c>
      <c r="R2965" s="1" t="s">
        <v>619</v>
      </c>
      <c r="S2965" s="5">
        <v>97.184000000000012</v>
      </c>
      <c r="T2965" s="5">
        <v>2</v>
      </c>
      <c r="U2965" s="5">
        <v>0.2</v>
      </c>
      <c r="V2965" s="5">
        <v>6.0740000000000016</v>
      </c>
    </row>
    <row r="2966" spans="1:22" x14ac:dyDescent="0.25">
      <c r="A2966" s="1">
        <v>2965</v>
      </c>
      <c r="B2966" t="s">
        <v>6139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tr">
        <f>VLOOKUP(M2966,People!$A$1:$C$5,2,0)</f>
        <v>Anna Andreadi</v>
      </c>
      <c r="O2966" s="1" t="s">
        <v>1756</v>
      </c>
      <c r="P2966" s="1" t="s">
        <v>42</v>
      </c>
      <c r="Q2966" s="1" t="s">
        <v>69</v>
      </c>
      <c r="R2966" s="1" t="s">
        <v>1757</v>
      </c>
      <c r="S2966" s="5">
        <v>24.320000000000004</v>
      </c>
      <c r="T2966" s="5">
        <v>5</v>
      </c>
      <c r="U2966" s="5">
        <v>0.2</v>
      </c>
      <c r="V2966" s="5">
        <v>8.2079999999999984</v>
      </c>
    </row>
    <row r="2967" spans="1:22" x14ac:dyDescent="0.25">
      <c r="A2967" s="1">
        <v>2966</v>
      </c>
      <c r="B2967" t="s">
        <v>6139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tr">
        <f>VLOOKUP(M2967,People!$A$1:$C$5,2,0)</f>
        <v>Anna Andreadi</v>
      </c>
      <c r="O2967" s="1" t="s">
        <v>4692</v>
      </c>
      <c r="P2967" s="1" t="s">
        <v>29</v>
      </c>
      <c r="Q2967" s="1" t="s">
        <v>59</v>
      </c>
      <c r="R2967" s="1" t="s">
        <v>4693</v>
      </c>
      <c r="S2967" s="5">
        <v>18.96</v>
      </c>
      <c r="T2967" s="5">
        <v>2</v>
      </c>
      <c r="U2967" s="5">
        <v>0</v>
      </c>
      <c r="V2967" s="5">
        <v>7.5840000000000014</v>
      </c>
    </row>
    <row r="2968" spans="1:22" x14ac:dyDescent="0.25">
      <c r="A2968" s="1">
        <v>2967</v>
      </c>
      <c r="B2968" t="s">
        <v>7605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tr">
        <f>VLOOKUP(M2968,People!$A$1:$C$5,2,0)</f>
        <v>Kelly Williams</v>
      </c>
      <c r="O2968" s="1" t="s">
        <v>3243</v>
      </c>
      <c r="P2968" s="1" t="s">
        <v>29</v>
      </c>
      <c r="Q2968" s="1" t="s">
        <v>59</v>
      </c>
      <c r="R2968" s="1" t="s">
        <v>3244</v>
      </c>
      <c r="S2968" s="5">
        <v>32.952000000000005</v>
      </c>
      <c r="T2968" s="5">
        <v>6</v>
      </c>
      <c r="U2968" s="5">
        <v>0.6</v>
      </c>
      <c r="V2968" s="5">
        <v>-19.771199999999997</v>
      </c>
    </row>
    <row r="2969" spans="1:22" x14ac:dyDescent="0.25">
      <c r="A2969" s="1">
        <v>2968</v>
      </c>
      <c r="B2969" t="s">
        <v>7605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tr">
        <f>VLOOKUP(M2969,People!$A$1:$C$5,2,0)</f>
        <v>Kelly Williams</v>
      </c>
      <c r="O2969" s="1" t="s">
        <v>3833</v>
      </c>
      <c r="P2969" s="1" t="s">
        <v>42</v>
      </c>
      <c r="Q2969" s="1" t="s">
        <v>54</v>
      </c>
      <c r="R2969" s="1" t="s">
        <v>2258</v>
      </c>
      <c r="S2969" s="5">
        <v>30.016000000000005</v>
      </c>
      <c r="T2969" s="5">
        <v>4</v>
      </c>
      <c r="U2969" s="5">
        <v>0.2</v>
      </c>
      <c r="V2969" s="5">
        <v>3.0015999999999998</v>
      </c>
    </row>
    <row r="2970" spans="1:22" x14ac:dyDescent="0.25">
      <c r="A2970" s="1">
        <v>2969</v>
      </c>
      <c r="B2970" t="s">
        <v>7606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tr">
        <f>VLOOKUP(M2970,People!$A$1:$C$5,2,0)</f>
        <v>Cassandra Brandow</v>
      </c>
      <c r="O2970" s="1" t="s">
        <v>320</v>
      </c>
      <c r="P2970" s="1" t="s">
        <v>42</v>
      </c>
      <c r="Q2970" s="1" t="s">
        <v>72</v>
      </c>
      <c r="R2970" s="1" t="s">
        <v>321</v>
      </c>
      <c r="S2970" s="5">
        <v>499.58400000000006</v>
      </c>
      <c r="T2970" s="5">
        <v>3</v>
      </c>
      <c r="U2970" s="5">
        <v>0.2</v>
      </c>
      <c r="V2970" s="5">
        <v>43.713600000000014</v>
      </c>
    </row>
    <row r="2971" spans="1:22" x14ac:dyDescent="0.25">
      <c r="A2971" s="1">
        <v>2970</v>
      </c>
      <c r="B2971" t="s">
        <v>7606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tr">
        <f>VLOOKUP(M2971,People!$A$1:$C$5,2,0)</f>
        <v>Cassandra Brandow</v>
      </c>
      <c r="O2971" s="1" t="s">
        <v>1950</v>
      </c>
      <c r="P2971" s="1" t="s">
        <v>42</v>
      </c>
      <c r="Q2971" s="1" t="s">
        <v>83</v>
      </c>
      <c r="R2971" s="1" t="s">
        <v>1951</v>
      </c>
      <c r="S2971" s="5">
        <v>31.104000000000006</v>
      </c>
      <c r="T2971" s="5">
        <v>6</v>
      </c>
      <c r="U2971" s="5">
        <v>0.2</v>
      </c>
      <c r="V2971" s="5">
        <v>10.8864</v>
      </c>
    </row>
    <row r="2972" spans="1:22" x14ac:dyDescent="0.25">
      <c r="A2972" s="1">
        <v>2971</v>
      </c>
      <c r="B2972" t="s">
        <v>7606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tr">
        <f>VLOOKUP(M2972,People!$A$1:$C$5,2,0)</f>
        <v>Cassandra Brandow</v>
      </c>
      <c r="O2972" s="1" t="s">
        <v>1853</v>
      </c>
      <c r="P2972" s="1" t="s">
        <v>42</v>
      </c>
      <c r="Q2972" s="1" t="s">
        <v>69</v>
      </c>
      <c r="R2972" s="1" t="s">
        <v>1854</v>
      </c>
      <c r="S2972" s="5">
        <v>13.272000000000002</v>
      </c>
      <c r="T2972" s="5">
        <v>8</v>
      </c>
      <c r="U2972" s="5">
        <v>0.7</v>
      </c>
      <c r="V2972" s="5">
        <v>-10.617599999999999</v>
      </c>
    </row>
    <row r="2973" spans="1:22" x14ac:dyDescent="0.25">
      <c r="A2973" s="1">
        <v>2972</v>
      </c>
      <c r="B2973" t="s">
        <v>7606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tr">
        <f>VLOOKUP(M2973,People!$A$1:$C$5,2,0)</f>
        <v>Cassandra Brandow</v>
      </c>
      <c r="O2973" s="1" t="s">
        <v>4430</v>
      </c>
      <c r="P2973" s="1" t="s">
        <v>29</v>
      </c>
      <c r="Q2973" s="1" t="s">
        <v>59</v>
      </c>
      <c r="R2973" s="1" t="s">
        <v>4431</v>
      </c>
      <c r="S2973" s="5">
        <v>28.272000000000006</v>
      </c>
      <c r="T2973" s="5">
        <v>2</v>
      </c>
      <c r="U2973" s="5">
        <v>0.2</v>
      </c>
      <c r="V2973" s="5">
        <v>6.3612000000000002</v>
      </c>
    </row>
    <row r="2974" spans="1:22" x14ac:dyDescent="0.25">
      <c r="A2974" s="1">
        <v>2973</v>
      </c>
      <c r="B2974" t="s">
        <v>7606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tr">
        <f>VLOOKUP(M2974,People!$A$1:$C$5,2,0)</f>
        <v>Cassandra Brandow</v>
      </c>
      <c r="O2974" s="1" t="s">
        <v>1538</v>
      </c>
      <c r="P2974" s="1" t="s">
        <v>42</v>
      </c>
      <c r="Q2974" s="1" t="s">
        <v>54</v>
      </c>
      <c r="R2974" s="1" t="s">
        <v>1539</v>
      </c>
      <c r="S2974" s="5">
        <v>259.13600000000002</v>
      </c>
      <c r="T2974" s="5">
        <v>4</v>
      </c>
      <c r="U2974" s="5">
        <v>0.2</v>
      </c>
      <c r="V2974" s="5">
        <v>-51.827200000000019</v>
      </c>
    </row>
    <row r="2975" spans="1:22" x14ac:dyDescent="0.25">
      <c r="A2975" s="1">
        <v>2974</v>
      </c>
      <c r="B2975" t="s">
        <v>7607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tr">
        <f>VLOOKUP(M2975,People!$A$1:$C$5,2,0)</f>
        <v>Kelly Williams</v>
      </c>
      <c r="O2975" s="1" t="s">
        <v>2831</v>
      </c>
      <c r="P2975" s="1" t="s">
        <v>42</v>
      </c>
      <c r="Q2975" s="1" t="s">
        <v>69</v>
      </c>
      <c r="R2975" s="1" t="s">
        <v>2832</v>
      </c>
      <c r="S2975" s="5">
        <v>10.8</v>
      </c>
      <c r="T2975" s="5">
        <v>5</v>
      </c>
      <c r="U2975" s="5">
        <v>0</v>
      </c>
      <c r="V2975" s="5">
        <v>5.1839999999999993</v>
      </c>
    </row>
    <row r="2976" spans="1:22" x14ac:dyDescent="0.25">
      <c r="A2976" s="1">
        <v>2975</v>
      </c>
      <c r="B2976" t="s">
        <v>7608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tr">
        <f>VLOOKUP(M2976,People!$A$1:$C$5,2,0)</f>
        <v>Kelly Williams</v>
      </c>
      <c r="O2976" s="1" t="s">
        <v>2052</v>
      </c>
      <c r="P2976" s="1" t="s">
        <v>29</v>
      </c>
      <c r="Q2976" s="1" t="s">
        <v>51</v>
      </c>
      <c r="R2976" s="1" t="s">
        <v>2053</v>
      </c>
      <c r="S2976" s="5">
        <v>244.00599999999997</v>
      </c>
      <c r="T2976" s="5">
        <v>2</v>
      </c>
      <c r="U2976" s="5">
        <v>0.3</v>
      </c>
      <c r="V2976" s="5">
        <v>-31.372200000000007</v>
      </c>
    </row>
    <row r="2977" spans="1:22" x14ac:dyDescent="0.25">
      <c r="A2977" s="1">
        <v>2976</v>
      </c>
      <c r="B2977" t="s">
        <v>7608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tr">
        <f>VLOOKUP(M2977,People!$A$1:$C$5,2,0)</f>
        <v>Kelly Williams</v>
      </c>
      <c r="O2977" s="1" t="s">
        <v>4694</v>
      </c>
      <c r="P2977" s="1" t="s">
        <v>42</v>
      </c>
      <c r="Q2977" s="1" t="s">
        <v>83</v>
      </c>
      <c r="R2977" s="1" t="s">
        <v>4695</v>
      </c>
      <c r="S2977" s="5">
        <v>15.936000000000002</v>
      </c>
      <c r="T2977" s="5">
        <v>4</v>
      </c>
      <c r="U2977" s="5">
        <v>0.2</v>
      </c>
      <c r="V2977" s="5">
        <v>5.378400000000001</v>
      </c>
    </row>
    <row r="2978" spans="1:22" x14ac:dyDescent="0.25">
      <c r="A2978" s="1">
        <v>2977</v>
      </c>
      <c r="B2978" t="s">
        <v>7609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tr">
        <f>VLOOKUP(M2978,People!$A$1:$C$5,2,0)</f>
        <v>Chuck Magee</v>
      </c>
      <c r="O2978" s="1" t="s">
        <v>4696</v>
      </c>
      <c r="P2978" s="1" t="s">
        <v>29</v>
      </c>
      <c r="Q2978" s="1" t="s">
        <v>33</v>
      </c>
      <c r="R2978" s="1" t="s">
        <v>4697</v>
      </c>
      <c r="S2978" s="5">
        <v>188.55199999999996</v>
      </c>
      <c r="T2978" s="5">
        <v>7</v>
      </c>
      <c r="U2978" s="5">
        <v>0.3</v>
      </c>
      <c r="V2978" s="5">
        <v>-2.693600000000032</v>
      </c>
    </row>
    <row r="2979" spans="1:22" x14ac:dyDescent="0.25">
      <c r="A2979" s="1">
        <v>2978</v>
      </c>
      <c r="B2979" t="s">
        <v>7610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tr">
        <f>VLOOKUP(M2979,People!$A$1:$C$5,2,0)</f>
        <v>Chuck Magee</v>
      </c>
      <c r="O2979" s="1" t="s">
        <v>3278</v>
      </c>
      <c r="P2979" s="1" t="s">
        <v>42</v>
      </c>
      <c r="Q2979" s="1" t="s">
        <v>54</v>
      </c>
      <c r="R2979" s="1" t="s">
        <v>3279</v>
      </c>
      <c r="S2979" s="5">
        <v>22.58</v>
      </c>
      <c r="T2979" s="5">
        <v>2</v>
      </c>
      <c r="U2979" s="5">
        <v>0</v>
      </c>
      <c r="V2979" s="5">
        <v>5.8707999999999991</v>
      </c>
    </row>
    <row r="2980" spans="1:22" x14ac:dyDescent="0.25">
      <c r="A2980" s="1">
        <v>2979</v>
      </c>
      <c r="B2980" t="s">
        <v>7611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tr">
        <f>VLOOKUP(M2980,People!$A$1:$C$5,2,0)</f>
        <v>Cassandra Brandow</v>
      </c>
      <c r="O2980" s="1" t="s">
        <v>4672</v>
      </c>
      <c r="P2980" s="1" t="s">
        <v>29</v>
      </c>
      <c r="Q2980" s="1" t="s">
        <v>33</v>
      </c>
      <c r="R2980" s="1" t="s">
        <v>4673</v>
      </c>
      <c r="S2980" s="5">
        <v>545.93999999999994</v>
      </c>
      <c r="T2980" s="5">
        <v>6</v>
      </c>
      <c r="U2980" s="5">
        <v>0</v>
      </c>
      <c r="V2980" s="5">
        <v>87.350400000000036</v>
      </c>
    </row>
    <row r="2981" spans="1:22" x14ac:dyDescent="0.25">
      <c r="A2981" s="1">
        <v>2980</v>
      </c>
      <c r="B2981" t="s">
        <v>7612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tr">
        <f>VLOOKUP(M2981,People!$A$1:$C$5,2,0)</f>
        <v>Chuck Magee</v>
      </c>
      <c r="O2981" s="1" t="s">
        <v>4701</v>
      </c>
      <c r="P2981" s="1" t="s">
        <v>42</v>
      </c>
      <c r="Q2981" s="1" t="s">
        <v>83</v>
      </c>
      <c r="R2981" s="1" t="s">
        <v>4702</v>
      </c>
      <c r="S2981" s="5">
        <v>20.736000000000004</v>
      </c>
      <c r="T2981" s="5">
        <v>4</v>
      </c>
      <c r="U2981" s="5">
        <v>0.2</v>
      </c>
      <c r="V2981" s="5">
        <v>7.2576000000000001</v>
      </c>
    </row>
    <row r="2982" spans="1:22" x14ac:dyDescent="0.25">
      <c r="A2982" s="1">
        <v>2981</v>
      </c>
      <c r="B2982" t="s">
        <v>7612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tr">
        <f>VLOOKUP(M2982,People!$A$1:$C$5,2,0)</f>
        <v>Chuck Magee</v>
      </c>
      <c r="O2982" s="1" t="s">
        <v>4012</v>
      </c>
      <c r="P2982" s="1" t="s">
        <v>29</v>
      </c>
      <c r="Q2982" s="1" t="s">
        <v>59</v>
      </c>
      <c r="R2982" s="1" t="s">
        <v>4013</v>
      </c>
      <c r="S2982" s="5">
        <v>43.295999999999999</v>
      </c>
      <c r="T2982" s="5">
        <v>2</v>
      </c>
      <c r="U2982" s="5">
        <v>0.2</v>
      </c>
      <c r="V2982" s="5">
        <v>4.3295999999999975</v>
      </c>
    </row>
    <row r="2983" spans="1:22" x14ac:dyDescent="0.25">
      <c r="A2983" s="1">
        <v>2982</v>
      </c>
      <c r="B2983" t="s">
        <v>7613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tr">
        <f>VLOOKUP(M2983,People!$A$1:$C$5,2,0)</f>
        <v>Anna Andreadi</v>
      </c>
      <c r="O2983" s="1" t="s">
        <v>4696</v>
      </c>
      <c r="P2983" s="1" t="s">
        <v>29</v>
      </c>
      <c r="Q2983" s="1" t="s">
        <v>33</v>
      </c>
      <c r="R2983" s="1" t="s">
        <v>4697</v>
      </c>
      <c r="S2983" s="5">
        <v>123.136</v>
      </c>
      <c r="T2983" s="5">
        <v>4</v>
      </c>
      <c r="U2983" s="5">
        <v>0.2</v>
      </c>
      <c r="V2983" s="5">
        <v>13.852799999999981</v>
      </c>
    </row>
    <row r="2984" spans="1:22" x14ac:dyDescent="0.25">
      <c r="A2984" s="1">
        <v>2983</v>
      </c>
      <c r="B2984" t="s">
        <v>7613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tr">
        <f>VLOOKUP(M2984,People!$A$1:$C$5,2,0)</f>
        <v>Anna Andreadi</v>
      </c>
      <c r="O2984" s="1" t="s">
        <v>2173</v>
      </c>
      <c r="P2984" s="1" t="s">
        <v>42</v>
      </c>
      <c r="Q2984" s="1" t="s">
        <v>69</v>
      </c>
      <c r="R2984" s="1" t="s">
        <v>2174</v>
      </c>
      <c r="S2984" s="5">
        <v>11.264000000000001</v>
      </c>
      <c r="T2984" s="5">
        <v>4</v>
      </c>
      <c r="U2984" s="5">
        <v>0.2</v>
      </c>
      <c r="V2984" s="5">
        <v>3.8015999999999992</v>
      </c>
    </row>
    <row r="2985" spans="1:22" x14ac:dyDescent="0.25">
      <c r="A2985" s="1">
        <v>2984</v>
      </c>
      <c r="B2985" t="s">
        <v>7614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tr">
        <f>VLOOKUP(M2985,People!$A$1:$C$5,2,0)</f>
        <v>Anna Andreadi</v>
      </c>
      <c r="O2985" s="1" t="s">
        <v>1140</v>
      </c>
      <c r="P2985" s="1" t="s">
        <v>42</v>
      </c>
      <c r="Q2985" s="1" t="s">
        <v>54</v>
      </c>
      <c r="R2985" s="1" t="s">
        <v>1141</v>
      </c>
      <c r="S2985" s="5">
        <v>53.424000000000007</v>
      </c>
      <c r="T2985" s="5">
        <v>3</v>
      </c>
      <c r="U2985" s="5">
        <v>0.2</v>
      </c>
      <c r="V2985" s="5">
        <v>4.6746000000000016</v>
      </c>
    </row>
    <row r="2986" spans="1:22" x14ac:dyDescent="0.25">
      <c r="A2986" s="1">
        <v>2985</v>
      </c>
      <c r="B2986" t="s">
        <v>7614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tr">
        <f>VLOOKUP(M2986,People!$A$1:$C$5,2,0)</f>
        <v>Anna Andreadi</v>
      </c>
      <c r="O2986" s="1" t="s">
        <v>4032</v>
      </c>
      <c r="P2986" s="1" t="s">
        <v>29</v>
      </c>
      <c r="Q2986" s="1" t="s">
        <v>51</v>
      </c>
      <c r="R2986" s="1" t="s">
        <v>4033</v>
      </c>
      <c r="S2986" s="5">
        <v>275.49</v>
      </c>
      <c r="T2986" s="5">
        <v>1</v>
      </c>
      <c r="U2986" s="5">
        <v>0.5</v>
      </c>
      <c r="V2986" s="5">
        <v>-170.80380000000002</v>
      </c>
    </row>
    <row r="2987" spans="1:22" x14ac:dyDescent="0.25">
      <c r="A2987" s="1">
        <v>2986</v>
      </c>
      <c r="B2987" t="s">
        <v>6067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tr">
        <f>VLOOKUP(M2987,People!$A$1:$C$5,2,0)</f>
        <v>Cassandra Brandow</v>
      </c>
      <c r="O2987" s="1" t="s">
        <v>4705</v>
      </c>
      <c r="P2987" s="1" t="s">
        <v>29</v>
      </c>
      <c r="Q2987" s="1" t="s">
        <v>59</v>
      </c>
      <c r="R2987" s="1" t="s">
        <v>4706</v>
      </c>
      <c r="S2987" s="5">
        <v>24.96</v>
      </c>
      <c r="T2987" s="5">
        <v>4</v>
      </c>
      <c r="U2987" s="5">
        <v>0</v>
      </c>
      <c r="V2987" s="5">
        <v>6.240000000000002</v>
      </c>
    </row>
    <row r="2988" spans="1:22" x14ac:dyDescent="0.25">
      <c r="A2988" s="1">
        <v>2987</v>
      </c>
      <c r="B2988" t="s">
        <v>6067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tr">
        <f>VLOOKUP(M2988,People!$A$1:$C$5,2,0)</f>
        <v>Cassandra Brandow</v>
      </c>
      <c r="O2988" s="1" t="s">
        <v>1254</v>
      </c>
      <c r="P2988" s="1" t="s">
        <v>42</v>
      </c>
      <c r="Q2988" s="1" t="s">
        <v>83</v>
      </c>
      <c r="R2988" s="1" t="s">
        <v>1255</v>
      </c>
      <c r="S2988" s="5">
        <v>19.36</v>
      </c>
      <c r="T2988" s="5">
        <v>2</v>
      </c>
      <c r="U2988" s="5">
        <v>0</v>
      </c>
      <c r="V2988" s="5">
        <v>9.2927999999999997</v>
      </c>
    </row>
    <row r="2989" spans="1:22" x14ac:dyDescent="0.25">
      <c r="A2989" s="1">
        <v>2988</v>
      </c>
      <c r="B2989" t="s">
        <v>6067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tr">
        <f>VLOOKUP(M2989,People!$A$1:$C$5,2,0)</f>
        <v>Cassandra Brandow</v>
      </c>
      <c r="O2989" s="1" t="s">
        <v>1434</v>
      </c>
      <c r="P2989" s="1" t="s">
        <v>42</v>
      </c>
      <c r="Q2989" s="1" t="s">
        <v>54</v>
      </c>
      <c r="R2989" s="1" t="s">
        <v>1435</v>
      </c>
      <c r="S2989" s="5">
        <v>1267.6499999999999</v>
      </c>
      <c r="T2989" s="5">
        <v>9</v>
      </c>
      <c r="U2989" s="5">
        <v>0</v>
      </c>
      <c r="V2989" s="5">
        <v>152.11799999999999</v>
      </c>
    </row>
    <row r="2990" spans="1:22" x14ac:dyDescent="0.25">
      <c r="A2990" s="1">
        <v>2989</v>
      </c>
      <c r="B2990" t="s">
        <v>7615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tr">
        <f>VLOOKUP(M2990,People!$A$1:$C$5,2,0)</f>
        <v>Anna Andreadi</v>
      </c>
      <c r="O2990" s="1" t="s">
        <v>4556</v>
      </c>
      <c r="P2990" s="1" t="s">
        <v>65</v>
      </c>
      <c r="Q2990" s="1" t="s">
        <v>145</v>
      </c>
      <c r="R2990" s="1" t="s">
        <v>4557</v>
      </c>
      <c r="S2990" s="5">
        <v>12.99</v>
      </c>
      <c r="T2990" s="5">
        <v>1</v>
      </c>
      <c r="U2990" s="5">
        <v>0</v>
      </c>
      <c r="V2990" s="5">
        <v>0.77939999999999898</v>
      </c>
    </row>
    <row r="2991" spans="1:22" x14ac:dyDescent="0.25">
      <c r="A2991" s="1">
        <v>2990</v>
      </c>
      <c r="B2991" t="s">
        <v>7615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tr">
        <f>VLOOKUP(M2991,People!$A$1:$C$5,2,0)</f>
        <v>Anna Andreadi</v>
      </c>
      <c r="O2991" s="1" t="s">
        <v>4678</v>
      </c>
      <c r="P2991" s="1" t="s">
        <v>42</v>
      </c>
      <c r="Q2991" s="1" t="s">
        <v>69</v>
      </c>
      <c r="R2991" s="1" t="s">
        <v>4679</v>
      </c>
      <c r="S2991" s="5">
        <v>18.559999999999999</v>
      </c>
      <c r="T2991" s="5">
        <v>4</v>
      </c>
      <c r="U2991" s="5">
        <v>0.2</v>
      </c>
      <c r="V2991" s="5">
        <v>6.4959999999999996</v>
      </c>
    </row>
    <row r="2992" spans="1:22" x14ac:dyDescent="0.25">
      <c r="A2992" s="1">
        <v>2991</v>
      </c>
      <c r="B2992" t="s">
        <v>7615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tr">
        <f>VLOOKUP(M2992,People!$A$1:$C$5,2,0)</f>
        <v>Anna Andreadi</v>
      </c>
      <c r="O2992" s="1" t="s">
        <v>1465</v>
      </c>
      <c r="P2992" s="1" t="s">
        <v>42</v>
      </c>
      <c r="Q2992" s="1" t="s">
        <v>54</v>
      </c>
      <c r="R2992" s="1" t="s">
        <v>1466</v>
      </c>
      <c r="S2992" s="5">
        <v>449.15</v>
      </c>
      <c r="T2992" s="5">
        <v>5</v>
      </c>
      <c r="U2992" s="5">
        <v>0</v>
      </c>
      <c r="V2992" s="5">
        <v>8.9829999999999899</v>
      </c>
    </row>
    <row r="2993" spans="1:22" x14ac:dyDescent="0.25">
      <c r="A2993" s="1">
        <v>2992</v>
      </c>
      <c r="B2993" t="s">
        <v>7615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tr">
        <f>VLOOKUP(M2993,People!$A$1:$C$5,2,0)</f>
        <v>Anna Andreadi</v>
      </c>
      <c r="O2993" s="1" t="s">
        <v>322</v>
      </c>
      <c r="P2993" s="1" t="s">
        <v>42</v>
      </c>
      <c r="Q2993" s="1" t="s">
        <v>69</v>
      </c>
      <c r="R2993" s="1" t="s">
        <v>323</v>
      </c>
      <c r="S2993" s="5">
        <v>31.248000000000005</v>
      </c>
      <c r="T2993" s="5">
        <v>7</v>
      </c>
      <c r="U2993" s="5">
        <v>0.2</v>
      </c>
      <c r="V2993" s="5">
        <v>10.936799999999998</v>
      </c>
    </row>
    <row r="2994" spans="1:22" x14ac:dyDescent="0.25">
      <c r="A2994" s="1">
        <v>2993</v>
      </c>
      <c r="B2994" t="s">
        <v>7616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tr">
        <f>VLOOKUP(M2994,People!$A$1:$C$5,2,0)</f>
        <v>Chuck Magee</v>
      </c>
      <c r="O2994" s="1" t="s">
        <v>1883</v>
      </c>
      <c r="P2994" s="1" t="s">
        <v>42</v>
      </c>
      <c r="Q2994" s="1" t="s">
        <v>72</v>
      </c>
      <c r="R2994" s="1" t="s">
        <v>1884</v>
      </c>
      <c r="S2994" s="5">
        <v>61.44</v>
      </c>
      <c r="T2994" s="5">
        <v>3</v>
      </c>
      <c r="U2994" s="5">
        <v>0</v>
      </c>
      <c r="V2994" s="5">
        <v>16.588799999999999</v>
      </c>
    </row>
    <row r="2995" spans="1:22" x14ac:dyDescent="0.25">
      <c r="A2995" s="1">
        <v>2994</v>
      </c>
      <c r="B2995" t="s">
        <v>7617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tr">
        <f>VLOOKUP(M2995,People!$A$1:$C$5,2,0)</f>
        <v>Kelly Williams</v>
      </c>
      <c r="O2995" s="1" t="s">
        <v>3828</v>
      </c>
      <c r="P2995" s="1" t="s">
        <v>42</v>
      </c>
      <c r="Q2995" s="1" t="s">
        <v>69</v>
      </c>
      <c r="R2995" s="1" t="s">
        <v>3829</v>
      </c>
      <c r="S2995" s="5">
        <v>895.92</v>
      </c>
      <c r="T2995" s="5">
        <v>4</v>
      </c>
      <c r="U2995" s="5">
        <v>0</v>
      </c>
      <c r="V2995" s="5">
        <v>421.08239999999995</v>
      </c>
    </row>
    <row r="2996" spans="1:22" x14ac:dyDescent="0.25">
      <c r="A2996" s="1">
        <v>2995</v>
      </c>
      <c r="B2996" t="s">
        <v>7618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tr">
        <f>VLOOKUP(M2996,People!$A$1:$C$5,2,0)</f>
        <v>Anna Andreadi</v>
      </c>
      <c r="O2996" s="1" t="s">
        <v>291</v>
      </c>
      <c r="P2996" s="1" t="s">
        <v>42</v>
      </c>
      <c r="Q2996" s="1" t="s">
        <v>69</v>
      </c>
      <c r="R2996" s="1" t="s">
        <v>4707</v>
      </c>
      <c r="S2996" s="5">
        <v>55.360000000000007</v>
      </c>
      <c r="T2996" s="5">
        <v>4</v>
      </c>
      <c r="U2996" s="5">
        <v>0.2</v>
      </c>
      <c r="V2996" s="5">
        <v>18.683999999999997</v>
      </c>
    </row>
    <row r="2997" spans="1:22" x14ac:dyDescent="0.25">
      <c r="A2997" s="1">
        <v>2996</v>
      </c>
      <c r="B2997" t="s">
        <v>7619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tr">
        <f>VLOOKUP(M2997,People!$A$1:$C$5,2,0)</f>
        <v>Anna Andreadi</v>
      </c>
      <c r="O2997" s="1" t="s">
        <v>53</v>
      </c>
      <c r="P2997" s="1" t="s">
        <v>42</v>
      </c>
      <c r="Q2997" s="1" t="s">
        <v>54</v>
      </c>
      <c r="R2997" s="1" t="s">
        <v>55</v>
      </c>
      <c r="S2997" s="5">
        <v>55.92</v>
      </c>
      <c r="T2997" s="5">
        <v>5</v>
      </c>
      <c r="U2997" s="5">
        <v>0.2</v>
      </c>
      <c r="V2997" s="5">
        <v>6.2910000000000004</v>
      </c>
    </row>
    <row r="2998" spans="1:22" x14ac:dyDescent="0.25">
      <c r="A2998" s="1">
        <v>2997</v>
      </c>
      <c r="B2998" t="s">
        <v>7620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tr">
        <f>VLOOKUP(M2998,People!$A$1:$C$5,2,0)</f>
        <v>Chuck Magee</v>
      </c>
      <c r="O2998" s="1" t="s">
        <v>2738</v>
      </c>
      <c r="P2998" s="1" t="s">
        <v>42</v>
      </c>
      <c r="Q2998" s="1" t="s">
        <v>156</v>
      </c>
      <c r="R2998" s="1" t="s">
        <v>589</v>
      </c>
      <c r="S2998" s="5">
        <v>24.896000000000001</v>
      </c>
      <c r="T2998" s="5">
        <v>4</v>
      </c>
      <c r="U2998" s="5">
        <v>0.2</v>
      </c>
      <c r="V2998" s="5">
        <v>8.4024000000000001</v>
      </c>
    </row>
    <row r="2999" spans="1:22" x14ac:dyDescent="0.25">
      <c r="A2999" s="1">
        <v>2998</v>
      </c>
      <c r="B2999" t="s">
        <v>7620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tr">
        <f>VLOOKUP(M2999,People!$A$1:$C$5,2,0)</f>
        <v>Chuck Magee</v>
      </c>
      <c r="O2999" s="1" t="s">
        <v>4708</v>
      </c>
      <c r="P2999" s="1" t="s">
        <v>29</v>
      </c>
      <c r="Q2999" s="1" t="s">
        <v>59</v>
      </c>
      <c r="R2999" s="1" t="s">
        <v>4709</v>
      </c>
      <c r="S2999" s="5">
        <v>3.9840000000000004</v>
      </c>
      <c r="T2999" s="5">
        <v>1</v>
      </c>
      <c r="U2999" s="5">
        <v>0.2</v>
      </c>
      <c r="V2999" s="5">
        <v>0.64739999999999964</v>
      </c>
    </row>
    <row r="3000" spans="1:22" x14ac:dyDescent="0.25">
      <c r="A3000" s="1">
        <v>2999</v>
      </c>
      <c r="B3000" t="s">
        <v>7620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tr">
        <f>VLOOKUP(M3000,People!$A$1:$C$5,2,0)</f>
        <v>Chuck Magee</v>
      </c>
      <c r="O3000" s="1" t="s">
        <v>891</v>
      </c>
      <c r="P3000" s="1" t="s">
        <v>65</v>
      </c>
      <c r="Q3000" s="1" t="s">
        <v>145</v>
      </c>
      <c r="R3000" s="1" t="s">
        <v>892</v>
      </c>
      <c r="S3000" s="5">
        <v>95.968000000000004</v>
      </c>
      <c r="T3000" s="5">
        <v>4</v>
      </c>
      <c r="U3000" s="5">
        <v>0.2</v>
      </c>
      <c r="V3000" s="5">
        <v>28.790400000000009</v>
      </c>
    </row>
    <row r="3001" spans="1:22" x14ac:dyDescent="0.25">
      <c r="A3001" s="1">
        <v>3000</v>
      </c>
      <c r="B3001" t="s">
        <v>7620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tr">
        <f>VLOOKUP(M3001,People!$A$1:$C$5,2,0)</f>
        <v>Chuck Magee</v>
      </c>
      <c r="O3001" s="1" t="s">
        <v>4710</v>
      </c>
      <c r="P3001" s="1" t="s">
        <v>65</v>
      </c>
      <c r="Q3001" s="1" t="s">
        <v>600</v>
      </c>
      <c r="R3001" s="1" t="s">
        <v>4711</v>
      </c>
      <c r="S3001" s="5">
        <v>206.99100000000004</v>
      </c>
      <c r="T3001" s="5">
        <v>3</v>
      </c>
      <c r="U3001" s="5">
        <v>0.7</v>
      </c>
      <c r="V3001" s="5">
        <v>-172.49250000000001</v>
      </c>
    </row>
    <row r="3002" spans="1:22" x14ac:dyDescent="0.25">
      <c r="A3002" s="1">
        <v>3001</v>
      </c>
      <c r="B3002" t="s">
        <v>7620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tr">
        <f>VLOOKUP(M3002,People!$A$1:$C$5,2,0)</f>
        <v>Chuck Magee</v>
      </c>
      <c r="O3002" s="1" t="s">
        <v>3594</v>
      </c>
      <c r="P3002" s="1" t="s">
        <v>42</v>
      </c>
      <c r="Q3002" s="1" t="s">
        <v>72</v>
      </c>
      <c r="R3002" s="1" t="s">
        <v>3595</v>
      </c>
      <c r="S3002" s="5">
        <v>44.416000000000004</v>
      </c>
      <c r="T3002" s="5">
        <v>2</v>
      </c>
      <c r="U3002" s="5">
        <v>0.2</v>
      </c>
      <c r="V3002" s="5">
        <v>3.8864000000000001</v>
      </c>
    </row>
    <row r="3003" spans="1:22" x14ac:dyDescent="0.25">
      <c r="A3003" s="1">
        <v>3002</v>
      </c>
      <c r="B3003" t="s">
        <v>7620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tr">
        <f>VLOOKUP(M3003,People!$A$1:$C$5,2,0)</f>
        <v>Chuck Magee</v>
      </c>
      <c r="O3003" s="1" t="s">
        <v>1642</v>
      </c>
      <c r="P3003" s="1" t="s">
        <v>42</v>
      </c>
      <c r="Q3003" s="1" t="s">
        <v>69</v>
      </c>
      <c r="R3003" s="1" t="s">
        <v>1643</v>
      </c>
      <c r="S3003" s="5">
        <v>9.006000000000002</v>
      </c>
      <c r="T3003" s="5">
        <v>2</v>
      </c>
      <c r="U3003" s="5">
        <v>0.7</v>
      </c>
      <c r="V3003" s="5">
        <v>-7.2048000000000023</v>
      </c>
    </row>
    <row r="3004" spans="1:22" x14ac:dyDescent="0.25">
      <c r="A3004" s="1">
        <v>3003</v>
      </c>
      <c r="B3004" t="s">
        <v>7621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tr">
        <f>VLOOKUP(M3004,People!$A$1:$C$5,2,0)</f>
        <v>Kelly Williams</v>
      </c>
      <c r="O3004" s="1" t="s">
        <v>4713</v>
      </c>
      <c r="P3004" s="1" t="s">
        <v>42</v>
      </c>
      <c r="Q3004" s="1" t="s">
        <v>69</v>
      </c>
      <c r="R3004" s="1" t="s">
        <v>4714</v>
      </c>
      <c r="S3004" s="5">
        <v>19</v>
      </c>
      <c r="T3004" s="5">
        <v>5</v>
      </c>
      <c r="U3004" s="5">
        <v>0</v>
      </c>
      <c r="V3004" s="5">
        <v>8.93</v>
      </c>
    </row>
    <row r="3005" spans="1:22" x14ac:dyDescent="0.25">
      <c r="A3005" s="1">
        <v>3004</v>
      </c>
      <c r="B3005" t="s">
        <v>7622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tr">
        <f>VLOOKUP(M3005,People!$A$1:$C$5,2,0)</f>
        <v>Chuck Magee</v>
      </c>
      <c r="O3005" s="1" t="s">
        <v>3639</v>
      </c>
      <c r="P3005" s="1" t="s">
        <v>42</v>
      </c>
      <c r="Q3005" s="1" t="s">
        <v>69</v>
      </c>
      <c r="R3005" s="1" t="s">
        <v>3640</v>
      </c>
      <c r="S3005" s="5">
        <v>33.375999999999998</v>
      </c>
      <c r="T3005" s="5">
        <v>4</v>
      </c>
      <c r="U3005" s="5">
        <v>0.2</v>
      </c>
      <c r="V3005" s="5">
        <v>10.429999999999998</v>
      </c>
    </row>
    <row r="3006" spans="1:22" x14ac:dyDescent="0.25">
      <c r="A3006" s="1">
        <v>3005</v>
      </c>
      <c r="B3006" t="s">
        <v>7623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tr">
        <f>VLOOKUP(M3006,People!$A$1:$C$5,2,0)</f>
        <v>Chuck Magee</v>
      </c>
      <c r="O3006" s="1" t="s">
        <v>4717</v>
      </c>
      <c r="P3006" s="1" t="s">
        <v>42</v>
      </c>
      <c r="Q3006" s="1" t="s">
        <v>72</v>
      </c>
      <c r="R3006" s="1" t="s">
        <v>4718</v>
      </c>
      <c r="S3006" s="5">
        <v>207.48</v>
      </c>
      <c r="T3006" s="5">
        <v>1</v>
      </c>
      <c r="U3006" s="5">
        <v>0</v>
      </c>
      <c r="V3006" s="5">
        <v>62.243999999999971</v>
      </c>
    </row>
    <row r="3007" spans="1:22" x14ac:dyDescent="0.25">
      <c r="A3007" s="1">
        <v>3006</v>
      </c>
      <c r="B3007" t="s">
        <v>7624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tr">
        <f>VLOOKUP(M3007,People!$A$1:$C$5,2,0)</f>
        <v>Kelly Williams</v>
      </c>
      <c r="O3007" s="1" t="s">
        <v>3229</v>
      </c>
      <c r="P3007" s="1" t="s">
        <v>42</v>
      </c>
      <c r="Q3007" s="1" t="s">
        <v>69</v>
      </c>
      <c r="R3007" s="1" t="s">
        <v>3230</v>
      </c>
      <c r="S3007" s="5">
        <v>91.679999999999993</v>
      </c>
      <c r="T3007" s="5">
        <v>3</v>
      </c>
      <c r="U3007" s="5">
        <v>0</v>
      </c>
      <c r="V3007" s="5">
        <v>45.839999999999996</v>
      </c>
    </row>
    <row r="3008" spans="1:22" x14ac:dyDescent="0.25">
      <c r="A3008" s="1">
        <v>3007</v>
      </c>
      <c r="B3008" t="s">
        <v>7625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tr">
        <f>VLOOKUP(M3008,People!$A$1:$C$5,2,0)</f>
        <v>Chuck Magee</v>
      </c>
      <c r="O3008" s="1" t="s">
        <v>3590</v>
      </c>
      <c r="P3008" s="1" t="s">
        <v>42</v>
      </c>
      <c r="Q3008" s="1" t="s">
        <v>72</v>
      </c>
      <c r="R3008" s="1" t="s">
        <v>3591</v>
      </c>
      <c r="S3008" s="5">
        <v>904.9</v>
      </c>
      <c r="T3008" s="5">
        <v>5</v>
      </c>
      <c r="U3008" s="5">
        <v>0</v>
      </c>
      <c r="V3008" s="5">
        <v>253.37199999999996</v>
      </c>
    </row>
    <row r="3009" spans="1:22" x14ac:dyDescent="0.25">
      <c r="A3009" s="1">
        <v>3008</v>
      </c>
      <c r="B3009" t="s">
        <v>7626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tr">
        <f>VLOOKUP(M3009,People!$A$1:$C$5,2,0)</f>
        <v>Anna Andreadi</v>
      </c>
      <c r="O3009" s="1" t="s">
        <v>966</v>
      </c>
      <c r="P3009" s="1" t="s">
        <v>42</v>
      </c>
      <c r="Q3009" s="1" t="s">
        <v>69</v>
      </c>
      <c r="R3009" s="1" t="s">
        <v>967</v>
      </c>
      <c r="S3009" s="5">
        <v>34.271999999999998</v>
      </c>
      <c r="T3009" s="5">
        <v>3</v>
      </c>
      <c r="U3009" s="5">
        <v>0.2</v>
      </c>
      <c r="V3009" s="5">
        <v>11.138399999999999</v>
      </c>
    </row>
    <row r="3010" spans="1:22" x14ac:dyDescent="0.25">
      <c r="A3010" s="1">
        <v>3009</v>
      </c>
      <c r="B3010" t="s">
        <v>7627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tr">
        <f>VLOOKUP(M3010,People!$A$1:$C$5,2,0)</f>
        <v>Cassandra Brandow</v>
      </c>
      <c r="O3010" s="1" t="s">
        <v>4074</v>
      </c>
      <c r="P3010" s="1" t="s">
        <v>29</v>
      </c>
      <c r="Q3010" s="1" t="s">
        <v>59</v>
      </c>
      <c r="R3010" s="1" t="s">
        <v>4075</v>
      </c>
      <c r="S3010" s="5">
        <v>191.82</v>
      </c>
      <c r="T3010" s="5">
        <v>3</v>
      </c>
      <c r="U3010" s="5">
        <v>0</v>
      </c>
      <c r="V3010" s="5">
        <v>74.809799999999996</v>
      </c>
    </row>
    <row r="3011" spans="1:22" x14ac:dyDescent="0.25">
      <c r="A3011" s="1">
        <v>3010</v>
      </c>
      <c r="B3011" t="s">
        <v>7628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tr">
        <f>VLOOKUP(M3011,People!$A$1:$C$5,2,0)</f>
        <v>Chuck Magee</v>
      </c>
      <c r="O3011" s="1" t="s">
        <v>4212</v>
      </c>
      <c r="P3011" s="1" t="s">
        <v>42</v>
      </c>
      <c r="Q3011" s="1" t="s">
        <v>72</v>
      </c>
      <c r="R3011" s="1" t="s">
        <v>4213</v>
      </c>
      <c r="S3011" s="5">
        <v>243.88000000000002</v>
      </c>
      <c r="T3011" s="5">
        <v>5</v>
      </c>
      <c r="U3011" s="5">
        <v>0.2</v>
      </c>
      <c r="V3011" s="5">
        <v>27.43649999999996</v>
      </c>
    </row>
    <row r="3012" spans="1:22" x14ac:dyDescent="0.25">
      <c r="A3012" s="1">
        <v>3011</v>
      </c>
      <c r="B3012" t="s">
        <v>7629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tr">
        <f>VLOOKUP(M3012,People!$A$1:$C$5,2,0)</f>
        <v>Anna Andreadi</v>
      </c>
      <c r="O3012" s="1" t="s">
        <v>1324</v>
      </c>
      <c r="P3012" s="1" t="s">
        <v>42</v>
      </c>
      <c r="Q3012" s="1" t="s">
        <v>69</v>
      </c>
      <c r="R3012" s="1" t="s">
        <v>1325</v>
      </c>
      <c r="S3012" s="5">
        <v>12.030000000000001</v>
      </c>
      <c r="T3012" s="5">
        <v>5</v>
      </c>
      <c r="U3012" s="5">
        <v>0.7</v>
      </c>
      <c r="V3012" s="5">
        <v>-9.222999999999999</v>
      </c>
    </row>
    <row r="3013" spans="1:22" x14ac:dyDescent="0.25">
      <c r="A3013" s="1">
        <v>3012</v>
      </c>
      <c r="B3013" t="s">
        <v>7629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tr">
        <f>VLOOKUP(M3013,People!$A$1:$C$5,2,0)</f>
        <v>Anna Andreadi</v>
      </c>
      <c r="O3013" s="1" t="s">
        <v>599</v>
      </c>
      <c r="P3013" s="1" t="s">
        <v>65</v>
      </c>
      <c r="Q3013" s="1" t="s">
        <v>600</v>
      </c>
      <c r="R3013" s="1" t="s">
        <v>601</v>
      </c>
      <c r="S3013" s="5">
        <v>2549.9850000000006</v>
      </c>
      <c r="T3013" s="5">
        <v>5</v>
      </c>
      <c r="U3013" s="5">
        <v>0.7</v>
      </c>
      <c r="V3013" s="5">
        <v>-3399.9800000000009</v>
      </c>
    </row>
    <row r="3014" spans="1:22" x14ac:dyDescent="0.25">
      <c r="A3014" s="1">
        <v>3013</v>
      </c>
      <c r="B3014" t="s">
        <v>7629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tr">
        <f>VLOOKUP(M3014,People!$A$1:$C$5,2,0)</f>
        <v>Anna Andreadi</v>
      </c>
      <c r="O3014" s="1" t="s">
        <v>1301</v>
      </c>
      <c r="P3014" s="1" t="s">
        <v>42</v>
      </c>
      <c r="Q3014" s="1" t="s">
        <v>69</v>
      </c>
      <c r="R3014" s="1" t="s">
        <v>1302</v>
      </c>
      <c r="S3014" s="5">
        <v>21.594000000000005</v>
      </c>
      <c r="T3014" s="5">
        <v>2</v>
      </c>
      <c r="U3014" s="5">
        <v>0.7</v>
      </c>
      <c r="V3014" s="5">
        <v>-15.835599999999999</v>
      </c>
    </row>
    <row r="3015" spans="1:22" x14ac:dyDescent="0.25">
      <c r="A3015" s="1">
        <v>3014</v>
      </c>
      <c r="B3015" t="s">
        <v>7629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tr">
        <f>VLOOKUP(M3015,People!$A$1:$C$5,2,0)</f>
        <v>Anna Andreadi</v>
      </c>
      <c r="O3015" s="1" t="s">
        <v>1972</v>
      </c>
      <c r="P3015" s="1" t="s">
        <v>42</v>
      </c>
      <c r="Q3015" s="1" t="s">
        <v>69</v>
      </c>
      <c r="R3015" s="1" t="s">
        <v>1973</v>
      </c>
      <c r="S3015" s="5">
        <v>8.9640000000000022</v>
      </c>
      <c r="T3015" s="5">
        <v>6</v>
      </c>
      <c r="U3015" s="5">
        <v>0.7</v>
      </c>
      <c r="V3015" s="5">
        <v>-6.573599999999999</v>
      </c>
    </row>
    <row r="3016" spans="1:22" x14ac:dyDescent="0.25">
      <c r="A3016" s="1">
        <v>3015</v>
      </c>
      <c r="B3016" t="s">
        <v>7629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tr">
        <f>VLOOKUP(M3016,People!$A$1:$C$5,2,0)</f>
        <v>Anna Andreadi</v>
      </c>
      <c r="O3016" s="1" t="s">
        <v>1706</v>
      </c>
      <c r="P3016" s="1" t="s">
        <v>42</v>
      </c>
      <c r="Q3016" s="1" t="s">
        <v>83</v>
      </c>
      <c r="R3016" s="1" t="s">
        <v>1707</v>
      </c>
      <c r="S3016" s="5">
        <v>20.736000000000004</v>
      </c>
      <c r="T3016" s="5">
        <v>4</v>
      </c>
      <c r="U3016" s="5">
        <v>0.2</v>
      </c>
      <c r="V3016" s="5">
        <v>7.2576000000000001</v>
      </c>
    </row>
    <row r="3017" spans="1:22" x14ac:dyDescent="0.25">
      <c r="A3017" s="1">
        <v>3016</v>
      </c>
      <c r="B3017" t="s">
        <v>7630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tr">
        <f>VLOOKUP(M3017,People!$A$1:$C$5,2,0)</f>
        <v>Chuck Magee</v>
      </c>
      <c r="O3017" s="1" t="s">
        <v>2432</v>
      </c>
      <c r="P3017" s="1" t="s">
        <v>29</v>
      </c>
      <c r="Q3017" s="1" t="s">
        <v>51</v>
      </c>
      <c r="R3017" s="1" t="s">
        <v>2433</v>
      </c>
      <c r="S3017" s="5">
        <v>344.22</v>
      </c>
      <c r="T3017" s="5">
        <v>2</v>
      </c>
      <c r="U3017" s="5">
        <v>0.4</v>
      </c>
      <c r="V3017" s="5">
        <v>-103.26600000000002</v>
      </c>
    </row>
    <row r="3018" spans="1:22" x14ac:dyDescent="0.25">
      <c r="A3018" s="1">
        <v>3017</v>
      </c>
      <c r="B3018" t="s">
        <v>7631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tr">
        <f>VLOOKUP(M3018,People!$A$1:$C$5,2,0)</f>
        <v>Kelly Williams</v>
      </c>
      <c r="O3018" s="1" t="s">
        <v>1414</v>
      </c>
      <c r="P3018" s="1" t="s">
        <v>42</v>
      </c>
      <c r="Q3018" s="1" t="s">
        <v>54</v>
      </c>
      <c r="R3018" s="1" t="s">
        <v>1415</v>
      </c>
      <c r="S3018" s="5">
        <v>727.29600000000005</v>
      </c>
      <c r="T3018" s="5">
        <v>8</v>
      </c>
      <c r="U3018" s="5">
        <v>0.2</v>
      </c>
      <c r="V3018" s="5">
        <v>-172.73280000000005</v>
      </c>
    </row>
    <row r="3019" spans="1:22" x14ac:dyDescent="0.25">
      <c r="A3019" s="1">
        <v>3018</v>
      </c>
      <c r="B3019" t="s">
        <v>7631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tr">
        <f>VLOOKUP(M3019,People!$A$1:$C$5,2,0)</f>
        <v>Kelly Williams</v>
      </c>
      <c r="O3019" s="1" t="s">
        <v>3736</v>
      </c>
      <c r="P3019" s="1" t="s">
        <v>29</v>
      </c>
      <c r="Q3019" s="1" t="s">
        <v>59</v>
      </c>
      <c r="R3019" s="1" t="s">
        <v>3737</v>
      </c>
      <c r="S3019" s="5">
        <v>22.608000000000001</v>
      </c>
      <c r="T3019" s="5">
        <v>3</v>
      </c>
      <c r="U3019" s="5">
        <v>0.6</v>
      </c>
      <c r="V3019" s="5">
        <v>-10.173599999999997</v>
      </c>
    </row>
    <row r="3020" spans="1:22" x14ac:dyDescent="0.25">
      <c r="A3020" s="1">
        <v>3019</v>
      </c>
      <c r="B3020" t="s">
        <v>7631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tr">
        <f>VLOOKUP(M3020,People!$A$1:$C$5,2,0)</f>
        <v>Kelly Williams</v>
      </c>
      <c r="O3020" s="1" t="s">
        <v>3859</v>
      </c>
      <c r="P3020" s="1" t="s">
        <v>65</v>
      </c>
      <c r="Q3020" s="1" t="s">
        <v>145</v>
      </c>
      <c r="R3020" s="1" t="s">
        <v>3860</v>
      </c>
      <c r="S3020" s="5">
        <v>666.4</v>
      </c>
      <c r="T3020" s="5">
        <v>7</v>
      </c>
      <c r="U3020" s="5">
        <v>0.2</v>
      </c>
      <c r="V3020" s="5">
        <v>-33.319999999999965</v>
      </c>
    </row>
    <row r="3021" spans="1:22" x14ac:dyDescent="0.25">
      <c r="A3021" s="1">
        <v>3020</v>
      </c>
      <c r="B3021" t="s">
        <v>5991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tr">
        <f>VLOOKUP(M3021,People!$A$1:$C$5,2,0)</f>
        <v>Anna Andreadi</v>
      </c>
      <c r="O3021" s="1" t="s">
        <v>4723</v>
      </c>
      <c r="P3021" s="1" t="s">
        <v>42</v>
      </c>
      <c r="Q3021" s="1" t="s">
        <v>241</v>
      </c>
      <c r="R3021" s="1" t="s">
        <v>4724</v>
      </c>
      <c r="S3021" s="5">
        <v>5.04</v>
      </c>
      <c r="T3021" s="5">
        <v>3</v>
      </c>
      <c r="U3021" s="5">
        <v>0</v>
      </c>
      <c r="V3021" s="5">
        <v>0.20159999999999978</v>
      </c>
    </row>
    <row r="3022" spans="1:22" x14ac:dyDescent="0.25">
      <c r="A3022" s="1">
        <v>3021</v>
      </c>
      <c r="B3022" t="s">
        <v>5991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tr">
        <f>VLOOKUP(M3022,People!$A$1:$C$5,2,0)</f>
        <v>Anna Andreadi</v>
      </c>
      <c r="O3022" s="1" t="s">
        <v>3343</v>
      </c>
      <c r="P3022" s="1" t="s">
        <v>42</v>
      </c>
      <c r="Q3022" s="1" t="s">
        <v>83</v>
      </c>
      <c r="R3022" s="1" t="s">
        <v>3344</v>
      </c>
      <c r="S3022" s="5">
        <v>92.94</v>
      </c>
      <c r="T3022" s="5">
        <v>3</v>
      </c>
      <c r="U3022" s="5">
        <v>0</v>
      </c>
      <c r="V3022" s="5">
        <v>41.822999999999993</v>
      </c>
    </row>
    <row r="3023" spans="1:22" x14ac:dyDescent="0.25">
      <c r="A3023" s="1">
        <v>3022</v>
      </c>
      <c r="B3023" t="s">
        <v>5991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tr">
        <f>VLOOKUP(M3023,People!$A$1:$C$5,2,0)</f>
        <v>Anna Andreadi</v>
      </c>
      <c r="O3023" s="1" t="s">
        <v>2139</v>
      </c>
      <c r="P3023" s="1" t="s">
        <v>29</v>
      </c>
      <c r="Q3023" s="1" t="s">
        <v>59</v>
      </c>
      <c r="R3023" s="1" t="s">
        <v>2140</v>
      </c>
      <c r="S3023" s="5">
        <v>66.69</v>
      </c>
      <c r="T3023" s="5">
        <v>3</v>
      </c>
      <c r="U3023" s="5">
        <v>0</v>
      </c>
      <c r="V3023" s="5">
        <v>22.007699999999996</v>
      </c>
    </row>
    <row r="3024" spans="1:22" x14ac:dyDescent="0.25">
      <c r="A3024" s="1">
        <v>3023</v>
      </c>
      <c r="B3024" t="s">
        <v>5991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tr">
        <f>VLOOKUP(M3024,People!$A$1:$C$5,2,0)</f>
        <v>Anna Andreadi</v>
      </c>
      <c r="O3024" s="1" t="s">
        <v>2348</v>
      </c>
      <c r="P3024" s="1" t="s">
        <v>42</v>
      </c>
      <c r="Q3024" s="1" t="s">
        <v>69</v>
      </c>
      <c r="R3024" s="1" t="s">
        <v>2349</v>
      </c>
      <c r="S3024" s="5">
        <v>91.68</v>
      </c>
      <c r="T3024" s="5">
        <v>5</v>
      </c>
      <c r="U3024" s="5">
        <v>0.2</v>
      </c>
      <c r="V3024" s="5">
        <v>28.65</v>
      </c>
    </row>
    <row r="3025" spans="1:22" x14ac:dyDescent="0.25">
      <c r="A3025" s="1">
        <v>3024</v>
      </c>
      <c r="B3025" t="s">
        <v>7632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tr">
        <f>VLOOKUP(M3025,People!$A$1:$C$5,2,0)</f>
        <v>Kelly Williams</v>
      </c>
      <c r="O3025" s="1" t="s">
        <v>4104</v>
      </c>
      <c r="P3025" s="1" t="s">
        <v>29</v>
      </c>
      <c r="Q3025" s="1" t="s">
        <v>30</v>
      </c>
      <c r="R3025" s="1" t="s">
        <v>4105</v>
      </c>
      <c r="S3025" s="5">
        <v>327.73279999999994</v>
      </c>
      <c r="T3025" s="5">
        <v>2</v>
      </c>
      <c r="U3025" s="5">
        <v>0.32</v>
      </c>
      <c r="V3025" s="5">
        <v>-14.458800000000025</v>
      </c>
    </row>
    <row r="3026" spans="1:22" x14ac:dyDescent="0.25">
      <c r="A3026" s="1">
        <v>3025</v>
      </c>
      <c r="B3026" t="s">
        <v>7633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tr">
        <f>VLOOKUP(M3026,People!$A$1:$C$5,2,0)</f>
        <v>Chuck Magee</v>
      </c>
      <c r="O3026" s="1" t="s">
        <v>1061</v>
      </c>
      <c r="P3026" s="1" t="s">
        <v>42</v>
      </c>
      <c r="Q3026" s="1" t="s">
        <v>69</v>
      </c>
      <c r="R3026" s="1" t="s">
        <v>1062</v>
      </c>
      <c r="S3026" s="5">
        <v>52.272000000000006</v>
      </c>
      <c r="T3026" s="5">
        <v>11</v>
      </c>
      <c r="U3026" s="5">
        <v>0.2</v>
      </c>
      <c r="V3026" s="5">
        <v>17.641799999999996</v>
      </c>
    </row>
    <row r="3027" spans="1:22" x14ac:dyDescent="0.25">
      <c r="A3027" s="1">
        <v>3026</v>
      </c>
      <c r="B3027" t="s">
        <v>7633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tr">
        <f>VLOOKUP(M3027,People!$A$1:$C$5,2,0)</f>
        <v>Chuck Magee</v>
      </c>
      <c r="O3027" s="1" t="s">
        <v>1532</v>
      </c>
      <c r="P3027" s="1" t="s">
        <v>42</v>
      </c>
      <c r="Q3027" s="1" t="s">
        <v>83</v>
      </c>
      <c r="R3027" s="1" t="s">
        <v>1533</v>
      </c>
      <c r="S3027" s="5">
        <v>17.940000000000001</v>
      </c>
      <c r="T3027" s="5">
        <v>3</v>
      </c>
      <c r="U3027" s="5">
        <v>0</v>
      </c>
      <c r="V3027" s="5">
        <v>8.0730000000000004</v>
      </c>
    </row>
    <row r="3028" spans="1:22" x14ac:dyDescent="0.25">
      <c r="A3028" s="1">
        <v>3027</v>
      </c>
      <c r="B3028" t="s">
        <v>7634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tr">
        <f>VLOOKUP(M3028,People!$A$1:$C$5,2,0)</f>
        <v>Chuck Magee</v>
      </c>
      <c r="O3028" s="1" t="s">
        <v>3448</v>
      </c>
      <c r="P3028" s="1" t="s">
        <v>29</v>
      </c>
      <c r="Q3028" s="1" t="s">
        <v>59</v>
      </c>
      <c r="R3028" s="1" t="s">
        <v>3449</v>
      </c>
      <c r="S3028" s="5">
        <v>254.35200000000003</v>
      </c>
      <c r="T3028" s="5">
        <v>3</v>
      </c>
      <c r="U3028" s="5">
        <v>0.2</v>
      </c>
      <c r="V3028" s="5">
        <v>0</v>
      </c>
    </row>
    <row r="3029" spans="1:22" x14ac:dyDescent="0.25">
      <c r="A3029" s="1">
        <v>3028</v>
      </c>
      <c r="B3029" t="s">
        <v>7635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tr">
        <f>VLOOKUP(M3029,People!$A$1:$C$5,2,0)</f>
        <v>Anna Andreadi</v>
      </c>
      <c r="O3029" s="1" t="s">
        <v>4728</v>
      </c>
      <c r="P3029" s="1" t="s">
        <v>42</v>
      </c>
      <c r="Q3029" s="1" t="s">
        <v>69</v>
      </c>
      <c r="R3029" s="1" t="s">
        <v>4729</v>
      </c>
      <c r="S3029" s="5">
        <v>8.2880000000000003</v>
      </c>
      <c r="T3029" s="5">
        <v>2</v>
      </c>
      <c r="U3029" s="5">
        <v>0.2</v>
      </c>
      <c r="V3029" s="5">
        <v>2.6935999999999991</v>
      </c>
    </row>
    <row r="3030" spans="1:22" x14ac:dyDescent="0.25">
      <c r="A3030" s="1">
        <v>3029</v>
      </c>
      <c r="B3030" t="s">
        <v>7636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tr">
        <f>VLOOKUP(M3030,People!$A$1:$C$5,2,0)</f>
        <v>Cassandra Brandow</v>
      </c>
      <c r="O3030" s="1" t="s">
        <v>3010</v>
      </c>
      <c r="P3030" s="1" t="s">
        <v>29</v>
      </c>
      <c r="Q3030" s="1" t="s">
        <v>33</v>
      </c>
      <c r="R3030" s="1" t="s">
        <v>3011</v>
      </c>
      <c r="S3030" s="5">
        <v>504.90000000000003</v>
      </c>
      <c r="T3030" s="5">
        <v>5</v>
      </c>
      <c r="U3030" s="5">
        <v>0</v>
      </c>
      <c r="V3030" s="5">
        <v>80.78400000000002</v>
      </c>
    </row>
    <row r="3031" spans="1:22" x14ac:dyDescent="0.25">
      <c r="A3031" s="1">
        <v>3030</v>
      </c>
      <c r="B3031" t="s">
        <v>7637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tr">
        <f>VLOOKUP(M3031,People!$A$1:$C$5,2,0)</f>
        <v>Anna Andreadi</v>
      </c>
      <c r="O3031" s="1" t="s">
        <v>4551</v>
      </c>
      <c r="P3031" s="1" t="s">
        <v>65</v>
      </c>
      <c r="Q3031" s="1" t="s">
        <v>66</v>
      </c>
      <c r="R3031" s="1" t="s">
        <v>4552</v>
      </c>
      <c r="S3031" s="5">
        <v>403.16800000000001</v>
      </c>
      <c r="T3031" s="5">
        <v>4</v>
      </c>
      <c r="U3031" s="5">
        <v>0.2</v>
      </c>
      <c r="V3031" s="5">
        <v>25.198000000000008</v>
      </c>
    </row>
    <row r="3032" spans="1:22" x14ac:dyDescent="0.25">
      <c r="A3032" s="1">
        <v>3031</v>
      </c>
      <c r="B3032" t="s">
        <v>6028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tr">
        <f>VLOOKUP(M3032,People!$A$1:$C$5,2,0)</f>
        <v>Kelly Williams</v>
      </c>
      <c r="O3032" s="1" t="s">
        <v>3844</v>
      </c>
      <c r="P3032" s="1" t="s">
        <v>29</v>
      </c>
      <c r="Q3032" s="1" t="s">
        <v>30</v>
      </c>
      <c r="R3032" s="1" t="s">
        <v>3845</v>
      </c>
      <c r="S3032" s="5">
        <v>194.32</v>
      </c>
      <c r="T3032" s="5">
        <v>4</v>
      </c>
      <c r="U3032" s="5">
        <v>0</v>
      </c>
      <c r="V3032" s="5">
        <v>31.091200000000015</v>
      </c>
    </row>
    <row r="3033" spans="1:22" x14ac:dyDescent="0.25">
      <c r="A3033" s="1">
        <v>3032</v>
      </c>
      <c r="B3033" t="s">
        <v>6028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tr">
        <f>VLOOKUP(M3033,People!$A$1:$C$5,2,0)</f>
        <v>Kelly Williams</v>
      </c>
      <c r="O3033" s="1" t="s">
        <v>3452</v>
      </c>
      <c r="P3033" s="1" t="s">
        <v>42</v>
      </c>
      <c r="Q3033" s="1" t="s">
        <v>62</v>
      </c>
      <c r="R3033" s="1" t="s">
        <v>3453</v>
      </c>
      <c r="S3033" s="5">
        <v>25.99</v>
      </c>
      <c r="T3033" s="5">
        <v>1</v>
      </c>
      <c r="U3033" s="5">
        <v>0</v>
      </c>
      <c r="V3033" s="5">
        <v>7.5370999999999988</v>
      </c>
    </row>
    <row r="3034" spans="1:22" x14ac:dyDescent="0.25">
      <c r="A3034" s="1">
        <v>3033</v>
      </c>
      <c r="B3034" t="s">
        <v>6202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tr">
        <f>VLOOKUP(M3034,People!$A$1:$C$5,2,0)</f>
        <v>Anna Andreadi</v>
      </c>
      <c r="O3034" s="1" t="s">
        <v>3935</v>
      </c>
      <c r="P3034" s="1" t="s">
        <v>29</v>
      </c>
      <c r="Q3034" s="1" t="s">
        <v>33</v>
      </c>
      <c r="R3034" s="1" t="s">
        <v>3936</v>
      </c>
      <c r="S3034" s="5">
        <v>195.136</v>
      </c>
      <c r="T3034" s="5">
        <v>4</v>
      </c>
      <c r="U3034" s="5">
        <v>0.2</v>
      </c>
      <c r="V3034" s="5">
        <v>-12.196000000000005</v>
      </c>
    </row>
    <row r="3035" spans="1:22" x14ac:dyDescent="0.25">
      <c r="A3035" s="1">
        <v>3034</v>
      </c>
      <c r="B3035" t="s">
        <v>7638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tr">
        <f>VLOOKUP(M3035,People!$A$1:$C$5,2,0)</f>
        <v>Chuck Magee</v>
      </c>
      <c r="O3035" s="1" t="s">
        <v>3608</v>
      </c>
      <c r="P3035" s="1" t="s">
        <v>42</v>
      </c>
      <c r="Q3035" s="1" t="s">
        <v>83</v>
      </c>
      <c r="R3035" s="1" t="s">
        <v>3609</v>
      </c>
      <c r="S3035" s="5">
        <v>20.736000000000004</v>
      </c>
      <c r="T3035" s="5">
        <v>4</v>
      </c>
      <c r="U3035" s="5">
        <v>0.2</v>
      </c>
      <c r="V3035" s="5">
        <v>7.2576000000000001</v>
      </c>
    </row>
    <row r="3036" spans="1:22" x14ac:dyDescent="0.25">
      <c r="A3036" s="1">
        <v>3035</v>
      </c>
      <c r="B3036" t="s">
        <v>7639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tr">
        <f>VLOOKUP(M3036,People!$A$1:$C$5,2,0)</f>
        <v>Cassandra Brandow</v>
      </c>
      <c r="O3036" s="1" t="s">
        <v>3401</v>
      </c>
      <c r="P3036" s="1" t="s">
        <v>65</v>
      </c>
      <c r="Q3036" s="1" t="s">
        <v>145</v>
      </c>
      <c r="R3036" s="1" t="s">
        <v>3402</v>
      </c>
      <c r="S3036" s="5">
        <v>53.699999999999996</v>
      </c>
      <c r="T3036" s="5">
        <v>6</v>
      </c>
      <c r="U3036" s="5">
        <v>0</v>
      </c>
      <c r="V3036" s="5">
        <v>10.202999999999994</v>
      </c>
    </row>
    <row r="3037" spans="1:22" x14ac:dyDescent="0.25">
      <c r="A3037" s="1">
        <v>3036</v>
      </c>
      <c r="B3037" t="s">
        <v>7639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tr">
        <f>VLOOKUP(M3037,People!$A$1:$C$5,2,0)</f>
        <v>Cassandra Brandow</v>
      </c>
      <c r="O3037" s="1" t="s">
        <v>4728</v>
      </c>
      <c r="P3037" s="1" t="s">
        <v>42</v>
      </c>
      <c r="Q3037" s="1" t="s">
        <v>69</v>
      </c>
      <c r="R3037" s="1" t="s">
        <v>4729</v>
      </c>
      <c r="S3037" s="5">
        <v>36.26</v>
      </c>
      <c r="T3037" s="5">
        <v>7</v>
      </c>
      <c r="U3037" s="5">
        <v>0</v>
      </c>
      <c r="V3037" s="5">
        <v>16.679599999999997</v>
      </c>
    </row>
    <row r="3038" spans="1:22" x14ac:dyDescent="0.25">
      <c r="A3038" s="1">
        <v>3037</v>
      </c>
      <c r="B3038" t="s">
        <v>7639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tr">
        <f>VLOOKUP(M3038,People!$A$1:$C$5,2,0)</f>
        <v>Cassandra Brandow</v>
      </c>
      <c r="O3038" s="1" t="s">
        <v>4733</v>
      </c>
      <c r="P3038" s="1" t="s">
        <v>42</v>
      </c>
      <c r="Q3038" s="1" t="s">
        <v>62</v>
      </c>
      <c r="R3038" s="1" t="s">
        <v>4734</v>
      </c>
      <c r="S3038" s="5">
        <v>56.3</v>
      </c>
      <c r="T3038" s="5">
        <v>2</v>
      </c>
      <c r="U3038" s="5">
        <v>0</v>
      </c>
      <c r="V3038" s="5">
        <v>15.764000000000003</v>
      </c>
    </row>
    <row r="3039" spans="1:22" x14ac:dyDescent="0.25">
      <c r="A3039" s="1">
        <v>3038</v>
      </c>
      <c r="B3039" t="s">
        <v>7639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tr">
        <f>VLOOKUP(M3039,People!$A$1:$C$5,2,0)</f>
        <v>Cassandra Brandow</v>
      </c>
      <c r="O3039" s="1" t="s">
        <v>1664</v>
      </c>
      <c r="P3039" s="1" t="s">
        <v>42</v>
      </c>
      <c r="Q3039" s="1" t="s">
        <v>83</v>
      </c>
      <c r="R3039" s="1" t="s">
        <v>1665</v>
      </c>
      <c r="S3039" s="5">
        <v>32.400000000000006</v>
      </c>
      <c r="T3039" s="5">
        <v>5</v>
      </c>
      <c r="U3039" s="5">
        <v>0</v>
      </c>
      <c r="V3039" s="5">
        <v>15.552000000000001</v>
      </c>
    </row>
    <row r="3040" spans="1:22" x14ac:dyDescent="0.25">
      <c r="A3040" s="1">
        <v>3039</v>
      </c>
      <c r="B3040" t="s">
        <v>7639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tr">
        <f>VLOOKUP(M3040,People!$A$1:$C$5,2,0)</f>
        <v>Cassandra Brandow</v>
      </c>
      <c r="O3040" s="1" t="s">
        <v>4735</v>
      </c>
      <c r="P3040" s="1" t="s">
        <v>29</v>
      </c>
      <c r="Q3040" s="1" t="s">
        <v>59</v>
      </c>
      <c r="R3040" s="1" t="s">
        <v>4736</v>
      </c>
      <c r="S3040" s="5">
        <v>29.16</v>
      </c>
      <c r="T3040" s="5">
        <v>2</v>
      </c>
      <c r="U3040" s="5">
        <v>0</v>
      </c>
      <c r="V3040" s="5">
        <v>10.789200000000001</v>
      </c>
    </row>
    <row r="3041" spans="1:22" x14ac:dyDescent="0.25">
      <c r="A3041" s="1">
        <v>3040</v>
      </c>
      <c r="B3041" t="s">
        <v>7640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tr">
        <f>VLOOKUP(M3041,People!$A$1:$C$5,2,0)</f>
        <v>Anna Andreadi</v>
      </c>
      <c r="O3041" s="1" t="s">
        <v>2371</v>
      </c>
      <c r="P3041" s="1" t="s">
        <v>29</v>
      </c>
      <c r="Q3041" s="1" t="s">
        <v>51</v>
      </c>
      <c r="R3041" s="1" t="s">
        <v>2372</v>
      </c>
      <c r="S3041" s="5">
        <v>171.28800000000001</v>
      </c>
      <c r="T3041" s="5">
        <v>3</v>
      </c>
      <c r="U3041" s="5">
        <v>0.2</v>
      </c>
      <c r="V3041" s="5">
        <v>-6.423300000000026</v>
      </c>
    </row>
    <row r="3042" spans="1:22" x14ac:dyDescent="0.25">
      <c r="A3042" s="1">
        <v>3041</v>
      </c>
      <c r="B3042" t="s">
        <v>7641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tr">
        <f>VLOOKUP(M3042,People!$A$1:$C$5,2,0)</f>
        <v>Cassandra Brandow</v>
      </c>
      <c r="O3042" s="1" t="s">
        <v>3261</v>
      </c>
      <c r="P3042" s="1" t="s">
        <v>29</v>
      </c>
      <c r="Q3042" s="1" t="s">
        <v>59</v>
      </c>
      <c r="R3042" s="1" t="s">
        <v>3262</v>
      </c>
      <c r="S3042" s="5">
        <v>16.72</v>
      </c>
      <c r="T3042" s="5">
        <v>5</v>
      </c>
      <c r="U3042" s="5">
        <v>0.2</v>
      </c>
      <c r="V3042" s="5">
        <v>3.3439999999999994</v>
      </c>
    </row>
    <row r="3043" spans="1:22" x14ac:dyDescent="0.25">
      <c r="A3043" s="1">
        <v>3042</v>
      </c>
      <c r="B3043" t="s">
        <v>7642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tr">
        <f>VLOOKUP(M3043,People!$A$1:$C$5,2,0)</f>
        <v>Anna Andreadi</v>
      </c>
      <c r="O3043" s="1" t="s">
        <v>2803</v>
      </c>
      <c r="P3043" s="1" t="s">
        <v>42</v>
      </c>
      <c r="Q3043" s="1" t="s">
        <v>83</v>
      </c>
      <c r="R3043" s="1" t="s">
        <v>2804</v>
      </c>
      <c r="S3043" s="5">
        <v>12.96</v>
      </c>
      <c r="T3043" s="5">
        <v>2</v>
      </c>
      <c r="U3043" s="5">
        <v>0</v>
      </c>
      <c r="V3043" s="5">
        <v>6.2208000000000006</v>
      </c>
    </row>
    <row r="3044" spans="1:22" x14ac:dyDescent="0.25">
      <c r="A3044" s="1">
        <v>3043</v>
      </c>
      <c r="B3044" t="s">
        <v>7642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tr">
        <f>VLOOKUP(M3044,People!$A$1:$C$5,2,0)</f>
        <v>Anna Andreadi</v>
      </c>
      <c r="O3044" s="1" t="s">
        <v>4738</v>
      </c>
      <c r="P3044" s="1" t="s">
        <v>42</v>
      </c>
      <c r="Q3044" s="1" t="s">
        <v>156</v>
      </c>
      <c r="R3044" s="1" t="s">
        <v>4739</v>
      </c>
      <c r="S3044" s="5">
        <v>22.18</v>
      </c>
      <c r="T3044" s="5">
        <v>2</v>
      </c>
      <c r="U3044" s="5">
        <v>0</v>
      </c>
      <c r="V3044" s="5">
        <v>10.8682</v>
      </c>
    </row>
    <row r="3045" spans="1:22" x14ac:dyDescent="0.25">
      <c r="A3045" s="1">
        <v>3044</v>
      </c>
      <c r="B3045" t="s">
        <v>7642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tr">
        <f>VLOOKUP(M3045,People!$A$1:$C$5,2,0)</f>
        <v>Anna Andreadi</v>
      </c>
      <c r="O3045" s="1" t="s">
        <v>4740</v>
      </c>
      <c r="P3045" s="1" t="s">
        <v>29</v>
      </c>
      <c r="Q3045" s="1" t="s">
        <v>33</v>
      </c>
      <c r="R3045" s="1" t="s">
        <v>4741</v>
      </c>
      <c r="S3045" s="5">
        <v>2054.2720000000004</v>
      </c>
      <c r="T3045" s="5">
        <v>8</v>
      </c>
      <c r="U3045" s="5">
        <v>0.2</v>
      </c>
      <c r="V3045" s="5">
        <v>256.78399999999976</v>
      </c>
    </row>
    <row r="3046" spans="1:22" x14ac:dyDescent="0.25">
      <c r="A3046" s="1">
        <v>3045</v>
      </c>
      <c r="B3046" t="s">
        <v>7643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tr">
        <f>VLOOKUP(M3046,People!$A$1:$C$5,2,0)</f>
        <v>Chuck Magee</v>
      </c>
      <c r="O3046" s="1" t="s">
        <v>2122</v>
      </c>
      <c r="P3046" s="1" t="s">
        <v>65</v>
      </c>
      <c r="Q3046" s="1" t="s">
        <v>66</v>
      </c>
      <c r="R3046" s="1" t="s">
        <v>2123</v>
      </c>
      <c r="S3046" s="5">
        <v>1022.97</v>
      </c>
      <c r="T3046" s="5">
        <v>5</v>
      </c>
      <c r="U3046" s="5">
        <v>0.4</v>
      </c>
      <c r="V3046" s="5">
        <v>-255.74250000000001</v>
      </c>
    </row>
    <row r="3047" spans="1:22" x14ac:dyDescent="0.25">
      <c r="A3047" s="1">
        <v>3046</v>
      </c>
      <c r="B3047" t="s">
        <v>7644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tr">
        <f>VLOOKUP(M3047,People!$A$1:$C$5,2,0)</f>
        <v>Kelly Williams</v>
      </c>
      <c r="O3047" s="1" t="s">
        <v>4742</v>
      </c>
      <c r="P3047" s="1" t="s">
        <v>42</v>
      </c>
      <c r="Q3047" s="1" t="s">
        <v>62</v>
      </c>
      <c r="R3047" s="1" t="s">
        <v>4743</v>
      </c>
      <c r="S3047" s="5">
        <v>13.899999999999999</v>
      </c>
      <c r="T3047" s="5">
        <v>5</v>
      </c>
      <c r="U3047" s="5">
        <v>0</v>
      </c>
      <c r="V3047" s="5">
        <v>3.6139999999999994</v>
      </c>
    </row>
    <row r="3048" spans="1:22" x14ac:dyDescent="0.25">
      <c r="A3048" s="1">
        <v>3047</v>
      </c>
      <c r="B3048" t="s">
        <v>7644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tr">
        <f>VLOOKUP(M3048,People!$A$1:$C$5,2,0)</f>
        <v>Kelly Williams</v>
      </c>
      <c r="O3048" s="1" t="s">
        <v>2673</v>
      </c>
      <c r="P3048" s="1" t="s">
        <v>42</v>
      </c>
      <c r="Q3048" s="1" t="s">
        <v>83</v>
      </c>
      <c r="R3048" s="1" t="s">
        <v>168</v>
      </c>
      <c r="S3048" s="5">
        <v>26.38</v>
      </c>
      <c r="T3048" s="5">
        <v>1</v>
      </c>
      <c r="U3048" s="5">
        <v>0</v>
      </c>
      <c r="V3048" s="5">
        <v>12.134799999999998</v>
      </c>
    </row>
    <row r="3049" spans="1:22" x14ac:dyDescent="0.25">
      <c r="A3049" s="1">
        <v>3048</v>
      </c>
      <c r="B3049" t="s">
        <v>7645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tr">
        <f>VLOOKUP(M3049,People!$A$1:$C$5,2,0)</f>
        <v>Anna Andreadi</v>
      </c>
      <c r="O3049" s="1" t="s">
        <v>68</v>
      </c>
      <c r="P3049" s="1" t="s">
        <v>42</v>
      </c>
      <c r="Q3049" s="1" t="s">
        <v>69</v>
      </c>
      <c r="R3049" s="1" t="s">
        <v>70</v>
      </c>
      <c r="S3049" s="5">
        <v>43.176000000000002</v>
      </c>
      <c r="T3049" s="5">
        <v>7</v>
      </c>
      <c r="U3049" s="5">
        <v>0.2</v>
      </c>
      <c r="V3049" s="5">
        <v>13.4925</v>
      </c>
    </row>
    <row r="3050" spans="1:22" x14ac:dyDescent="0.25">
      <c r="A3050" s="1">
        <v>3049</v>
      </c>
      <c r="B3050" t="s">
        <v>7646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tr">
        <f>VLOOKUP(M3050,People!$A$1:$C$5,2,0)</f>
        <v>Cassandra Brandow</v>
      </c>
      <c r="O3050" s="1" t="s">
        <v>475</v>
      </c>
      <c r="P3050" s="1" t="s">
        <v>29</v>
      </c>
      <c r="Q3050" s="1" t="s">
        <v>51</v>
      </c>
      <c r="R3050" s="1" t="s">
        <v>476</v>
      </c>
      <c r="S3050" s="5">
        <v>411.8</v>
      </c>
      <c r="T3050" s="5">
        <v>2</v>
      </c>
      <c r="U3050" s="5">
        <v>0</v>
      </c>
      <c r="V3050" s="5">
        <v>70.005999999999972</v>
      </c>
    </row>
    <row r="3051" spans="1:22" x14ac:dyDescent="0.25">
      <c r="A3051" s="1">
        <v>3050</v>
      </c>
      <c r="B3051" t="s">
        <v>7646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tr">
        <f>VLOOKUP(M3051,People!$A$1:$C$5,2,0)</f>
        <v>Cassandra Brandow</v>
      </c>
      <c r="O3051" s="1" t="s">
        <v>1022</v>
      </c>
      <c r="P3051" s="1" t="s">
        <v>65</v>
      </c>
      <c r="Q3051" s="1" t="s">
        <v>145</v>
      </c>
      <c r="R3051" s="1" t="s">
        <v>1023</v>
      </c>
      <c r="S3051" s="5">
        <v>360</v>
      </c>
      <c r="T3051" s="5">
        <v>4</v>
      </c>
      <c r="U3051" s="5">
        <v>0</v>
      </c>
      <c r="V3051" s="5">
        <v>129.6</v>
      </c>
    </row>
    <row r="3052" spans="1:22" x14ac:dyDescent="0.25">
      <c r="A3052" s="1">
        <v>3051</v>
      </c>
      <c r="B3052" t="s">
        <v>7647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tr">
        <f>VLOOKUP(M3052,People!$A$1:$C$5,2,0)</f>
        <v>Anna Andreadi</v>
      </c>
      <c r="O3052" s="1" t="s">
        <v>4748</v>
      </c>
      <c r="P3052" s="1" t="s">
        <v>29</v>
      </c>
      <c r="Q3052" s="1" t="s">
        <v>59</v>
      </c>
      <c r="R3052" s="1" t="s">
        <v>4749</v>
      </c>
      <c r="S3052" s="5">
        <v>41.96</v>
      </c>
      <c r="T3052" s="5">
        <v>2</v>
      </c>
      <c r="U3052" s="5">
        <v>0</v>
      </c>
      <c r="V3052" s="5">
        <v>2.9371999999999971</v>
      </c>
    </row>
    <row r="3053" spans="1:22" x14ac:dyDescent="0.25">
      <c r="A3053" s="1">
        <v>3052</v>
      </c>
      <c r="B3053" t="s">
        <v>7647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tr">
        <f>VLOOKUP(M3053,People!$A$1:$C$5,2,0)</f>
        <v>Anna Andreadi</v>
      </c>
      <c r="O3053" s="1" t="s">
        <v>3420</v>
      </c>
      <c r="P3053" s="1" t="s">
        <v>42</v>
      </c>
      <c r="Q3053" s="1" t="s">
        <v>72</v>
      </c>
      <c r="R3053" s="1" t="s">
        <v>3421</v>
      </c>
      <c r="S3053" s="5">
        <v>227.84</v>
      </c>
      <c r="T3053" s="5">
        <v>4</v>
      </c>
      <c r="U3053" s="5">
        <v>0</v>
      </c>
      <c r="V3053" s="5">
        <v>66.073599999999971</v>
      </c>
    </row>
    <row r="3054" spans="1:22" x14ac:dyDescent="0.25">
      <c r="A3054" s="1">
        <v>3053</v>
      </c>
      <c r="B3054" t="s">
        <v>7647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tr">
        <f>VLOOKUP(M3054,People!$A$1:$C$5,2,0)</f>
        <v>Anna Andreadi</v>
      </c>
      <c r="O3054" s="1" t="s">
        <v>3967</v>
      </c>
      <c r="P3054" s="1" t="s">
        <v>42</v>
      </c>
      <c r="Q3054" s="1" t="s">
        <v>83</v>
      </c>
      <c r="R3054" s="1" t="s">
        <v>3968</v>
      </c>
      <c r="S3054" s="5">
        <v>37.94</v>
      </c>
      <c r="T3054" s="5">
        <v>2</v>
      </c>
      <c r="U3054" s="5">
        <v>0</v>
      </c>
      <c r="V3054" s="5">
        <v>18.211199999999998</v>
      </c>
    </row>
    <row r="3055" spans="1:22" x14ac:dyDescent="0.25">
      <c r="A3055" s="1">
        <v>3054</v>
      </c>
      <c r="B3055" t="s">
        <v>7648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tr">
        <f>VLOOKUP(M3055,People!$A$1:$C$5,2,0)</f>
        <v>Kelly Williams</v>
      </c>
      <c r="O3055" s="1" t="s">
        <v>4388</v>
      </c>
      <c r="P3055" s="1" t="s">
        <v>65</v>
      </c>
      <c r="Q3055" s="1" t="s">
        <v>66</v>
      </c>
      <c r="R3055" s="1" t="s">
        <v>4389</v>
      </c>
      <c r="S3055" s="5">
        <v>517.9</v>
      </c>
      <c r="T3055" s="5">
        <v>2</v>
      </c>
      <c r="U3055" s="5">
        <v>0</v>
      </c>
      <c r="V3055" s="5">
        <v>134.654</v>
      </c>
    </row>
    <row r="3056" spans="1:22" x14ac:dyDescent="0.25">
      <c r="A3056" s="1">
        <v>3055</v>
      </c>
      <c r="B3056" t="s">
        <v>7648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tr">
        <f>VLOOKUP(M3056,People!$A$1:$C$5,2,0)</f>
        <v>Kelly Williams</v>
      </c>
      <c r="O3056" s="1" t="s">
        <v>1499</v>
      </c>
      <c r="P3056" s="1" t="s">
        <v>42</v>
      </c>
      <c r="Q3056" s="1" t="s">
        <v>69</v>
      </c>
      <c r="R3056" s="1" t="s">
        <v>1500</v>
      </c>
      <c r="S3056" s="5">
        <v>5.28</v>
      </c>
      <c r="T3056" s="5">
        <v>2</v>
      </c>
      <c r="U3056" s="5">
        <v>0</v>
      </c>
      <c r="V3056" s="5">
        <v>2.4287999999999998</v>
      </c>
    </row>
    <row r="3057" spans="1:22" x14ac:dyDescent="0.25">
      <c r="A3057" s="1">
        <v>3056</v>
      </c>
      <c r="B3057" t="s">
        <v>7649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tr">
        <f>VLOOKUP(M3057,People!$A$1:$C$5,2,0)</f>
        <v>Kelly Williams</v>
      </c>
      <c r="O3057" s="1" t="s">
        <v>2886</v>
      </c>
      <c r="P3057" s="1" t="s">
        <v>65</v>
      </c>
      <c r="Q3057" s="1" t="s">
        <v>1064</v>
      </c>
      <c r="R3057" s="1" t="s">
        <v>2887</v>
      </c>
      <c r="S3057" s="5">
        <v>2799.9600000000005</v>
      </c>
      <c r="T3057" s="5">
        <v>5</v>
      </c>
      <c r="U3057" s="5">
        <v>0.2</v>
      </c>
      <c r="V3057" s="5">
        <v>874.98749999999984</v>
      </c>
    </row>
    <row r="3058" spans="1:22" x14ac:dyDescent="0.25">
      <c r="A3058" s="1">
        <v>3057</v>
      </c>
      <c r="B3058" t="s">
        <v>6126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tr">
        <f>VLOOKUP(M3058,People!$A$1:$C$5,2,0)</f>
        <v>Anna Andreadi</v>
      </c>
      <c r="O3058" s="1" t="s">
        <v>4313</v>
      </c>
      <c r="P3058" s="1" t="s">
        <v>42</v>
      </c>
      <c r="Q3058" s="1" t="s">
        <v>156</v>
      </c>
      <c r="R3058" s="1" t="s">
        <v>4314</v>
      </c>
      <c r="S3058" s="5">
        <v>8.9600000000000009</v>
      </c>
      <c r="T3058" s="5">
        <v>2</v>
      </c>
      <c r="U3058" s="5">
        <v>0</v>
      </c>
      <c r="V3058" s="5">
        <v>4.3008000000000006</v>
      </c>
    </row>
    <row r="3059" spans="1:22" x14ac:dyDescent="0.25">
      <c r="A3059" s="1">
        <v>3058</v>
      </c>
      <c r="B3059" t="s">
        <v>6126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tr">
        <f>VLOOKUP(M3059,People!$A$1:$C$5,2,0)</f>
        <v>Anna Andreadi</v>
      </c>
      <c r="O3059" s="1" t="s">
        <v>3390</v>
      </c>
      <c r="P3059" s="1" t="s">
        <v>42</v>
      </c>
      <c r="Q3059" s="1" t="s">
        <v>43</v>
      </c>
      <c r="R3059" s="1" t="s">
        <v>3391</v>
      </c>
      <c r="S3059" s="5">
        <v>31.5</v>
      </c>
      <c r="T3059" s="5">
        <v>10</v>
      </c>
      <c r="U3059" s="5">
        <v>0</v>
      </c>
      <c r="V3059" s="5">
        <v>15.120000000000001</v>
      </c>
    </row>
    <row r="3060" spans="1:22" x14ac:dyDescent="0.25">
      <c r="A3060" s="1">
        <v>3059</v>
      </c>
      <c r="B3060" t="s">
        <v>6126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tr">
        <f>VLOOKUP(M3060,People!$A$1:$C$5,2,0)</f>
        <v>Anna Andreadi</v>
      </c>
      <c r="O3060" s="1" t="s">
        <v>2237</v>
      </c>
      <c r="P3060" s="1" t="s">
        <v>29</v>
      </c>
      <c r="Q3060" s="1" t="s">
        <v>59</v>
      </c>
      <c r="R3060" s="1" t="s">
        <v>2238</v>
      </c>
      <c r="S3060" s="5">
        <v>30.56</v>
      </c>
      <c r="T3060" s="5">
        <v>2</v>
      </c>
      <c r="U3060" s="5">
        <v>0</v>
      </c>
      <c r="V3060" s="5">
        <v>10.3904</v>
      </c>
    </row>
    <row r="3061" spans="1:22" x14ac:dyDescent="0.25">
      <c r="A3061" s="1">
        <v>3060</v>
      </c>
      <c r="B3061" t="s">
        <v>6126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tr">
        <f>VLOOKUP(M3061,People!$A$1:$C$5,2,0)</f>
        <v>Anna Andreadi</v>
      </c>
      <c r="O3061" s="1" t="s">
        <v>4752</v>
      </c>
      <c r="P3061" s="1" t="s">
        <v>29</v>
      </c>
      <c r="Q3061" s="1" t="s">
        <v>51</v>
      </c>
      <c r="R3061" s="1" t="s">
        <v>4753</v>
      </c>
      <c r="S3061" s="5">
        <v>24.368000000000002</v>
      </c>
      <c r="T3061" s="5">
        <v>2</v>
      </c>
      <c r="U3061" s="5">
        <v>0.2</v>
      </c>
      <c r="V3061" s="5">
        <v>-3.3506000000000018</v>
      </c>
    </row>
    <row r="3062" spans="1:22" x14ac:dyDescent="0.25">
      <c r="A3062" s="1">
        <v>3061</v>
      </c>
      <c r="B3062" t="s">
        <v>7650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tr">
        <f>VLOOKUP(M3062,People!$A$1:$C$5,2,0)</f>
        <v>Chuck Magee</v>
      </c>
      <c r="O3062" s="1" t="s">
        <v>3950</v>
      </c>
      <c r="P3062" s="1" t="s">
        <v>65</v>
      </c>
      <c r="Q3062" s="1" t="s">
        <v>145</v>
      </c>
      <c r="R3062" s="1" t="s">
        <v>3951</v>
      </c>
      <c r="S3062" s="5">
        <v>119.97600000000001</v>
      </c>
      <c r="T3062" s="5">
        <v>3</v>
      </c>
      <c r="U3062" s="5">
        <v>0.2</v>
      </c>
      <c r="V3062" s="5">
        <v>22.495499999999989</v>
      </c>
    </row>
    <row r="3063" spans="1:22" x14ac:dyDescent="0.25">
      <c r="A3063" s="1">
        <v>3062</v>
      </c>
      <c r="B3063" t="s">
        <v>7651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tr">
        <f>VLOOKUP(M3063,People!$A$1:$C$5,2,0)</f>
        <v>Kelly Williams</v>
      </c>
      <c r="O3063" s="1" t="s">
        <v>2610</v>
      </c>
      <c r="P3063" s="1" t="s">
        <v>42</v>
      </c>
      <c r="Q3063" s="1" t="s">
        <v>83</v>
      </c>
      <c r="R3063" s="1" t="s">
        <v>2611</v>
      </c>
      <c r="S3063" s="5">
        <v>26.880000000000003</v>
      </c>
      <c r="T3063" s="5">
        <v>8</v>
      </c>
      <c r="U3063" s="5">
        <v>0.2</v>
      </c>
      <c r="V3063" s="5">
        <v>9.743999999999998</v>
      </c>
    </row>
    <row r="3064" spans="1:22" x14ac:dyDescent="0.25">
      <c r="A3064" s="1">
        <v>3063</v>
      </c>
      <c r="B3064" t="s">
        <v>7652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tr">
        <f>VLOOKUP(M3064,People!$A$1:$C$5,2,0)</f>
        <v>Chuck Magee</v>
      </c>
      <c r="O3064" s="1" t="s">
        <v>4756</v>
      </c>
      <c r="P3064" s="1" t="s">
        <v>65</v>
      </c>
      <c r="Q3064" s="1" t="s">
        <v>66</v>
      </c>
      <c r="R3064" s="1" t="s">
        <v>4757</v>
      </c>
      <c r="S3064" s="5">
        <v>83.97</v>
      </c>
      <c r="T3064" s="5">
        <v>3</v>
      </c>
      <c r="U3064" s="5">
        <v>0</v>
      </c>
      <c r="V3064" s="5">
        <v>23.511599999999998</v>
      </c>
    </row>
    <row r="3065" spans="1:22" x14ac:dyDescent="0.25">
      <c r="A3065" s="1">
        <v>3064</v>
      </c>
      <c r="B3065" t="s">
        <v>7652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tr">
        <f>VLOOKUP(M3065,People!$A$1:$C$5,2,0)</f>
        <v>Chuck Magee</v>
      </c>
      <c r="O3065" s="1" t="s">
        <v>4758</v>
      </c>
      <c r="P3065" s="1" t="s">
        <v>65</v>
      </c>
      <c r="Q3065" s="1" t="s">
        <v>145</v>
      </c>
      <c r="R3065" s="1" t="s">
        <v>4759</v>
      </c>
      <c r="S3065" s="5">
        <v>104.97</v>
      </c>
      <c r="T3065" s="5">
        <v>3</v>
      </c>
      <c r="U3065" s="5">
        <v>0</v>
      </c>
      <c r="V3065" s="5">
        <v>7.3479000000000028</v>
      </c>
    </row>
    <row r="3066" spans="1:22" x14ac:dyDescent="0.25">
      <c r="A3066" s="1">
        <v>3065</v>
      </c>
      <c r="B3066" t="s">
        <v>7653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tr">
        <f>VLOOKUP(M3066,People!$A$1:$C$5,2,0)</f>
        <v>Anna Andreadi</v>
      </c>
      <c r="O3066" s="1" t="s">
        <v>312</v>
      </c>
      <c r="P3066" s="1" t="s">
        <v>42</v>
      </c>
      <c r="Q3066" s="1" t="s">
        <v>54</v>
      </c>
      <c r="R3066" s="1" t="s">
        <v>313</v>
      </c>
      <c r="S3066" s="5">
        <v>90.8</v>
      </c>
      <c r="T3066" s="5">
        <v>8</v>
      </c>
      <c r="U3066" s="5">
        <v>0</v>
      </c>
      <c r="V3066" s="5">
        <v>25.424000000000007</v>
      </c>
    </row>
    <row r="3067" spans="1:22" x14ac:dyDescent="0.25">
      <c r="A3067" s="1">
        <v>3066</v>
      </c>
      <c r="B3067" t="s">
        <v>7653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tr">
        <f>VLOOKUP(M3067,People!$A$1:$C$5,2,0)</f>
        <v>Anna Andreadi</v>
      </c>
      <c r="O3067" s="1" t="s">
        <v>2382</v>
      </c>
      <c r="P3067" s="1" t="s">
        <v>65</v>
      </c>
      <c r="Q3067" s="1" t="s">
        <v>66</v>
      </c>
      <c r="R3067" s="1" t="s">
        <v>2383</v>
      </c>
      <c r="S3067" s="5">
        <v>140.73599999999999</v>
      </c>
      <c r="T3067" s="5">
        <v>8</v>
      </c>
      <c r="U3067" s="5">
        <v>0.2</v>
      </c>
      <c r="V3067" s="5">
        <v>49.257599999999996</v>
      </c>
    </row>
    <row r="3068" spans="1:22" x14ac:dyDescent="0.25">
      <c r="A3068" s="1">
        <v>3067</v>
      </c>
      <c r="B3068" t="s">
        <v>7653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tr">
        <f>VLOOKUP(M3068,People!$A$1:$C$5,2,0)</f>
        <v>Anna Andreadi</v>
      </c>
      <c r="O3068" s="1" t="s">
        <v>4762</v>
      </c>
      <c r="P3068" s="1" t="s">
        <v>65</v>
      </c>
      <c r="Q3068" s="1" t="s">
        <v>145</v>
      </c>
      <c r="R3068" s="1" t="s">
        <v>4763</v>
      </c>
      <c r="S3068" s="5">
        <v>214.95000000000002</v>
      </c>
      <c r="T3068" s="5">
        <v>5</v>
      </c>
      <c r="U3068" s="5">
        <v>0</v>
      </c>
      <c r="V3068" s="5">
        <v>88.129500000000007</v>
      </c>
    </row>
    <row r="3069" spans="1:22" x14ac:dyDescent="0.25">
      <c r="A3069" s="1">
        <v>3068</v>
      </c>
      <c r="B3069" t="s">
        <v>7653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tr">
        <f>VLOOKUP(M3069,People!$A$1:$C$5,2,0)</f>
        <v>Anna Andreadi</v>
      </c>
      <c r="O3069" s="1" t="s">
        <v>4764</v>
      </c>
      <c r="P3069" s="1" t="s">
        <v>42</v>
      </c>
      <c r="Q3069" s="1" t="s">
        <v>83</v>
      </c>
      <c r="R3069" s="1" t="s">
        <v>4765</v>
      </c>
      <c r="S3069" s="5">
        <v>45.36</v>
      </c>
      <c r="T3069" s="5">
        <v>7</v>
      </c>
      <c r="U3069" s="5">
        <v>0</v>
      </c>
      <c r="V3069" s="5">
        <v>21.772800000000004</v>
      </c>
    </row>
    <row r="3070" spans="1:22" x14ac:dyDescent="0.25">
      <c r="A3070" s="1">
        <v>3069</v>
      </c>
      <c r="B3070" t="s">
        <v>7653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tr">
        <f>VLOOKUP(M3070,People!$A$1:$C$5,2,0)</f>
        <v>Anna Andreadi</v>
      </c>
      <c r="O3070" s="1" t="s">
        <v>4535</v>
      </c>
      <c r="P3070" s="1" t="s">
        <v>42</v>
      </c>
      <c r="Q3070" s="1" t="s">
        <v>83</v>
      </c>
      <c r="R3070" s="1" t="s">
        <v>4536</v>
      </c>
      <c r="S3070" s="5">
        <v>288.24</v>
      </c>
      <c r="T3070" s="5">
        <v>6</v>
      </c>
      <c r="U3070" s="5">
        <v>0</v>
      </c>
      <c r="V3070" s="5">
        <v>138.35519999999997</v>
      </c>
    </row>
    <row r="3071" spans="1:22" x14ac:dyDescent="0.25">
      <c r="A3071" s="1">
        <v>3070</v>
      </c>
      <c r="B3071" t="s">
        <v>7654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tr">
        <f>VLOOKUP(M3071,People!$A$1:$C$5,2,0)</f>
        <v>Chuck Magee</v>
      </c>
      <c r="O3071" s="1" t="s">
        <v>4717</v>
      </c>
      <c r="P3071" s="1" t="s">
        <v>42</v>
      </c>
      <c r="Q3071" s="1" t="s">
        <v>72</v>
      </c>
      <c r="R3071" s="1" t="s">
        <v>4718</v>
      </c>
      <c r="S3071" s="5">
        <v>663.93600000000004</v>
      </c>
      <c r="T3071" s="5">
        <v>4</v>
      </c>
      <c r="U3071" s="5">
        <v>0.2</v>
      </c>
      <c r="V3071" s="5">
        <v>82.991999999999877</v>
      </c>
    </row>
    <row r="3072" spans="1:22" x14ac:dyDescent="0.25">
      <c r="A3072" s="1">
        <v>3071</v>
      </c>
      <c r="B3072" t="s">
        <v>7655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tr">
        <f>VLOOKUP(M3072,People!$A$1:$C$5,2,0)</f>
        <v>Chuck Magee</v>
      </c>
      <c r="O3072" s="1" t="s">
        <v>3487</v>
      </c>
      <c r="P3072" s="1" t="s">
        <v>42</v>
      </c>
      <c r="Q3072" s="1" t="s">
        <v>54</v>
      </c>
      <c r="R3072" s="1" t="s">
        <v>3488</v>
      </c>
      <c r="S3072" s="5">
        <v>2934.33</v>
      </c>
      <c r="T3072" s="5">
        <v>7</v>
      </c>
      <c r="U3072" s="5">
        <v>0</v>
      </c>
      <c r="V3072" s="5">
        <v>792.26910000000021</v>
      </c>
    </row>
    <row r="3073" spans="1:22" x14ac:dyDescent="0.25">
      <c r="A3073" s="1">
        <v>3072</v>
      </c>
      <c r="B3073" t="s">
        <v>7655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tr">
        <f>VLOOKUP(M3073,People!$A$1:$C$5,2,0)</f>
        <v>Chuck Magee</v>
      </c>
      <c r="O3073" s="1" t="s">
        <v>4766</v>
      </c>
      <c r="P3073" s="1" t="s">
        <v>29</v>
      </c>
      <c r="Q3073" s="1" t="s">
        <v>59</v>
      </c>
      <c r="R3073" s="1" t="s">
        <v>4767</v>
      </c>
      <c r="S3073" s="5">
        <v>124.41</v>
      </c>
      <c r="T3073" s="5">
        <v>3</v>
      </c>
      <c r="U3073" s="5">
        <v>0</v>
      </c>
      <c r="V3073" s="5">
        <v>14.929199999999994</v>
      </c>
    </row>
    <row r="3074" spans="1:22" x14ac:dyDescent="0.25">
      <c r="A3074" s="1">
        <v>3073</v>
      </c>
      <c r="B3074" t="s">
        <v>7655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tr">
        <f>VLOOKUP(M3074,People!$A$1:$C$5,2,0)</f>
        <v>Chuck Magee</v>
      </c>
      <c r="O3074" s="1" t="s">
        <v>2264</v>
      </c>
      <c r="P3074" s="1" t="s">
        <v>42</v>
      </c>
      <c r="Q3074" s="1" t="s">
        <v>62</v>
      </c>
      <c r="R3074" s="1" t="s">
        <v>2265</v>
      </c>
      <c r="S3074" s="5">
        <v>57.75</v>
      </c>
      <c r="T3074" s="5">
        <v>5</v>
      </c>
      <c r="U3074" s="5">
        <v>0</v>
      </c>
      <c r="V3074" s="5">
        <v>26.564999999999998</v>
      </c>
    </row>
    <row r="3075" spans="1:22" x14ac:dyDescent="0.25">
      <c r="A3075" s="1">
        <v>3074</v>
      </c>
      <c r="B3075" t="s">
        <v>7656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tr">
        <f>VLOOKUP(M3075,People!$A$1:$C$5,2,0)</f>
        <v>Anna Andreadi</v>
      </c>
      <c r="O3075" s="1" t="s">
        <v>4110</v>
      </c>
      <c r="P3075" s="1" t="s">
        <v>42</v>
      </c>
      <c r="Q3075" s="1" t="s">
        <v>54</v>
      </c>
      <c r="R3075" s="1" t="s">
        <v>4111</v>
      </c>
      <c r="S3075" s="5">
        <v>114.46</v>
      </c>
      <c r="T3075" s="5">
        <v>2</v>
      </c>
      <c r="U3075" s="5">
        <v>0</v>
      </c>
      <c r="V3075" s="5">
        <v>28.614999999999995</v>
      </c>
    </row>
    <row r="3076" spans="1:22" x14ac:dyDescent="0.25">
      <c r="A3076" s="1">
        <v>3075</v>
      </c>
      <c r="B3076" t="s">
        <v>7657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tr">
        <f>VLOOKUP(M3076,People!$A$1:$C$5,2,0)</f>
        <v>Anna Andreadi</v>
      </c>
      <c r="O3076" s="1" t="s">
        <v>2102</v>
      </c>
      <c r="P3076" s="1" t="s">
        <v>29</v>
      </c>
      <c r="Q3076" s="1" t="s">
        <v>30</v>
      </c>
      <c r="R3076" s="1" t="s">
        <v>2103</v>
      </c>
      <c r="S3076" s="5">
        <v>120.666</v>
      </c>
      <c r="T3076" s="5">
        <v>2</v>
      </c>
      <c r="U3076" s="5">
        <v>0.15</v>
      </c>
      <c r="V3076" s="5">
        <v>18.454800000000002</v>
      </c>
    </row>
    <row r="3077" spans="1:22" x14ac:dyDescent="0.25">
      <c r="A3077" s="1">
        <v>3076</v>
      </c>
      <c r="B3077" t="s">
        <v>7658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tr">
        <f>VLOOKUP(M3077,People!$A$1:$C$5,2,0)</f>
        <v>Kelly Williams</v>
      </c>
      <c r="O3077" s="1" t="s">
        <v>1319</v>
      </c>
      <c r="P3077" s="1" t="s">
        <v>42</v>
      </c>
      <c r="Q3077" s="1" t="s">
        <v>54</v>
      </c>
      <c r="R3077" s="1" t="s">
        <v>1320</v>
      </c>
      <c r="S3077" s="5">
        <v>342.86400000000003</v>
      </c>
      <c r="T3077" s="5">
        <v>3</v>
      </c>
      <c r="U3077" s="5">
        <v>0.2</v>
      </c>
      <c r="V3077" s="5">
        <v>38.572199999999953</v>
      </c>
    </row>
    <row r="3078" spans="1:22" x14ac:dyDescent="0.25">
      <c r="A3078" s="1">
        <v>3077</v>
      </c>
      <c r="B3078" t="s">
        <v>7658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tr">
        <f>VLOOKUP(M3078,People!$A$1:$C$5,2,0)</f>
        <v>Kelly Williams</v>
      </c>
      <c r="O3078" s="1" t="s">
        <v>2924</v>
      </c>
      <c r="P3078" s="1" t="s">
        <v>29</v>
      </c>
      <c r="Q3078" s="1" t="s">
        <v>59</v>
      </c>
      <c r="R3078" s="1" t="s">
        <v>2925</v>
      </c>
      <c r="S3078" s="5">
        <v>16.739999999999998</v>
      </c>
      <c r="T3078" s="5">
        <v>5</v>
      </c>
      <c r="U3078" s="5">
        <v>0.6</v>
      </c>
      <c r="V3078" s="5">
        <v>-14.228999999999997</v>
      </c>
    </row>
    <row r="3079" spans="1:22" x14ac:dyDescent="0.25">
      <c r="A3079" s="1">
        <v>3078</v>
      </c>
      <c r="B3079" t="s">
        <v>7658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tr">
        <f>VLOOKUP(M3079,People!$A$1:$C$5,2,0)</f>
        <v>Kelly Williams</v>
      </c>
      <c r="O3079" s="1" t="s">
        <v>1617</v>
      </c>
      <c r="P3079" s="1" t="s">
        <v>29</v>
      </c>
      <c r="Q3079" s="1" t="s">
        <v>33</v>
      </c>
      <c r="R3079" s="1" t="s">
        <v>1618</v>
      </c>
      <c r="S3079" s="5">
        <v>981.37199999999996</v>
      </c>
      <c r="T3079" s="5">
        <v>2</v>
      </c>
      <c r="U3079" s="5">
        <v>0.3</v>
      </c>
      <c r="V3079" s="5">
        <v>-140.19599999999997</v>
      </c>
    </row>
    <row r="3080" spans="1:22" x14ac:dyDescent="0.25">
      <c r="A3080" s="1">
        <v>3079</v>
      </c>
      <c r="B3080" t="s">
        <v>7659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tr">
        <f>VLOOKUP(M3080,People!$A$1:$C$5,2,0)</f>
        <v>Anna Andreadi</v>
      </c>
      <c r="O3080" s="1" t="s">
        <v>677</v>
      </c>
      <c r="P3080" s="1" t="s">
        <v>42</v>
      </c>
      <c r="Q3080" s="1" t="s">
        <v>62</v>
      </c>
      <c r="R3080" s="1" t="s">
        <v>678</v>
      </c>
      <c r="S3080" s="5">
        <v>31.84</v>
      </c>
      <c r="T3080" s="5">
        <v>8</v>
      </c>
      <c r="U3080" s="5">
        <v>0</v>
      </c>
      <c r="V3080" s="5">
        <v>10.507199999999997</v>
      </c>
    </row>
    <row r="3081" spans="1:22" x14ac:dyDescent="0.25">
      <c r="A3081" s="1">
        <v>3080</v>
      </c>
      <c r="B3081" t="s">
        <v>7660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tr">
        <f>VLOOKUP(M3081,People!$A$1:$C$5,2,0)</f>
        <v>Anna Andreadi</v>
      </c>
      <c r="O3081" s="1" t="s">
        <v>1950</v>
      </c>
      <c r="P3081" s="1" t="s">
        <v>42</v>
      </c>
      <c r="Q3081" s="1" t="s">
        <v>83</v>
      </c>
      <c r="R3081" s="1" t="s">
        <v>1951</v>
      </c>
      <c r="S3081" s="5">
        <v>12.96</v>
      </c>
      <c r="T3081" s="5">
        <v>2</v>
      </c>
      <c r="U3081" s="5">
        <v>0</v>
      </c>
      <c r="V3081" s="5">
        <v>6.2208000000000006</v>
      </c>
    </row>
    <row r="3082" spans="1:22" x14ac:dyDescent="0.25">
      <c r="A3082" s="1">
        <v>3081</v>
      </c>
      <c r="B3082" t="s">
        <v>7660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tr">
        <f>VLOOKUP(M3082,People!$A$1:$C$5,2,0)</f>
        <v>Anna Andreadi</v>
      </c>
      <c r="O3082" s="1" t="s">
        <v>2719</v>
      </c>
      <c r="P3082" s="1" t="s">
        <v>65</v>
      </c>
      <c r="Q3082" s="1" t="s">
        <v>66</v>
      </c>
      <c r="R3082" s="1" t="s">
        <v>2720</v>
      </c>
      <c r="S3082" s="5">
        <v>43.176000000000002</v>
      </c>
      <c r="T3082" s="5">
        <v>3</v>
      </c>
      <c r="U3082" s="5">
        <v>0.2</v>
      </c>
      <c r="V3082" s="5">
        <v>15.111599999999999</v>
      </c>
    </row>
    <row r="3083" spans="1:22" x14ac:dyDescent="0.25">
      <c r="A3083" s="1">
        <v>3082</v>
      </c>
      <c r="B3083" t="s">
        <v>7661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tr">
        <f>VLOOKUP(M3083,People!$A$1:$C$5,2,0)</f>
        <v>Cassandra Brandow</v>
      </c>
      <c r="O3083" s="1" t="s">
        <v>2330</v>
      </c>
      <c r="P3083" s="1" t="s">
        <v>42</v>
      </c>
      <c r="Q3083" s="1" t="s">
        <v>69</v>
      </c>
      <c r="R3083" s="1" t="s">
        <v>2331</v>
      </c>
      <c r="S3083" s="5">
        <v>58.34</v>
      </c>
      <c r="T3083" s="5">
        <v>2</v>
      </c>
      <c r="U3083" s="5">
        <v>0</v>
      </c>
      <c r="V3083" s="5">
        <v>28.0032</v>
      </c>
    </row>
    <row r="3084" spans="1:22" x14ac:dyDescent="0.25">
      <c r="A3084" s="1">
        <v>3083</v>
      </c>
      <c r="B3084" t="s">
        <v>7661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tr">
        <f>VLOOKUP(M3084,People!$A$1:$C$5,2,0)</f>
        <v>Cassandra Brandow</v>
      </c>
      <c r="O3084" s="1" t="s">
        <v>4490</v>
      </c>
      <c r="P3084" s="1" t="s">
        <v>65</v>
      </c>
      <c r="Q3084" s="1" t="s">
        <v>66</v>
      </c>
      <c r="R3084" s="1" t="s">
        <v>4491</v>
      </c>
      <c r="S3084" s="5">
        <v>539.97</v>
      </c>
      <c r="T3084" s="5">
        <v>3</v>
      </c>
      <c r="U3084" s="5">
        <v>0</v>
      </c>
      <c r="V3084" s="5">
        <v>134.99250000000001</v>
      </c>
    </row>
    <row r="3085" spans="1:22" x14ac:dyDescent="0.25">
      <c r="A3085" s="1">
        <v>3084</v>
      </c>
      <c r="B3085" t="s">
        <v>7662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tr">
        <f>VLOOKUP(M3085,People!$A$1:$C$5,2,0)</f>
        <v>Chuck Magee</v>
      </c>
      <c r="O3085" s="1" t="s">
        <v>697</v>
      </c>
      <c r="P3085" s="1" t="s">
        <v>42</v>
      </c>
      <c r="Q3085" s="1" t="s">
        <v>69</v>
      </c>
      <c r="R3085" s="1" t="s">
        <v>698</v>
      </c>
      <c r="S3085" s="5">
        <v>3.9280000000000004</v>
      </c>
      <c r="T3085" s="5">
        <v>1</v>
      </c>
      <c r="U3085" s="5">
        <v>0.2</v>
      </c>
      <c r="V3085" s="5">
        <v>1.3256999999999999</v>
      </c>
    </row>
    <row r="3086" spans="1:22" x14ac:dyDescent="0.25">
      <c r="A3086" s="1">
        <v>3085</v>
      </c>
      <c r="B3086" t="s">
        <v>7663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tr">
        <f>VLOOKUP(M3086,People!$A$1:$C$5,2,0)</f>
        <v>Kelly Williams</v>
      </c>
      <c r="O3086" s="1" t="s">
        <v>1315</v>
      </c>
      <c r="P3086" s="1" t="s">
        <v>42</v>
      </c>
      <c r="Q3086" s="1" t="s">
        <v>69</v>
      </c>
      <c r="R3086" s="1" t="s">
        <v>1316</v>
      </c>
      <c r="S3086" s="5">
        <v>252.78399999999996</v>
      </c>
      <c r="T3086" s="5">
        <v>4</v>
      </c>
      <c r="U3086" s="5">
        <v>0.8</v>
      </c>
      <c r="V3086" s="5">
        <v>-417.09360000000004</v>
      </c>
    </row>
    <row r="3087" spans="1:22" x14ac:dyDescent="0.25">
      <c r="A3087" s="1">
        <v>3086</v>
      </c>
      <c r="B3087" t="s">
        <v>7663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tr">
        <f>VLOOKUP(M3087,People!$A$1:$C$5,2,0)</f>
        <v>Kelly Williams</v>
      </c>
      <c r="O3087" s="1" t="s">
        <v>2183</v>
      </c>
      <c r="P3087" s="1" t="s">
        <v>65</v>
      </c>
      <c r="Q3087" s="1" t="s">
        <v>145</v>
      </c>
      <c r="R3087" s="1" t="s">
        <v>2184</v>
      </c>
      <c r="S3087" s="5">
        <v>127.98399999999999</v>
      </c>
      <c r="T3087" s="5">
        <v>2</v>
      </c>
      <c r="U3087" s="5">
        <v>0.2</v>
      </c>
      <c r="V3087" s="5">
        <v>15.997999999999987</v>
      </c>
    </row>
    <row r="3088" spans="1:22" x14ac:dyDescent="0.25">
      <c r="A3088" s="1">
        <v>3087</v>
      </c>
      <c r="B3088" t="s">
        <v>7663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tr">
        <f>VLOOKUP(M3088,People!$A$1:$C$5,2,0)</f>
        <v>Kelly Williams</v>
      </c>
      <c r="O3088" s="1" t="s">
        <v>4708</v>
      </c>
      <c r="P3088" s="1" t="s">
        <v>29</v>
      </c>
      <c r="Q3088" s="1" t="s">
        <v>59</v>
      </c>
      <c r="R3088" s="1" t="s">
        <v>4709</v>
      </c>
      <c r="S3088" s="5">
        <v>3.9840000000000004</v>
      </c>
      <c r="T3088" s="5">
        <v>2</v>
      </c>
      <c r="U3088" s="5">
        <v>0.6</v>
      </c>
      <c r="V3088" s="5">
        <v>-2.6892000000000005</v>
      </c>
    </row>
    <row r="3089" spans="1:22" x14ac:dyDescent="0.25">
      <c r="A3089" s="1">
        <v>3088</v>
      </c>
      <c r="B3089" t="s">
        <v>7663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tr">
        <f>VLOOKUP(M3089,People!$A$1:$C$5,2,0)</f>
        <v>Kelly Williams</v>
      </c>
      <c r="O3089" s="1" t="s">
        <v>2601</v>
      </c>
      <c r="P3089" s="1" t="s">
        <v>42</v>
      </c>
      <c r="Q3089" s="1" t="s">
        <v>72</v>
      </c>
      <c r="R3089" s="1" t="s">
        <v>2602</v>
      </c>
      <c r="S3089" s="5">
        <v>12.991999999999996</v>
      </c>
      <c r="T3089" s="5">
        <v>2</v>
      </c>
      <c r="U3089" s="5">
        <v>0.8</v>
      </c>
      <c r="V3089" s="5">
        <v>-32.480000000000004</v>
      </c>
    </row>
    <row r="3090" spans="1:22" x14ac:dyDescent="0.25">
      <c r="A3090" s="1">
        <v>3089</v>
      </c>
      <c r="B3090" t="s">
        <v>7664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tr">
        <f>VLOOKUP(M3090,People!$A$1:$C$5,2,0)</f>
        <v>Cassandra Brandow</v>
      </c>
      <c r="O3090" s="1" t="s">
        <v>3631</v>
      </c>
      <c r="P3090" s="1" t="s">
        <v>29</v>
      </c>
      <c r="Q3090" s="1" t="s">
        <v>59</v>
      </c>
      <c r="R3090" s="1" t="s">
        <v>3632</v>
      </c>
      <c r="S3090" s="5">
        <v>61</v>
      </c>
      <c r="T3090" s="5">
        <v>5</v>
      </c>
      <c r="U3090" s="5">
        <v>0</v>
      </c>
      <c r="V3090" s="5">
        <v>25.620000000000005</v>
      </c>
    </row>
    <row r="3091" spans="1:22" x14ac:dyDescent="0.25">
      <c r="A3091" s="1">
        <v>3090</v>
      </c>
      <c r="B3091" t="s">
        <v>7664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tr">
        <f>VLOOKUP(M3091,People!$A$1:$C$5,2,0)</f>
        <v>Cassandra Brandow</v>
      </c>
      <c r="O3091" s="1" t="s">
        <v>4770</v>
      </c>
      <c r="P3091" s="1" t="s">
        <v>65</v>
      </c>
      <c r="Q3091" s="1" t="s">
        <v>66</v>
      </c>
      <c r="R3091" s="1" t="s">
        <v>4771</v>
      </c>
      <c r="S3091" s="5">
        <v>671.93</v>
      </c>
      <c r="T3091" s="5">
        <v>7</v>
      </c>
      <c r="U3091" s="5">
        <v>0</v>
      </c>
      <c r="V3091" s="5">
        <v>188.1404</v>
      </c>
    </row>
    <row r="3092" spans="1:22" x14ac:dyDescent="0.25">
      <c r="A3092" s="1">
        <v>3091</v>
      </c>
      <c r="B3092" t="s">
        <v>6039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tr">
        <f>VLOOKUP(M3092,People!$A$1:$C$5,2,0)</f>
        <v>Chuck Magee</v>
      </c>
      <c r="O3092" s="1" t="s">
        <v>2210</v>
      </c>
      <c r="P3092" s="1" t="s">
        <v>42</v>
      </c>
      <c r="Q3092" s="1" t="s">
        <v>69</v>
      </c>
      <c r="R3092" s="1" t="s">
        <v>2211</v>
      </c>
      <c r="S3092" s="5">
        <v>447.85999999999996</v>
      </c>
      <c r="T3092" s="5">
        <v>7</v>
      </c>
      <c r="U3092" s="5">
        <v>0</v>
      </c>
      <c r="V3092" s="5">
        <v>219.45140000000001</v>
      </c>
    </row>
    <row r="3093" spans="1:22" x14ac:dyDescent="0.25">
      <c r="A3093" s="1">
        <v>3092</v>
      </c>
      <c r="B3093" t="s">
        <v>6039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tr">
        <f>VLOOKUP(M3093,People!$A$1:$C$5,2,0)</f>
        <v>Chuck Magee</v>
      </c>
      <c r="O3093" s="1" t="s">
        <v>2200</v>
      </c>
      <c r="P3093" s="1" t="s">
        <v>65</v>
      </c>
      <c r="Q3093" s="1" t="s">
        <v>66</v>
      </c>
      <c r="R3093" s="1" t="s">
        <v>2201</v>
      </c>
      <c r="S3093" s="5">
        <v>479.95</v>
      </c>
      <c r="T3093" s="5">
        <v>5</v>
      </c>
      <c r="U3093" s="5">
        <v>0</v>
      </c>
      <c r="V3093" s="5">
        <v>129.5865</v>
      </c>
    </row>
    <row r="3094" spans="1:22" x14ac:dyDescent="0.25">
      <c r="A3094" s="1">
        <v>3093</v>
      </c>
      <c r="B3094" t="s">
        <v>6039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tr">
        <f>VLOOKUP(M3094,People!$A$1:$C$5,2,0)</f>
        <v>Chuck Magee</v>
      </c>
      <c r="O3094" s="1" t="s">
        <v>4772</v>
      </c>
      <c r="P3094" s="1" t="s">
        <v>42</v>
      </c>
      <c r="Q3094" s="1" t="s">
        <v>83</v>
      </c>
      <c r="R3094" s="1" t="s">
        <v>4773</v>
      </c>
      <c r="S3094" s="5">
        <v>166.44</v>
      </c>
      <c r="T3094" s="5">
        <v>3</v>
      </c>
      <c r="U3094" s="5">
        <v>0</v>
      </c>
      <c r="V3094" s="5">
        <v>79.891199999999998</v>
      </c>
    </row>
    <row r="3095" spans="1:22" x14ac:dyDescent="0.25">
      <c r="A3095" s="1">
        <v>3094</v>
      </c>
      <c r="B3095" t="s">
        <v>7665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tr">
        <f>VLOOKUP(M3095,People!$A$1:$C$5,2,0)</f>
        <v>Kelly Williams</v>
      </c>
      <c r="O3095" s="1" t="s">
        <v>1865</v>
      </c>
      <c r="P3095" s="1" t="s">
        <v>42</v>
      </c>
      <c r="Q3095" s="1" t="s">
        <v>511</v>
      </c>
      <c r="R3095" s="1" t="s">
        <v>1866</v>
      </c>
      <c r="S3095" s="5">
        <v>31.680000000000003</v>
      </c>
      <c r="T3095" s="5">
        <v>4</v>
      </c>
      <c r="U3095" s="5">
        <v>0.2</v>
      </c>
      <c r="V3095" s="5">
        <v>2.7719999999999994</v>
      </c>
    </row>
    <row r="3096" spans="1:22" x14ac:dyDescent="0.25">
      <c r="A3096" s="1">
        <v>3095</v>
      </c>
      <c r="B3096" t="s">
        <v>7665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tr">
        <f>VLOOKUP(M3096,People!$A$1:$C$5,2,0)</f>
        <v>Kelly Williams</v>
      </c>
      <c r="O3096" s="1" t="s">
        <v>3701</v>
      </c>
      <c r="P3096" s="1" t="s">
        <v>42</v>
      </c>
      <c r="Q3096" s="1" t="s">
        <v>83</v>
      </c>
      <c r="R3096" s="1" t="s">
        <v>3702</v>
      </c>
      <c r="S3096" s="5">
        <v>10.368000000000002</v>
      </c>
      <c r="T3096" s="5">
        <v>2</v>
      </c>
      <c r="U3096" s="5">
        <v>0.2</v>
      </c>
      <c r="V3096" s="5">
        <v>3.6288</v>
      </c>
    </row>
    <row r="3097" spans="1:22" x14ac:dyDescent="0.25">
      <c r="A3097" s="1">
        <v>3096</v>
      </c>
      <c r="B3097" t="s">
        <v>7665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tr">
        <f>VLOOKUP(M3097,People!$A$1:$C$5,2,0)</f>
        <v>Kelly Williams</v>
      </c>
      <c r="O3097" s="1" t="s">
        <v>3286</v>
      </c>
      <c r="P3097" s="1" t="s">
        <v>42</v>
      </c>
      <c r="Q3097" s="1" t="s">
        <v>241</v>
      </c>
      <c r="R3097" s="1" t="s">
        <v>496</v>
      </c>
      <c r="S3097" s="5">
        <v>12.032</v>
      </c>
      <c r="T3097" s="5">
        <v>8</v>
      </c>
      <c r="U3097" s="5">
        <v>0.2</v>
      </c>
      <c r="V3097" s="5">
        <v>2.2559999999999993</v>
      </c>
    </row>
    <row r="3098" spans="1:22" x14ac:dyDescent="0.25">
      <c r="A3098" s="1">
        <v>3097</v>
      </c>
      <c r="B3098" t="s">
        <v>7665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tr">
        <f>VLOOKUP(M3098,People!$A$1:$C$5,2,0)</f>
        <v>Kelly Williams</v>
      </c>
      <c r="O3098" s="1" t="s">
        <v>1162</v>
      </c>
      <c r="P3098" s="1" t="s">
        <v>42</v>
      </c>
      <c r="Q3098" s="1" t="s">
        <v>72</v>
      </c>
      <c r="R3098" s="1" t="s">
        <v>1163</v>
      </c>
      <c r="S3098" s="5">
        <v>5.7679999999999989</v>
      </c>
      <c r="T3098" s="5">
        <v>2</v>
      </c>
      <c r="U3098" s="5">
        <v>0.8</v>
      </c>
      <c r="V3098" s="5">
        <v>-13.554800000000004</v>
      </c>
    </row>
    <row r="3099" spans="1:22" x14ac:dyDescent="0.25">
      <c r="A3099" s="1">
        <v>3098</v>
      </c>
      <c r="B3099" t="s">
        <v>6132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tr">
        <f>VLOOKUP(M3099,People!$A$1:$C$5,2,0)</f>
        <v>Kelly Williams</v>
      </c>
      <c r="O3099" s="1" t="s">
        <v>1113</v>
      </c>
      <c r="P3099" s="1" t="s">
        <v>42</v>
      </c>
      <c r="Q3099" s="1" t="s">
        <v>43</v>
      </c>
      <c r="R3099" s="1" t="s">
        <v>1114</v>
      </c>
      <c r="S3099" s="5">
        <v>33.119999999999997</v>
      </c>
      <c r="T3099" s="5">
        <v>4</v>
      </c>
      <c r="U3099" s="5">
        <v>0.2</v>
      </c>
      <c r="V3099" s="5">
        <v>11.592000000000001</v>
      </c>
    </row>
    <row r="3100" spans="1:22" x14ac:dyDescent="0.25">
      <c r="A3100" s="1">
        <v>3099</v>
      </c>
      <c r="B3100" t="s">
        <v>6132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tr">
        <f>VLOOKUP(M3100,People!$A$1:$C$5,2,0)</f>
        <v>Kelly Williams</v>
      </c>
      <c r="O3100" s="1" t="s">
        <v>1100</v>
      </c>
      <c r="P3100" s="1" t="s">
        <v>29</v>
      </c>
      <c r="Q3100" s="1" t="s">
        <v>30</v>
      </c>
      <c r="R3100" s="1" t="s">
        <v>1101</v>
      </c>
      <c r="S3100" s="5">
        <v>220.26559999999998</v>
      </c>
      <c r="T3100" s="5">
        <v>4</v>
      </c>
      <c r="U3100" s="5">
        <v>0.32</v>
      </c>
      <c r="V3100" s="5">
        <v>-42.1096</v>
      </c>
    </row>
    <row r="3101" spans="1:22" x14ac:dyDescent="0.25">
      <c r="A3101" s="1">
        <v>3100</v>
      </c>
      <c r="B3101" t="s">
        <v>7666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tr">
        <f>VLOOKUP(M3101,People!$A$1:$C$5,2,0)</f>
        <v>Chuck Magee</v>
      </c>
      <c r="O3101" s="1" t="s">
        <v>4384</v>
      </c>
      <c r="P3101" s="1" t="s">
        <v>42</v>
      </c>
      <c r="Q3101" s="1" t="s">
        <v>69</v>
      </c>
      <c r="R3101" s="1" t="s">
        <v>1067</v>
      </c>
      <c r="S3101" s="5">
        <v>10.776000000000002</v>
      </c>
      <c r="T3101" s="5">
        <v>3</v>
      </c>
      <c r="U3101" s="5">
        <v>0.2</v>
      </c>
      <c r="V3101" s="5">
        <v>3.5021999999999989</v>
      </c>
    </row>
    <row r="3102" spans="1:22" x14ac:dyDescent="0.25">
      <c r="A3102" s="1">
        <v>3101</v>
      </c>
      <c r="B3102" t="s">
        <v>7666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tr">
        <f>VLOOKUP(M3102,People!$A$1:$C$5,2,0)</f>
        <v>Chuck Magee</v>
      </c>
      <c r="O3102" s="1" t="s">
        <v>2354</v>
      </c>
      <c r="P3102" s="1" t="s">
        <v>29</v>
      </c>
      <c r="Q3102" s="1" t="s">
        <v>30</v>
      </c>
      <c r="R3102" s="1" t="s">
        <v>2355</v>
      </c>
      <c r="S3102" s="5">
        <v>242.35200000000003</v>
      </c>
      <c r="T3102" s="5">
        <v>3</v>
      </c>
      <c r="U3102" s="5">
        <v>0.2</v>
      </c>
      <c r="V3102" s="5">
        <v>9.0881999999999721</v>
      </c>
    </row>
    <row r="3103" spans="1:22" x14ac:dyDescent="0.25">
      <c r="A3103" s="1">
        <v>3102</v>
      </c>
      <c r="B3103" t="s">
        <v>7667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tr">
        <f>VLOOKUP(M3103,People!$A$1:$C$5,2,0)</f>
        <v>Chuck Magee</v>
      </c>
      <c r="O3103" s="1" t="s">
        <v>1395</v>
      </c>
      <c r="P3103" s="1" t="s">
        <v>42</v>
      </c>
      <c r="Q3103" s="1" t="s">
        <v>511</v>
      </c>
      <c r="R3103" s="1" t="s">
        <v>1396</v>
      </c>
      <c r="S3103" s="5">
        <v>695.16</v>
      </c>
      <c r="T3103" s="5">
        <v>6</v>
      </c>
      <c r="U3103" s="5">
        <v>0</v>
      </c>
      <c r="V3103" s="5">
        <v>34.757999999999953</v>
      </c>
    </row>
    <row r="3104" spans="1:22" x14ac:dyDescent="0.25">
      <c r="A3104" s="1">
        <v>3103</v>
      </c>
      <c r="B3104" t="s">
        <v>7667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tr">
        <f>VLOOKUP(M3104,People!$A$1:$C$5,2,0)</f>
        <v>Chuck Magee</v>
      </c>
      <c r="O3104" s="1" t="s">
        <v>4777</v>
      </c>
      <c r="P3104" s="1" t="s">
        <v>29</v>
      </c>
      <c r="Q3104" s="1" t="s">
        <v>30</v>
      </c>
      <c r="R3104" s="1" t="s">
        <v>4778</v>
      </c>
      <c r="S3104" s="5">
        <v>220.98</v>
      </c>
      <c r="T3104" s="5">
        <v>1</v>
      </c>
      <c r="U3104" s="5">
        <v>0</v>
      </c>
      <c r="V3104" s="5">
        <v>50.825400000000002</v>
      </c>
    </row>
    <row r="3105" spans="1:22" x14ac:dyDescent="0.25">
      <c r="A3105" s="1">
        <v>3104</v>
      </c>
      <c r="B3105" t="s">
        <v>7668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tr">
        <f>VLOOKUP(M3105,People!$A$1:$C$5,2,0)</f>
        <v>Chuck Magee</v>
      </c>
      <c r="O3105" s="1" t="s">
        <v>4779</v>
      </c>
      <c r="P3105" s="1" t="s">
        <v>42</v>
      </c>
      <c r="Q3105" s="1" t="s">
        <v>69</v>
      </c>
      <c r="R3105" s="1" t="s">
        <v>4780</v>
      </c>
      <c r="S3105" s="5">
        <v>12.957000000000001</v>
      </c>
      <c r="T3105" s="5">
        <v>7</v>
      </c>
      <c r="U3105" s="5">
        <v>0.7</v>
      </c>
      <c r="V3105" s="5">
        <v>-9.5018000000000029</v>
      </c>
    </row>
    <row r="3106" spans="1:22" x14ac:dyDescent="0.25">
      <c r="A3106" s="1">
        <v>3105</v>
      </c>
      <c r="B3106" t="s">
        <v>7669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tr">
        <f>VLOOKUP(M3106,People!$A$1:$C$5,2,0)</f>
        <v>Chuck Magee</v>
      </c>
      <c r="O3106" s="1" t="s">
        <v>4783</v>
      </c>
      <c r="P3106" s="1" t="s">
        <v>42</v>
      </c>
      <c r="Q3106" s="1" t="s">
        <v>83</v>
      </c>
      <c r="R3106" s="1" t="s">
        <v>4784</v>
      </c>
      <c r="S3106" s="5">
        <v>25.68</v>
      </c>
      <c r="T3106" s="5">
        <v>6</v>
      </c>
      <c r="U3106" s="5">
        <v>0</v>
      </c>
      <c r="V3106" s="5">
        <v>11.555999999999997</v>
      </c>
    </row>
    <row r="3107" spans="1:22" x14ac:dyDescent="0.25">
      <c r="A3107" s="1">
        <v>3106</v>
      </c>
      <c r="B3107" t="s">
        <v>7670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tr">
        <f>VLOOKUP(M3107,People!$A$1:$C$5,2,0)</f>
        <v>Kelly Williams</v>
      </c>
      <c r="O3107" s="1" t="s">
        <v>1745</v>
      </c>
      <c r="P3107" s="1" t="s">
        <v>42</v>
      </c>
      <c r="Q3107" s="1" t="s">
        <v>43</v>
      </c>
      <c r="R3107" s="1" t="s">
        <v>1746</v>
      </c>
      <c r="S3107" s="5">
        <v>15.712000000000002</v>
      </c>
      <c r="T3107" s="5">
        <v>4</v>
      </c>
      <c r="U3107" s="5">
        <v>0.2</v>
      </c>
      <c r="V3107" s="5">
        <v>5.6955999999999989</v>
      </c>
    </row>
    <row r="3108" spans="1:22" x14ac:dyDescent="0.25">
      <c r="A3108" s="1">
        <v>3107</v>
      </c>
      <c r="B3108" t="s">
        <v>7671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tr">
        <f>VLOOKUP(M3108,People!$A$1:$C$5,2,0)</f>
        <v>Kelly Williams</v>
      </c>
      <c r="O3108" s="1" t="s">
        <v>2696</v>
      </c>
      <c r="P3108" s="1" t="s">
        <v>42</v>
      </c>
      <c r="Q3108" s="1" t="s">
        <v>54</v>
      </c>
      <c r="R3108" s="1" t="s">
        <v>2697</v>
      </c>
      <c r="S3108" s="5">
        <v>298.464</v>
      </c>
      <c r="T3108" s="5">
        <v>6</v>
      </c>
      <c r="U3108" s="5">
        <v>0.2</v>
      </c>
      <c r="V3108" s="5">
        <v>26.115600000000015</v>
      </c>
    </row>
    <row r="3109" spans="1:22" x14ac:dyDescent="0.25">
      <c r="A3109" s="1">
        <v>3108</v>
      </c>
      <c r="B3109" t="s">
        <v>7672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tr">
        <f>VLOOKUP(M3109,People!$A$1:$C$5,2,0)</f>
        <v>Kelly Williams</v>
      </c>
      <c r="O3109" s="1" t="s">
        <v>4785</v>
      </c>
      <c r="P3109" s="1" t="s">
        <v>42</v>
      </c>
      <c r="Q3109" s="1" t="s">
        <v>83</v>
      </c>
      <c r="R3109" s="1" t="s">
        <v>4786</v>
      </c>
      <c r="S3109" s="5">
        <v>21.93</v>
      </c>
      <c r="T3109" s="5">
        <v>3</v>
      </c>
      <c r="U3109" s="5">
        <v>0</v>
      </c>
      <c r="V3109" s="5">
        <v>10.087799999999998</v>
      </c>
    </row>
    <row r="3110" spans="1:22" x14ac:dyDescent="0.25">
      <c r="A3110" s="1">
        <v>3109</v>
      </c>
      <c r="B3110" t="s">
        <v>7672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tr">
        <f>VLOOKUP(M3110,People!$A$1:$C$5,2,0)</f>
        <v>Kelly Williams</v>
      </c>
      <c r="O3110" s="1" t="s">
        <v>2833</v>
      </c>
      <c r="P3110" s="1" t="s">
        <v>42</v>
      </c>
      <c r="Q3110" s="1" t="s">
        <v>54</v>
      </c>
      <c r="R3110" s="1" t="s">
        <v>2834</v>
      </c>
      <c r="S3110" s="5">
        <v>242.94</v>
      </c>
      <c r="T3110" s="5">
        <v>3</v>
      </c>
      <c r="U3110" s="5">
        <v>0</v>
      </c>
      <c r="V3110" s="5">
        <v>4.8588000000000164</v>
      </c>
    </row>
    <row r="3111" spans="1:22" x14ac:dyDescent="0.25">
      <c r="A3111" s="1">
        <v>3110</v>
      </c>
      <c r="B3111" t="s">
        <v>7672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tr">
        <f>VLOOKUP(M3111,People!$A$1:$C$5,2,0)</f>
        <v>Kelly Williams</v>
      </c>
      <c r="O3111" s="1" t="s">
        <v>2712</v>
      </c>
      <c r="P3111" s="1" t="s">
        <v>42</v>
      </c>
      <c r="Q3111" s="1" t="s">
        <v>83</v>
      </c>
      <c r="R3111" s="1" t="s">
        <v>2713</v>
      </c>
      <c r="S3111" s="5">
        <v>7.64</v>
      </c>
      <c r="T3111" s="5">
        <v>1</v>
      </c>
      <c r="U3111" s="5">
        <v>0</v>
      </c>
      <c r="V3111" s="5">
        <v>3.7435999999999998</v>
      </c>
    </row>
    <row r="3112" spans="1:22" x14ac:dyDescent="0.25">
      <c r="A3112" s="1">
        <v>3111</v>
      </c>
      <c r="B3112" t="s">
        <v>7672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tr">
        <f>VLOOKUP(M3112,People!$A$1:$C$5,2,0)</f>
        <v>Kelly Williams</v>
      </c>
      <c r="O3112" s="1" t="s">
        <v>1830</v>
      </c>
      <c r="P3112" s="1" t="s">
        <v>42</v>
      </c>
      <c r="Q3112" s="1" t="s">
        <v>83</v>
      </c>
      <c r="R3112" s="1" t="s">
        <v>1831</v>
      </c>
      <c r="S3112" s="5">
        <v>51.84</v>
      </c>
      <c r="T3112" s="5">
        <v>8</v>
      </c>
      <c r="U3112" s="5">
        <v>0</v>
      </c>
      <c r="V3112" s="5">
        <v>25.401600000000002</v>
      </c>
    </row>
    <row r="3113" spans="1:22" x14ac:dyDescent="0.25">
      <c r="A3113" s="1">
        <v>3112</v>
      </c>
      <c r="B3113" t="s">
        <v>7672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tr">
        <f>VLOOKUP(M3113,People!$A$1:$C$5,2,0)</f>
        <v>Kelly Williams</v>
      </c>
      <c r="O3113" s="1" t="s">
        <v>3985</v>
      </c>
      <c r="P3113" s="1" t="s">
        <v>42</v>
      </c>
      <c r="Q3113" s="1" t="s">
        <v>54</v>
      </c>
      <c r="R3113" s="1" t="s">
        <v>3986</v>
      </c>
      <c r="S3113" s="5">
        <v>265.17</v>
      </c>
      <c r="T3113" s="5">
        <v>1</v>
      </c>
      <c r="U3113" s="5">
        <v>0</v>
      </c>
      <c r="V3113" s="5">
        <v>47.730599999999981</v>
      </c>
    </row>
    <row r="3114" spans="1:22" x14ac:dyDescent="0.25">
      <c r="A3114" s="1">
        <v>3113</v>
      </c>
      <c r="B3114" t="s">
        <v>7673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tr">
        <f>VLOOKUP(M3114,People!$A$1:$C$5,2,0)</f>
        <v>Anna Andreadi</v>
      </c>
      <c r="O3114" s="1" t="s">
        <v>4787</v>
      </c>
      <c r="P3114" s="1" t="s">
        <v>65</v>
      </c>
      <c r="Q3114" s="1" t="s">
        <v>600</v>
      </c>
      <c r="R3114" s="1" t="s">
        <v>4788</v>
      </c>
      <c r="S3114" s="5">
        <v>837.59999999999991</v>
      </c>
      <c r="T3114" s="5">
        <v>3</v>
      </c>
      <c r="U3114" s="5">
        <v>0.2</v>
      </c>
      <c r="V3114" s="5">
        <v>62.82000000000005</v>
      </c>
    </row>
    <row r="3115" spans="1:22" x14ac:dyDescent="0.25">
      <c r="A3115" s="1">
        <v>3114</v>
      </c>
      <c r="B3115" t="s">
        <v>7673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tr">
        <f>VLOOKUP(M3115,People!$A$1:$C$5,2,0)</f>
        <v>Anna Andreadi</v>
      </c>
      <c r="O3115" s="1" t="s">
        <v>446</v>
      </c>
      <c r="P3115" s="1" t="s">
        <v>42</v>
      </c>
      <c r="Q3115" s="1" t="s">
        <v>156</v>
      </c>
      <c r="R3115" s="1" t="s">
        <v>447</v>
      </c>
      <c r="S3115" s="5">
        <v>135.9</v>
      </c>
      <c r="T3115" s="5">
        <v>5</v>
      </c>
      <c r="U3115" s="5">
        <v>0</v>
      </c>
      <c r="V3115" s="5">
        <v>63.872999999999998</v>
      </c>
    </row>
    <row r="3116" spans="1:22" x14ac:dyDescent="0.25">
      <c r="A3116" s="1">
        <v>3115</v>
      </c>
      <c r="B3116" t="s">
        <v>7673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tr">
        <f>VLOOKUP(M3116,People!$A$1:$C$5,2,0)</f>
        <v>Anna Andreadi</v>
      </c>
      <c r="O3116" s="1" t="s">
        <v>3894</v>
      </c>
      <c r="P3116" s="1" t="s">
        <v>42</v>
      </c>
      <c r="Q3116" s="1" t="s">
        <v>83</v>
      </c>
      <c r="R3116" s="1" t="s">
        <v>3895</v>
      </c>
      <c r="S3116" s="5">
        <v>34.68</v>
      </c>
      <c r="T3116" s="5">
        <v>6</v>
      </c>
      <c r="U3116" s="5">
        <v>0</v>
      </c>
      <c r="V3116" s="5">
        <v>16.993200000000002</v>
      </c>
    </row>
    <row r="3117" spans="1:22" x14ac:dyDescent="0.25">
      <c r="A3117" s="1">
        <v>3116</v>
      </c>
      <c r="B3117" t="s">
        <v>7673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tr">
        <f>VLOOKUP(M3117,People!$A$1:$C$5,2,0)</f>
        <v>Anna Andreadi</v>
      </c>
      <c r="O3117" s="1" t="s">
        <v>2953</v>
      </c>
      <c r="P3117" s="1" t="s">
        <v>29</v>
      </c>
      <c r="Q3117" s="1" t="s">
        <v>33</v>
      </c>
      <c r="R3117" s="1" t="s">
        <v>2954</v>
      </c>
      <c r="S3117" s="5">
        <v>532.70400000000006</v>
      </c>
      <c r="T3117" s="5">
        <v>6</v>
      </c>
      <c r="U3117" s="5">
        <v>0.2</v>
      </c>
      <c r="V3117" s="5">
        <v>-39.952800000000025</v>
      </c>
    </row>
    <row r="3118" spans="1:22" x14ac:dyDescent="0.25">
      <c r="A3118" s="1">
        <v>3117</v>
      </c>
      <c r="B3118" t="s">
        <v>7673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tr">
        <f>VLOOKUP(M3118,People!$A$1:$C$5,2,0)</f>
        <v>Anna Andreadi</v>
      </c>
      <c r="O3118" s="1" t="s">
        <v>128</v>
      </c>
      <c r="P3118" s="1" t="s">
        <v>42</v>
      </c>
      <c r="Q3118" s="1" t="s">
        <v>72</v>
      </c>
      <c r="R3118" s="1" t="s">
        <v>129</v>
      </c>
      <c r="S3118" s="5">
        <v>43.099999999999994</v>
      </c>
      <c r="T3118" s="5">
        <v>5</v>
      </c>
      <c r="U3118" s="5">
        <v>0</v>
      </c>
      <c r="V3118" s="5">
        <v>11.206</v>
      </c>
    </row>
    <row r="3119" spans="1:22" x14ac:dyDescent="0.25">
      <c r="A3119" s="1">
        <v>3118</v>
      </c>
      <c r="B3119" t="s">
        <v>7673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tr">
        <f>VLOOKUP(M3119,People!$A$1:$C$5,2,0)</f>
        <v>Anna Andreadi</v>
      </c>
      <c r="O3119" s="1" t="s">
        <v>632</v>
      </c>
      <c r="P3119" s="1" t="s">
        <v>42</v>
      </c>
      <c r="Q3119" s="1" t="s">
        <v>511</v>
      </c>
      <c r="R3119" s="1" t="s">
        <v>633</v>
      </c>
      <c r="S3119" s="5">
        <v>15.88</v>
      </c>
      <c r="T3119" s="5">
        <v>4</v>
      </c>
      <c r="U3119" s="5">
        <v>0</v>
      </c>
      <c r="V3119" s="5">
        <v>0.15879999999999939</v>
      </c>
    </row>
    <row r="3120" spans="1:22" x14ac:dyDescent="0.25">
      <c r="A3120" s="1">
        <v>3119</v>
      </c>
      <c r="B3120" t="s">
        <v>7674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tr">
        <f>VLOOKUP(M3120,People!$A$1:$C$5,2,0)</f>
        <v>Cassandra Brandow</v>
      </c>
      <c r="O3120" s="1" t="s">
        <v>1045</v>
      </c>
      <c r="P3120" s="1" t="s">
        <v>29</v>
      </c>
      <c r="Q3120" s="1" t="s">
        <v>33</v>
      </c>
      <c r="R3120" s="1" t="s">
        <v>1046</v>
      </c>
      <c r="S3120" s="5">
        <v>1123.92</v>
      </c>
      <c r="T3120" s="5">
        <v>5</v>
      </c>
      <c r="U3120" s="5">
        <v>0.2</v>
      </c>
      <c r="V3120" s="5">
        <v>-182.63700000000017</v>
      </c>
    </row>
    <row r="3121" spans="1:22" x14ac:dyDescent="0.25">
      <c r="A3121" s="1">
        <v>3120</v>
      </c>
      <c r="B3121" t="s">
        <v>7674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tr">
        <f>VLOOKUP(M3121,People!$A$1:$C$5,2,0)</f>
        <v>Cassandra Brandow</v>
      </c>
      <c r="O3121" s="1" t="s">
        <v>1656</v>
      </c>
      <c r="P3121" s="1" t="s">
        <v>65</v>
      </c>
      <c r="Q3121" s="1" t="s">
        <v>66</v>
      </c>
      <c r="R3121" s="1" t="s">
        <v>1657</v>
      </c>
      <c r="S3121" s="5">
        <v>249.58400000000003</v>
      </c>
      <c r="T3121" s="5">
        <v>2</v>
      </c>
      <c r="U3121" s="5">
        <v>0.2</v>
      </c>
      <c r="V3121" s="5">
        <v>31.197999999999986</v>
      </c>
    </row>
    <row r="3122" spans="1:22" x14ac:dyDescent="0.25">
      <c r="A3122" s="1">
        <v>3121</v>
      </c>
      <c r="B3122" t="s">
        <v>7674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tr">
        <f>VLOOKUP(M3122,People!$A$1:$C$5,2,0)</f>
        <v>Cassandra Brandow</v>
      </c>
      <c r="O3122" s="1" t="s">
        <v>4789</v>
      </c>
      <c r="P3122" s="1" t="s">
        <v>29</v>
      </c>
      <c r="Q3122" s="1" t="s">
        <v>59</v>
      </c>
      <c r="R3122" s="1" t="s">
        <v>4790</v>
      </c>
      <c r="S3122" s="5">
        <v>48.671999999999997</v>
      </c>
      <c r="T3122" s="5">
        <v>3</v>
      </c>
      <c r="U3122" s="5">
        <v>0.2</v>
      </c>
      <c r="V3122" s="5">
        <v>7.3007999999999988</v>
      </c>
    </row>
    <row r="3123" spans="1:22" x14ac:dyDescent="0.25">
      <c r="A3123" s="1">
        <v>3122</v>
      </c>
      <c r="B3123" t="s">
        <v>7674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tr">
        <f>VLOOKUP(M3123,People!$A$1:$C$5,2,0)</f>
        <v>Cassandra Brandow</v>
      </c>
      <c r="O3123" s="1" t="s">
        <v>432</v>
      </c>
      <c r="P3123" s="1" t="s">
        <v>42</v>
      </c>
      <c r="Q3123" s="1" t="s">
        <v>62</v>
      </c>
      <c r="R3123" s="1" t="s">
        <v>433</v>
      </c>
      <c r="S3123" s="5">
        <v>60.768000000000001</v>
      </c>
      <c r="T3123" s="5">
        <v>2</v>
      </c>
      <c r="U3123" s="5">
        <v>0.2</v>
      </c>
      <c r="V3123" s="5">
        <v>7.5959999999999894</v>
      </c>
    </row>
    <row r="3124" spans="1:22" x14ac:dyDescent="0.25">
      <c r="A3124" s="1">
        <v>3123</v>
      </c>
      <c r="B3124" t="s">
        <v>7674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tr">
        <f>VLOOKUP(M3124,People!$A$1:$C$5,2,0)</f>
        <v>Cassandra Brandow</v>
      </c>
      <c r="O3124" s="1" t="s">
        <v>953</v>
      </c>
      <c r="P3124" s="1" t="s">
        <v>42</v>
      </c>
      <c r="Q3124" s="1" t="s">
        <v>69</v>
      </c>
      <c r="R3124" s="1" t="s">
        <v>954</v>
      </c>
      <c r="S3124" s="5">
        <v>78.600000000000009</v>
      </c>
      <c r="T3124" s="5">
        <v>5</v>
      </c>
      <c r="U3124" s="5">
        <v>0.7</v>
      </c>
      <c r="V3124" s="5">
        <v>-62.88000000000001</v>
      </c>
    </row>
    <row r="3125" spans="1:22" x14ac:dyDescent="0.25">
      <c r="A3125" s="1">
        <v>3124</v>
      </c>
      <c r="B3125" t="s">
        <v>7674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tr">
        <f>VLOOKUP(M3125,People!$A$1:$C$5,2,0)</f>
        <v>Cassandra Brandow</v>
      </c>
      <c r="O3125" s="1" t="s">
        <v>4413</v>
      </c>
      <c r="P3125" s="1" t="s">
        <v>42</v>
      </c>
      <c r="Q3125" s="1" t="s">
        <v>69</v>
      </c>
      <c r="R3125" s="1" t="s">
        <v>4414</v>
      </c>
      <c r="S3125" s="5">
        <v>3.7680000000000007</v>
      </c>
      <c r="T3125" s="5">
        <v>2</v>
      </c>
      <c r="U3125" s="5">
        <v>0.7</v>
      </c>
      <c r="V3125" s="5">
        <v>-3.1400000000000006</v>
      </c>
    </row>
    <row r="3126" spans="1:22" x14ac:dyDescent="0.25">
      <c r="A3126" s="1">
        <v>3125</v>
      </c>
      <c r="B3126" t="s">
        <v>7674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tr">
        <f>VLOOKUP(M3126,People!$A$1:$C$5,2,0)</f>
        <v>Cassandra Brandow</v>
      </c>
      <c r="O3126" s="1" t="s">
        <v>1626</v>
      </c>
      <c r="P3126" s="1" t="s">
        <v>42</v>
      </c>
      <c r="Q3126" s="1" t="s">
        <v>54</v>
      </c>
      <c r="R3126" s="1" t="s">
        <v>1627</v>
      </c>
      <c r="S3126" s="5">
        <v>1036.624</v>
      </c>
      <c r="T3126" s="5">
        <v>2</v>
      </c>
      <c r="U3126" s="5">
        <v>0.2</v>
      </c>
      <c r="V3126" s="5">
        <v>51.831200000000024</v>
      </c>
    </row>
    <row r="3127" spans="1:22" x14ac:dyDescent="0.25">
      <c r="A3127" s="1">
        <v>3126</v>
      </c>
      <c r="B3127" t="s">
        <v>7674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tr">
        <f>VLOOKUP(M3127,People!$A$1:$C$5,2,0)</f>
        <v>Cassandra Brandow</v>
      </c>
      <c r="O3127" s="1" t="s">
        <v>2366</v>
      </c>
      <c r="P3127" s="1" t="s">
        <v>42</v>
      </c>
      <c r="Q3127" s="1" t="s">
        <v>54</v>
      </c>
      <c r="R3127" s="1" t="s">
        <v>2367</v>
      </c>
      <c r="S3127" s="5">
        <v>563.80799999999999</v>
      </c>
      <c r="T3127" s="5">
        <v>4</v>
      </c>
      <c r="U3127" s="5">
        <v>0.2</v>
      </c>
      <c r="V3127" s="5">
        <v>21.142799999999966</v>
      </c>
    </row>
    <row r="3128" spans="1:22" x14ac:dyDescent="0.25">
      <c r="A3128" s="1">
        <v>3127</v>
      </c>
      <c r="B3128" t="s">
        <v>7675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tr">
        <f>VLOOKUP(M3128,People!$A$1:$C$5,2,0)</f>
        <v>Chuck Magee</v>
      </c>
      <c r="O3128" s="1" t="s">
        <v>2866</v>
      </c>
      <c r="P3128" s="1" t="s">
        <v>65</v>
      </c>
      <c r="Q3128" s="1" t="s">
        <v>66</v>
      </c>
      <c r="R3128" s="1" t="s">
        <v>4793</v>
      </c>
      <c r="S3128" s="5">
        <v>258.52799999999996</v>
      </c>
      <c r="T3128" s="5">
        <v>2</v>
      </c>
      <c r="U3128" s="5">
        <v>0.4</v>
      </c>
      <c r="V3128" s="5">
        <v>-47.396800000000013</v>
      </c>
    </row>
    <row r="3129" spans="1:22" x14ac:dyDescent="0.25">
      <c r="A3129" s="1">
        <v>3128</v>
      </c>
      <c r="B3129" t="s">
        <v>7676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tr">
        <f>VLOOKUP(M3129,People!$A$1:$C$5,2,0)</f>
        <v>Chuck Magee</v>
      </c>
      <c r="O3129" s="1" t="s">
        <v>4794</v>
      </c>
      <c r="P3129" s="1" t="s">
        <v>42</v>
      </c>
      <c r="Q3129" s="1" t="s">
        <v>83</v>
      </c>
      <c r="R3129" s="1" t="s">
        <v>4795</v>
      </c>
      <c r="S3129" s="5">
        <v>49.12</v>
      </c>
      <c r="T3129" s="5">
        <v>4</v>
      </c>
      <c r="U3129" s="5">
        <v>0</v>
      </c>
      <c r="V3129" s="5">
        <v>23.086399999999998</v>
      </c>
    </row>
    <row r="3130" spans="1:22" x14ac:dyDescent="0.25">
      <c r="A3130" s="1">
        <v>3129</v>
      </c>
      <c r="B3130" t="s">
        <v>7677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tr">
        <f>VLOOKUP(M3130,People!$A$1:$C$5,2,0)</f>
        <v>Anna Andreadi</v>
      </c>
      <c r="O3130" s="1" t="s">
        <v>2139</v>
      </c>
      <c r="P3130" s="1" t="s">
        <v>29</v>
      </c>
      <c r="Q3130" s="1" t="s">
        <v>59</v>
      </c>
      <c r="R3130" s="1" t="s">
        <v>2140</v>
      </c>
      <c r="S3130" s="5">
        <v>44.46</v>
      </c>
      <c r="T3130" s="5">
        <v>2</v>
      </c>
      <c r="U3130" s="5">
        <v>0</v>
      </c>
      <c r="V3130" s="5">
        <v>14.671799999999998</v>
      </c>
    </row>
    <row r="3131" spans="1:22" x14ac:dyDescent="0.25">
      <c r="A3131" s="1">
        <v>3130</v>
      </c>
      <c r="B3131" t="s">
        <v>7677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tr">
        <f>VLOOKUP(M3131,People!$A$1:$C$5,2,0)</f>
        <v>Anna Andreadi</v>
      </c>
      <c r="O3131" s="1" t="s">
        <v>1018</v>
      </c>
      <c r="P3131" s="1" t="s">
        <v>29</v>
      </c>
      <c r="Q3131" s="1" t="s">
        <v>33</v>
      </c>
      <c r="R3131" s="1" t="s">
        <v>1019</v>
      </c>
      <c r="S3131" s="5">
        <v>241.56799999999998</v>
      </c>
      <c r="T3131" s="5">
        <v>2</v>
      </c>
      <c r="U3131" s="5">
        <v>0.2</v>
      </c>
      <c r="V3131" s="5">
        <v>18.11760000000001</v>
      </c>
    </row>
    <row r="3132" spans="1:22" x14ac:dyDescent="0.25">
      <c r="A3132" s="1">
        <v>3131</v>
      </c>
      <c r="B3132" t="s">
        <v>7677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tr">
        <f>VLOOKUP(M3132,People!$A$1:$C$5,2,0)</f>
        <v>Anna Andreadi</v>
      </c>
      <c r="O3132" s="1" t="s">
        <v>1843</v>
      </c>
      <c r="P3132" s="1" t="s">
        <v>65</v>
      </c>
      <c r="Q3132" s="1" t="s">
        <v>145</v>
      </c>
      <c r="R3132" s="1" t="s">
        <v>1844</v>
      </c>
      <c r="S3132" s="5">
        <v>395</v>
      </c>
      <c r="T3132" s="5">
        <v>5</v>
      </c>
      <c r="U3132" s="5">
        <v>0</v>
      </c>
      <c r="V3132" s="5">
        <v>39.499999999999957</v>
      </c>
    </row>
    <row r="3133" spans="1:22" x14ac:dyDescent="0.25">
      <c r="A3133" s="1">
        <v>3132</v>
      </c>
      <c r="B3133" t="s">
        <v>7677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tr">
        <f>VLOOKUP(M3133,People!$A$1:$C$5,2,0)</f>
        <v>Anna Andreadi</v>
      </c>
      <c r="O3133" s="1" t="s">
        <v>173</v>
      </c>
      <c r="P3133" s="1" t="s">
        <v>65</v>
      </c>
      <c r="Q3133" s="1" t="s">
        <v>66</v>
      </c>
      <c r="R3133" s="1" t="s">
        <v>174</v>
      </c>
      <c r="S3133" s="5">
        <v>627.16800000000012</v>
      </c>
      <c r="T3133" s="5">
        <v>4</v>
      </c>
      <c r="U3133" s="5">
        <v>0.2</v>
      </c>
      <c r="V3133" s="5">
        <v>70.55639999999994</v>
      </c>
    </row>
    <row r="3134" spans="1:22" x14ac:dyDescent="0.25">
      <c r="A3134" s="1">
        <v>3133</v>
      </c>
      <c r="B3134" t="s">
        <v>7678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tr">
        <f>VLOOKUP(M3134,People!$A$1:$C$5,2,0)</f>
        <v>Chuck Magee</v>
      </c>
      <c r="O3134" s="1" t="s">
        <v>4798</v>
      </c>
      <c r="P3134" s="1" t="s">
        <v>29</v>
      </c>
      <c r="Q3134" s="1" t="s">
        <v>59</v>
      </c>
      <c r="R3134" s="1" t="s">
        <v>4799</v>
      </c>
      <c r="S3134" s="5">
        <v>13.28</v>
      </c>
      <c r="T3134" s="5">
        <v>2</v>
      </c>
      <c r="U3134" s="5">
        <v>0</v>
      </c>
      <c r="V3134" s="5">
        <v>6.3743999999999996</v>
      </c>
    </row>
    <row r="3135" spans="1:22" x14ac:dyDescent="0.25">
      <c r="A3135" s="1">
        <v>3134</v>
      </c>
      <c r="B3135" t="s">
        <v>7678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tr">
        <f>VLOOKUP(M3135,People!$A$1:$C$5,2,0)</f>
        <v>Chuck Magee</v>
      </c>
      <c r="O3135" s="1" t="s">
        <v>3521</v>
      </c>
      <c r="P3135" s="1" t="s">
        <v>42</v>
      </c>
      <c r="Q3135" s="1" t="s">
        <v>69</v>
      </c>
      <c r="R3135" s="1" t="s">
        <v>3522</v>
      </c>
      <c r="S3135" s="5">
        <v>12.672000000000001</v>
      </c>
      <c r="T3135" s="5">
        <v>3</v>
      </c>
      <c r="U3135" s="5">
        <v>0.2</v>
      </c>
      <c r="V3135" s="5">
        <v>4.4352000000000009</v>
      </c>
    </row>
    <row r="3136" spans="1:22" x14ac:dyDescent="0.25">
      <c r="A3136" s="1">
        <v>3135</v>
      </c>
      <c r="B3136" t="s">
        <v>7679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tr">
        <f>VLOOKUP(M3136,People!$A$1:$C$5,2,0)</f>
        <v>Kelly Williams</v>
      </c>
      <c r="O3136" s="1" t="s">
        <v>3229</v>
      </c>
      <c r="P3136" s="1" t="s">
        <v>42</v>
      </c>
      <c r="Q3136" s="1" t="s">
        <v>69</v>
      </c>
      <c r="R3136" s="1" t="s">
        <v>3230</v>
      </c>
      <c r="S3136" s="5">
        <v>30.559999999999992</v>
      </c>
      <c r="T3136" s="5">
        <v>5</v>
      </c>
      <c r="U3136" s="5">
        <v>0.8</v>
      </c>
      <c r="V3136" s="5">
        <v>-45.840000000000018</v>
      </c>
    </row>
    <row r="3137" spans="1:22" x14ac:dyDescent="0.25">
      <c r="A3137" s="1">
        <v>3136</v>
      </c>
      <c r="B3137" t="s">
        <v>7679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tr">
        <f>VLOOKUP(M3137,People!$A$1:$C$5,2,0)</f>
        <v>Kelly Williams</v>
      </c>
      <c r="O3137" s="1" t="s">
        <v>1902</v>
      </c>
      <c r="P3137" s="1" t="s">
        <v>42</v>
      </c>
      <c r="Q3137" s="1" t="s">
        <v>54</v>
      </c>
      <c r="R3137" s="1" t="s">
        <v>1903</v>
      </c>
      <c r="S3137" s="5">
        <v>77.951999999999998</v>
      </c>
      <c r="T3137" s="5">
        <v>3</v>
      </c>
      <c r="U3137" s="5">
        <v>0.2</v>
      </c>
      <c r="V3137" s="5">
        <v>-15.590400000000002</v>
      </c>
    </row>
    <row r="3138" spans="1:22" x14ac:dyDescent="0.25">
      <c r="A3138" s="1">
        <v>3137</v>
      </c>
      <c r="B3138" t="s">
        <v>7679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tr">
        <f>VLOOKUP(M3138,People!$A$1:$C$5,2,0)</f>
        <v>Kelly Williams</v>
      </c>
      <c r="O3138" s="1" t="s">
        <v>4800</v>
      </c>
      <c r="P3138" s="1" t="s">
        <v>65</v>
      </c>
      <c r="Q3138" s="1" t="s">
        <v>66</v>
      </c>
      <c r="R3138" s="1" t="s">
        <v>4801</v>
      </c>
      <c r="S3138" s="5">
        <v>67.992000000000004</v>
      </c>
      <c r="T3138" s="5">
        <v>1</v>
      </c>
      <c r="U3138" s="5">
        <v>0.2</v>
      </c>
      <c r="V3138" s="5">
        <v>8.4989999999999917</v>
      </c>
    </row>
    <row r="3139" spans="1:22" x14ac:dyDescent="0.25">
      <c r="A3139" s="1">
        <v>3138</v>
      </c>
      <c r="B3139" t="s">
        <v>7679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tr">
        <f>VLOOKUP(M3139,People!$A$1:$C$5,2,0)</f>
        <v>Kelly Williams</v>
      </c>
      <c r="O3139" s="1" t="s">
        <v>1963</v>
      </c>
      <c r="P3139" s="1" t="s">
        <v>42</v>
      </c>
      <c r="Q3139" s="1" t="s">
        <v>156</v>
      </c>
      <c r="R3139" s="1" t="s">
        <v>1964</v>
      </c>
      <c r="S3139" s="5">
        <v>12.224</v>
      </c>
      <c r="T3139" s="5">
        <v>2</v>
      </c>
      <c r="U3139" s="5">
        <v>0.2</v>
      </c>
      <c r="V3139" s="5">
        <v>4.4311999999999996</v>
      </c>
    </row>
    <row r="3140" spans="1:22" x14ac:dyDescent="0.25">
      <c r="A3140" s="1">
        <v>3139</v>
      </c>
      <c r="B3140" t="s">
        <v>7679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tr">
        <f>VLOOKUP(M3140,People!$A$1:$C$5,2,0)</f>
        <v>Kelly Williams</v>
      </c>
      <c r="O3140" s="1" t="s">
        <v>3656</v>
      </c>
      <c r="P3140" s="1" t="s">
        <v>65</v>
      </c>
      <c r="Q3140" s="1" t="s">
        <v>145</v>
      </c>
      <c r="R3140" s="1" t="s">
        <v>3657</v>
      </c>
      <c r="S3140" s="5">
        <v>44.783999999999999</v>
      </c>
      <c r="T3140" s="5">
        <v>2</v>
      </c>
      <c r="U3140" s="5">
        <v>0.2</v>
      </c>
      <c r="V3140" s="5">
        <v>-0.55980000000000452</v>
      </c>
    </row>
    <row r="3141" spans="1:22" x14ac:dyDescent="0.25">
      <c r="A3141" s="1">
        <v>3140</v>
      </c>
      <c r="B3141" t="s">
        <v>7679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tr">
        <f>VLOOKUP(M3141,People!$A$1:$C$5,2,0)</f>
        <v>Kelly Williams</v>
      </c>
      <c r="O3141" s="1" t="s">
        <v>996</v>
      </c>
      <c r="P3141" s="1" t="s">
        <v>29</v>
      </c>
      <c r="Q3141" s="1" t="s">
        <v>59</v>
      </c>
      <c r="R3141" s="1" t="s">
        <v>997</v>
      </c>
      <c r="S3141" s="5">
        <v>22.847999999999999</v>
      </c>
      <c r="T3141" s="5">
        <v>3</v>
      </c>
      <c r="U3141" s="5">
        <v>0.6</v>
      </c>
      <c r="V3141" s="5">
        <v>-17.707200000000007</v>
      </c>
    </row>
    <row r="3142" spans="1:22" x14ac:dyDescent="0.25">
      <c r="A3142" s="1">
        <v>3141</v>
      </c>
      <c r="B3142" t="s">
        <v>7680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tr">
        <f>VLOOKUP(M3142,People!$A$1:$C$5,2,0)</f>
        <v>Chuck Magee</v>
      </c>
      <c r="O3142" s="1" t="s">
        <v>97</v>
      </c>
      <c r="P3142" s="1" t="s">
        <v>42</v>
      </c>
      <c r="Q3142" s="1" t="s">
        <v>72</v>
      </c>
      <c r="R3142" s="1" t="s">
        <v>98</v>
      </c>
      <c r="S3142" s="5">
        <v>206.43</v>
      </c>
      <c r="T3142" s="5">
        <v>3</v>
      </c>
      <c r="U3142" s="5">
        <v>0</v>
      </c>
      <c r="V3142" s="5">
        <v>90.829200000000014</v>
      </c>
    </row>
    <row r="3143" spans="1:22" x14ac:dyDescent="0.25">
      <c r="A3143" s="1">
        <v>3142</v>
      </c>
      <c r="B3143" t="s">
        <v>7681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tr">
        <f>VLOOKUP(M3143,People!$A$1:$C$5,2,0)</f>
        <v>Kelly Williams</v>
      </c>
      <c r="O3143" s="1" t="s">
        <v>455</v>
      </c>
      <c r="P3143" s="1" t="s">
        <v>42</v>
      </c>
      <c r="Q3143" s="1" t="s">
        <v>69</v>
      </c>
      <c r="R3143" s="1" t="s">
        <v>456</v>
      </c>
      <c r="S3143" s="5">
        <v>210.39199999999997</v>
      </c>
      <c r="T3143" s="5">
        <v>2</v>
      </c>
      <c r="U3143" s="5">
        <v>0.8</v>
      </c>
      <c r="V3143" s="5">
        <v>-336.62720000000013</v>
      </c>
    </row>
    <row r="3144" spans="1:22" x14ac:dyDescent="0.25">
      <c r="A3144" s="1">
        <v>3143</v>
      </c>
      <c r="B3144" t="s">
        <v>7682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tr">
        <f>VLOOKUP(M3144,People!$A$1:$C$5,2,0)</f>
        <v>Chuck Magee</v>
      </c>
      <c r="O3144" s="1" t="s">
        <v>891</v>
      </c>
      <c r="P3144" s="1" t="s">
        <v>65</v>
      </c>
      <c r="Q3144" s="1" t="s">
        <v>145</v>
      </c>
      <c r="R3144" s="1" t="s">
        <v>892</v>
      </c>
      <c r="S3144" s="5">
        <v>119.96000000000001</v>
      </c>
      <c r="T3144" s="5">
        <v>5</v>
      </c>
      <c r="U3144" s="5">
        <v>0.2</v>
      </c>
      <c r="V3144" s="5">
        <v>35.988000000000007</v>
      </c>
    </row>
    <row r="3145" spans="1:22" x14ac:dyDescent="0.25">
      <c r="A3145" s="1">
        <v>3144</v>
      </c>
      <c r="B3145" t="s">
        <v>7682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tr">
        <f>VLOOKUP(M3145,People!$A$1:$C$5,2,0)</f>
        <v>Chuck Magee</v>
      </c>
      <c r="O3145" s="1" t="s">
        <v>564</v>
      </c>
      <c r="P3145" s="1" t="s">
        <v>42</v>
      </c>
      <c r="Q3145" s="1" t="s">
        <v>62</v>
      </c>
      <c r="R3145" s="1" t="s">
        <v>565</v>
      </c>
      <c r="S3145" s="5">
        <v>10.608000000000001</v>
      </c>
      <c r="T3145" s="5">
        <v>6</v>
      </c>
      <c r="U3145" s="5">
        <v>0.2</v>
      </c>
      <c r="V3145" s="5">
        <v>0.92819999999999991</v>
      </c>
    </row>
    <row r="3146" spans="1:22" x14ac:dyDescent="0.25">
      <c r="A3146" s="1">
        <v>3145</v>
      </c>
      <c r="B3146" t="s">
        <v>7683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tr">
        <f>VLOOKUP(M3146,People!$A$1:$C$5,2,0)</f>
        <v>Kelly Williams</v>
      </c>
      <c r="O3146" s="1" t="s">
        <v>1591</v>
      </c>
      <c r="P3146" s="1" t="s">
        <v>29</v>
      </c>
      <c r="Q3146" s="1" t="s">
        <v>33</v>
      </c>
      <c r="R3146" s="1" t="s">
        <v>1592</v>
      </c>
      <c r="S3146" s="5">
        <v>347.80200000000002</v>
      </c>
      <c r="T3146" s="5">
        <v>7</v>
      </c>
      <c r="U3146" s="5">
        <v>0.3</v>
      </c>
      <c r="V3146" s="5">
        <v>-24.842999999999961</v>
      </c>
    </row>
    <row r="3147" spans="1:22" x14ac:dyDescent="0.25">
      <c r="A3147" s="1">
        <v>3146</v>
      </c>
      <c r="B3147" t="s">
        <v>6129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tr">
        <f>VLOOKUP(M3147,People!$A$1:$C$5,2,0)</f>
        <v>Anna Andreadi</v>
      </c>
      <c r="O3147" s="1" t="s">
        <v>4804</v>
      </c>
      <c r="P3147" s="1" t="s">
        <v>29</v>
      </c>
      <c r="Q3147" s="1" t="s">
        <v>33</v>
      </c>
      <c r="R3147" s="1" t="s">
        <v>4805</v>
      </c>
      <c r="S3147" s="5">
        <v>963.13600000000008</v>
      </c>
      <c r="T3147" s="5">
        <v>4</v>
      </c>
      <c r="U3147" s="5">
        <v>0.2</v>
      </c>
      <c r="V3147" s="5">
        <v>108.35279999999986</v>
      </c>
    </row>
    <row r="3148" spans="1:22" x14ac:dyDescent="0.25">
      <c r="A3148" s="1">
        <v>3147</v>
      </c>
      <c r="B3148" t="s">
        <v>6129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tr">
        <f>VLOOKUP(M3148,People!$A$1:$C$5,2,0)</f>
        <v>Anna Andreadi</v>
      </c>
      <c r="O3148" s="1" t="s">
        <v>2270</v>
      </c>
      <c r="P3148" s="1" t="s">
        <v>65</v>
      </c>
      <c r="Q3148" s="1" t="s">
        <v>66</v>
      </c>
      <c r="R3148" s="1" t="s">
        <v>2271</v>
      </c>
      <c r="S3148" s="5">
        <v>88.77600000000001</v>
      </c>
      <c r="T3148" s="5">
        <v>3</v>
      </c>
      <c r="U3148" s="5">
        <v>0.2</v>
      </c>
      <c r="V3148" s="5">
        <v>7.7679000000000009</v>
      </c>
    </row>
    <row r="3149" spans="1:22" x14ac:dyDescent="0.25">
      <c r="A3149" s="1">
        <v>3148</v>
      </c>
      <c r="B3149" t="s">
        <v>7684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tr">
        <f>VLOOKUP(M3149,People!$A$1:$C$5,2,0)</f>
        <v>Anna Andreadi</v>
      </c>
      <c r="O3149" s="1" t="s">
        <v>1088</v>
      </c>
      <c r="P3149" s="1" t="s">
        <v>42</v>
      </c>
      <c r="Q3149" s="1" t="s">
        <v>62</v>
      </c>
      <c r="R3149" s="1" t="s">
        <v>1089</v>
      </c>
      <c r="S3149" s="5">
        <v>32.400000000000006</v>
      </c>
      <c r="T3149" s="5">
        <v>5</v>
      </c>
      <c r="U3149" s="5">
        <v>0</v>
      </c>
      <c r="V3149" s="5">
        <v>10.367999999999999</v>
      </c>
    </row>
    <row r="3150" spans="1:22" x14ac:dyDescent="0.25">
      <c r="A3150" s="1">
        <v>3149</v>
      </c>
      <c r="B3150" t="s">
        <v>7685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tr">
        <f>VLOOKUP(M3150,People!$A$1:$C$5,2,0)</f>
        <v>Chuck Magee</v>
      </c>
      <c r="O3150" s="1" t="s">
        <v>1638</v>
      </c>
      <c r="P3150" s="1" t="s">
        <v>42</v>
      </c>
      <c r="Q3150" s="1" t="s">
        <v>83</v>
      </c>
      <c r="R3150" s="1" t="s">
        <v>1639</v>
      </c>
      <c r="S3150" s="5">
        <v>32.400000000000006</v>
      </c>
      <c r="T3150" s="5">
        <v>5</v>
      </c>
      <c r="U3150" s="5">
        <v>0</v>
      </c>
      <c r="V3150" s="5">
        <v>15.552000000000001</v>
      </c>
    </row>
    <row r="3151" spans="1:22" x14ac:dyDescent="0.25">
      <c r="A3151" s="1">
        <v>3150</v>
      </c>
      <c r="B3151" t="s">
        <v>7686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tr">
        <f>VLOOKUP(M3151,People!$A$1:$C$5,2,0)</f>
        <v>Anna Andreadi</v>
      </c>
      <c r="O3151" s="1" t="s">
        <v>912</v>
      </c>
      <c r="P3151" s="1" t="s">
        <v>42</v>
      </c>
      <c r="Q3151" s="1" t="s">
        <v>43</v>
      </c>
      <c r="R3151" s="1" t="s">
        <v>913</v>
      </c>
      <c r="S3151" s="5">
        <v>31.049999999999997</v>
      </c>
      <c r="T3151" s="5">
        <v>3</v>
      </c>
      <c r="U3151" s="5">
        <v>0</v>
      </c>
      <c r="V3151" s="5">
        <v>14.904</v>
      </c>
    </row>
    <row r="3152" spans="1:22" x14ac:dyDescent="0.25">
      <c r="A3152" s="1">
        <v>3151</v>
      </c>
      <c r="B3152" t="s">
        <v>7687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tr">
        <f>VLOOKUP(M3152,People!$A$1:$C$5,2,0)</f>
        <v>Chuck Magee</v>
      </c>
      <c r="O3152" s="1" t="s">
        <v>2297</v>
      </c>
      <c r="P3152" s="1" t="s">
        <v>65</v>
      </c>
      <c r="Q3152" s="1" t="s">
        <v>145</v>
      </c>
      <c r="R3152" s="1" t="s">
        <v>3481</v>
      </c>
      <c r="S3152" s="5">
        <v>2025.3600000000001</v>
      </c>
      <c r="T3152" s="5">
        <v>6</v>
      </c>
      <c r="U3152" s="5">
        <v>0.2</v>
      </c>
      <c r="V3152" s="5">
        <v>607.60800000000006</v>
      </c>
    </row>
    <row r="3153" spans="1:22" x14ac:dyDescent="0.25">
      <c r="A3153" s="1">
        <v>3152</v>
      </c>
      <c r="B3153" t="s">
        <v>7687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tr">
        <f>VLOOKUP(M3153,People!$A$1:$C$5,2,0)</f>
        <v>Chuck Magee</v>
      </c>
      <c r="O3153" s="1" t="s">
        <v>4806</v>
      </c>
      <c r="P3153" s="1" t="s">
        <v>65</v>
      </c>
      <c r="Q3153" s="1" t="s">
        <v>600</v>
      </c>
      <c r="R3153" s="1" t="s">
        <v>4807</v>
      </c>
      <c r="S3153" s="5">
        <v>1799.9940000000001</v>
      </c>
      <c r="T3153" s="5">
        <v>2</v>
      </c>
      <c r="U3153" s="5">
        <v>0.7</v>
      </c>
      <c r="V3153" s="5">
        <v>-2639.9912000000004</v>
      </c>
    </row>
    <row r="3154" spans="1:22" x14ac:dyDescent="0.25">
      <c r="A3154" s="1">
        <v>3153</v>
      </c>
      <c r="B3154" t="s">
        <v>7687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tr">
        <f>VLOOKUP(M3154,People!$A$1:$C$5,2,0)</f>
        <v>Chuck Magee</v>
      </c>
      <c r="O3154" s="1" t="s">
        <v>4800</v>
      </c>
      <c r="P3154" s="1" t="s">
        <v>65</v>
      </c>
      <c r="Q3154" s="1" t="s">
        <v>66</v>
      </c>
      <c r="R3154" s="1" t="s">
        <v>4801</v>
      </c>
      <c r="S3154" s="5">
        <v>101.98799999999999</v>
      </c>
      <c r="T3154" s="5">
        <v>2</v>
      </c>
      <c r="U3154" s="5">
        <v>0.4</v>
      </c>
      <c r="V3154" s="5">
        <v>-16.998000000000019</v>
      </c>
    </row>
    <row r="3155" spans="1:22" x14ac:dyDescent="0.25">
      <c r="A3155" s="1">
        <v>3154</v>
      </c>
      <c r="B3155" t="s">
        <v>7687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tr">
        <f>VLOOKUP(M3155,People!$A$1:$C$5,2,0)</f>
        <v>Chuck Magee</v>
      </c>
      <c r="O3155" s="1" t="s">
        <v>947</v>
      </c>
      <c r="P3155" s="1" t="s">
        <v>29</v>
      </c>
      <c r="Q3155" s="1" t="s">
        <v>59</v>
      </c>
      <c r="R3155" s="1" t="s">
        <v>948</v>
      </c>
      <c r="S3155" s="5">
        <v>262.86399999999998</v>
      </c>
      <c r="T3155" s="5">
        <v>7</v>
      </c>
      <c r="U3155" s="5">
        <v>0.2</v>
      </c>
      <c r="V3155" s="5">
        <v>69.001800000000017</v>
      </c>
    </row>
    <row r="3156" spans="1:22" x14ac:dyDescent="0.25">
      <c r="A3156" s="1">
        <v>3155</v>
      </c>
      <c r="B3156" t="s">
        <v>7688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tr">
        <f>VLOOKUP(M3156,People!$A$1:$C$5,2,0)</f>
        <v>Kelly Williams</v>
      </c>
      <c r="O3156" s="1" t="s">
        <v>4809</v>
      </c>
      <c r="P3156" s="1" t="s">
        <v>42</v>
      </c>
      <c r="Q3156" s="1" t="s">
        <v>69</v>
      </c>
      <c r="R3156" s="1" t="s">
        <v>4810</v>
      </c>
      <c r="S3156" s="5">
        <v>735.98</v>
      </c>
      <c r="T3156" s="5">
        <v>2</v>
      </c>
      <c r="U3156" s="5">
        <v>0</v>
      </c>
      <c r="V3156" s="5">
        <v>331.19099999999997</v>
      </c>
    </row>
    <row r="3157" spans="1:22" x14ac:dyDescent="0.25">
      <c r="A3157" s="1">
        <v>3156</v>
      </c>
      <c r="B3157" t="s">
        <v>7689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tr">
        <f>VLOOKUP(M3157,People!$A$1:$C$5,2,0)</f>
        <v>Anna Andreadi</v>
      </c>
      <c r="O3157" s="1" t="s">
        <v>3142</v>
      </c>
      <c r="P3157" s="1" t="s">
        <v>42</v>
      </c>
      <c r="Q3157" s="1" t="s">
        <v>83</v>
      </c>
      <c r="R3157" s="1" t="s">
        <v>3143</v>
      </c>
      <c r="S3157" s="5">
        <v>93.024000000000001</v>
      </c>
      <c r="T3157" s="5">
        <v>3</v>
      </c>
      <c r="U3157" s="5">
        <v>0.2</v>
      </c>
      <c r="V3157" s="5">
        <v>33.721199999999996</v>
      </c>
    </row>
    <row r="3158" spans="1:22" x14ac:dyDescent="0.25">
      <c r="A3158" s="1">
        <v>3157</v>
      </c>
      <c r="B3158" t="s">
        <v>7690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tr">
        <f>VLOOKUP(M3158,People!$A$1:$C$5,2,0)</f>
        <v>Chuck Magee</v>
      </c>
      <c r="O3158" s="1" t="s">
        <v>74</v>
      </c>
      <c r="P3158" s="1" t="s">
        <v>29</v>
      </c>
      <c r="Q3158" s="1" t="s">
        <v>51</v>
      </c>
      <c r="R3158" s="1" t="s">
        <v>75</v>
      </c>
      <c r="S3158" s="5">
        <v>284.36399999999998</v>
      </c>
      <c r="T3158" s="5">
        <v>2</v>
      </c>
      <c r="U3158" s="5">
        <v>0.4</v>
      </c>
      <c r="V3158" s="5">
        <v>-75.830400000000054</v>
      </c>
    </row>
    <row r="3159" spans="1:22" x14ac:dyDescent="0.25">
      <c r="A3159" s="1">
        <v>3158</v>
      </c>
      <c r="B3159" t="s">
        <v>7690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tr">
        <f>VLOOKUP(M3159,People!$A$1:$C$5,2,0)</f>
        <v>Chuck Magee</v>
      </c>
      <c r="O3159" s="1" t="s">
        <v>740</v>
      </c>
      <c r="P3159" s="1" t="s">
        <v>65</v>
      </c>
      <c r="Q3159" s="1" t="s">
        <v>145</v>
      </c>
      <c r="R3159" s="1" t="s">
        <v>741</v>
      </c>
      <c r="S3159" s="5">
        <v>26</v>
      </c>
      <c r="T3159" s="5">
        <v>2</v>
      </c>
      <c r="U3159" s="5">
        <v>0</v>
      </c>
      <c r="V3159" s="5">
        <v>11.7</v>
      </c>
    </row>
    <row r="3160" spans="1:22" x14ac:dyDescent="0.25">
      <c r="A3160" s="1">
        <v>3159</v>
      </c>
      <c r="B3160" t="s">
        <v>7691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tr">
        <f>VLOOKUP(M3160,People!$A$1:$C$5,2,0)</f>
        <v>Cassandra Brandow</v>
      </c>
      <c r="O3160" s="1" t="s">
        <v>3367</v>
      </c>
      <c r="P3160" s="1" t="s">
        <v>42</v>
      </c>
      <c r="Q3160" s="1" t="s">
        <v>54</v>
      </c>
      <c r="R3160" s="1" t="s">
        <v>3368</v>
      </c>
      <c r="S3160" s="5">
        <v>67.64</v>
      </c>
      <c r="T3160" s="5">
        <v>5</v>
      </c>
      <c r="U3160" s="5">
        <v>0.2</v>
      </c>
      <c r="V3160" s="5">
        <v>5.9184999999999981</v>
      </c>
    </row>
    <row r="3161" spans="1:22" x14ac:dyDescent="0.25">
      <c r="A3161" s="1">
        <v>3160</v>
      </c>
      <c r="B3161" t="s">
        <v>7691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tr">
        <f>VLOOKUP(M3161,People!$A$1:$C$5,2,0)</f>
        <v>Cassandra Brandow</v>
      </c>
      <c r="O3161" s="1" t="s">
        <v>3112</v>
      </c>
      <c r="P3161" s="1" t="s">
        <v>65</v>
      </c>
      <c r="Q3161" s="1" t="s">
        <v>145</v>
      </c>
      <c r="R3161" s="1" t="s">
        <v>3113</v>
      </c>
      <c r="S3161" s="5">
        <v>119.97600000000001</v>
      </c>
      <c r="T3161" s="5">
        <v>3</v>
      </c>
      <c r="U3161" s="5">
        <v>0.2</v>
      </c>
      <c r="V3161" s="5">
        <v>-17.996400000000019</v>
      </c>
    </row>
    <row r="3162" spans="1:22" x14ac:dyDescent="0.25">
      <c r="A3162" s="1">
        <v>3161</v>
      </c>
      <c r="B3162" t="s">
        <v>7692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tr">
        <f>VLOOKUP(M3162,People!$A$1:$C$5,2,0)</f>
        <v>Kelly Williams</v>
      </c>
      <c r="O3162" s="1" t="s">
        <v>4815</v>
      </c>
      <c r="P3162" s="1" t="s">
        <v>42</v>
      </c>
      <c r="Q3162" s="1" t="s">
        <v>69</v>
      </c>
      <c r="R3162" s="1" t="s">
        <v>4816</v>
      </c>
      <c r="S3162" s="5">
        <v>5.1799999999999988</v>
      </c>
      <c r="T3162" s="5">
        <v>5</v>
      </c>
      <c r="U3162" s="5">
        <v>0.8</v>
      </c>
      <c r="V3162" s="5">
        <v>-8.0289999999999999</v>
      </c>
    </row>
    <row r="3163" spans="1:22" x14ac:dyDescent="0.25">
      <c r="A3163" s="1">
        <v>3162</v>
      </c>
      <c r="B3163" t="s">
        <v>7693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tr">
        <f>VLOOKUP(M3163,People!$A$1:$C$5,2,0)</f>
        <v>Anna Andreadi</v>
      </c>
      <c r="O3163" s="1" t="s">
        <v>2738</v>
      </c>
      <c r="P3163" s="1" t="s">
        <v>42</v>
      </c>
      <c r="Q3163" s="1" t="s">
        <v>156</v>
      </c>
      <c r="R3163" s="1" t="s">
        <v>589</v>
      </c>
      <c r="S3163" s="5">
        <v>15.56</v>
      </c>
      <c r="T3163" s="5">
        <v>2</v>
      </c>
      <c r="U3163" s="5">
        <v>0</v>
      </c>
      <c r="V3163" s="5">
        <v>7.3132000000000001</v>
      </c>
    </row>
    <row r="3164" spans="1:22" x14ac:dyDescent="0.25">
      <c r="A3164" s="1">
        <v>3163</v>
      </c>
      <c r="B3164" t="s">
        <v>7693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tr">
        <f>VLOOKUP(M3164,People!$A$1:$C$5,2,0)</f>
        <v>Anna Andreadi</v>
      </c>
      <c r="O3164" s="1" t="s">
        <v>4360</v>
      </c>
      <c r="P3164" s="1" t="s">
        <v>42</v>
      </c>
      <c r="Q3164" s="1" t="s">
        <v>156</v>
      </c>
      <c r="R3164" s="1" t="s">
        <v>4361</v>
      </c>
      <c r="S3164" s="5">
        <v>78.349999999999994</v>
      </c>
      <c r="T3164" s="5">
        <v>5</v>
      </c>
      <c r="U3164" s="5">
        <v>0</v>
      </c>
      <c r="V3164" s="5">
        <v>36.824499999999993</v>
      </c>
    </row>
    <row r="3165" spans="1:22" x14ac:dyDescent="0.25">
      <c r="A3165" s="1">
        <v>3164</v>
      </c>
      <c r="B3165" t="s">
        <v>7693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tr">
        <f>VLOOKUP(M3165,People!$A$1:$C$5,2,0)</f>
        <v>Anna Andreadi</v>
      </c>
      <c r="O3165" s="1" t="s">
        <v>4817</v>
      </c>
      <c r="P3165" s="1" t="s">
        <v>42</v>
      </c>
      <c r="Q3165" s="1" t="s">
        <v>62</v>
      </c>
      <c r="R3165" s="1" t="s">
        <v>4818</v>
      </c>
      <c r="S3165" s="5">
        <v>59.519999999999996</v>
      </c>
      <c r="T3165" s="5">
        <v>3</v>
      </c>
      <c r="U3165" s="5">
        <v>0</v>
      </c>
      <c r="V3165" s="5">
        <v>15.475200000000001</v>
      </c>
    </row>
    <row r="3166" spans="1:22" x14ac:dyDescent="0.25">
      <c r="A3166" s="1">
        <v>3165</v>
      </c>
      <c r="B3166" t="s">
        <v>7693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tr">
        <f>VLOOKUP(M3166,People!$A$1:$C$5,2,0)</f>
        <v>Anna Andreadi</v>
      </c>
      <c r="O3166" s="1" t="s">
        <v>4658</v>
      </c>
      <c r="P3166" s="1" t="s">
        <v>42</v>
      </c>
      <c r="Q3166" s="1" t="s">
        <v>83</v>
      </c>
      <c r="R3166" s="1" t="s">
        <v>4659</v>
      </c>
      <c r="S3166" s="5">
        <v>38.520000000000003</v>
      </c>
      <c r="T3166" s="5">
        <v>9</v>
      </c>
      <c r="U3166" s="5">
        <v>0</v>
      </c>
      <c r="V3166" s="5">
        <v>17.333999999999996</v>
      </c>
    </row>
    <row r="3167" spans="1:22" x14ac:dyDescent="0.25">
      <c r="A3167" s="1">
        <v>3166</v>
      </c>
      <c r="B3167" t="s">
        <v>7693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tr">
        <f>VLOOKUP(M3167,People!$A$1:$C$5,2,0)</f>
        <v>Anna Andreadi</v>
      </c>
      <c r="O3167" s="1" t="s">
        <v>4819</v>
      </c>
      <c r="P3167" s="1" t="s">
        <v>65</v>
      </c>
      <c r="Q3167" s="1" t="s">
        <v>66</v>
      </c>
      <c r="R3167" s="1" t="s">
        <v>4820</v>
      </c>
      <c r="S3167" s="5">
        <v>239.98400000000004</v>
      </c>
      <c r="T3167" s="5">
        <v>2</v>
      </c>
      <c r="U3167" s="5">
        <v>0.2</v>
      </c>
      <c r="V3167" s="5">
        <v>23.998400000000004</v>
      </c>
    </row>
    <row r="3168" spans="1:22" x14ac:dyDescent="0.25">
      <c r="A3168" s="1">
        <v>3167</v>
      </c>
      <c r="B3168" t="s">
        <v>7693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tr">
        <f>VLOOKUP(M3168,People!$A$1:$C$5,2,0)</f>
        <v>Anna Andreadi</v>
      </c>
      <c r="O3168" s="1" t="s">
        <v>4519</v>
      </c>
      <c r="P3168" s="1" t="s">
        <v>42</v>
      </c>
      <c r="Q3168" s="1" t="s">
        <v>83</v>
      </c>
      <c r="R3168" s="1" t="s">
        <v>4520</v>
      </c>
      <c r="S3168" s="5">
        <v>19.350000000000001</v>
      </c>
      <c r="T3168" s="5">
        <v>3</v>
      </c>
      <c r="U3168" s="5">
        <v>0</v>
      </c>
      <c r="V3168" s="5">
        <v>9.4815000000000005</v>
      </c>
    </row>
    <row r="3169" spans="1:22" x14ac:dyDescent="0.25">
      <c r="A3169" s="1">
        <v>3168</v>
      </c>
      <c r="B3169" t="s">
        <v>7694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tr">
        <f>VLOOKUP(M3169,People!$A$1:$C$5,2,0)</f>
        <v>Kelly Williams</v>
      </c>
      <c r="O3169" s="1" t="s">
        <v>972</v>
      </c>
      <c r="P3169" s="1" t="s">
        <v>29</v>
      </c>
      <c r="Q3169" s="1" t="s">
        <v>59</v>
      </c>
      <c r="R3169" s="1" t="s">
        <v>973</v>
      </c>
      <c r="S3169" s="5">
        <v>67</v>
      </c>
      <c r="T3169" s="5">
        <v>5</v>
      </c>
      <c r="U3169" s="5">
        <v>0</v>
      </c>
      <c r="V3169" s="5">
        <v>32.159999999999997</v>
      </c>
    </row>
    <row r="3170" spans="1:22" x14ac:dyDescent="0.25">
      <c r="A3170" s="1">
        <v>3169</v>
      </c>
      <c r="B3170" t="s">
        <v>7695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tr">
        <f>VLOOKUP(M3170,People!$A$1:$C$5,2,0)</f>
        <v>Cassandra Brandow</v>
      </c>
      <c r="O3170" s="1" t="s">
        <v>3935</v>
      </c>
      <c r="P3170" s="1" t="s">
        <v>29</v>
      </c>
      <c r="Q3170" s="1" t="s">
        <v>33</v>
      </c>
      <c r="R3170" s="1" t="s">
        <v>3936</v>
      </c>
      <c r="S3170" s="5">
        <v>390.27199999999999</v>
      </c>
      <c r="T3170" s="5">
        <v>8</v>
      </c>
      <c r="U3170" s="5">
        <v>0.2</v>
      </c>
      <c r="V3170" s="5">
        <v>-24.39200000000001</v>
      </c>
    </row>
    <row r="3171" spans="1:22" x14ac:dyDescent="0.25">
      <c r="A3171" s="1">
        <v>3170</v>
      </c>
      <c r="B3171" t="s">
        <v>7695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tr">
        <f>VLOOKUP(M3171,People!$A$1:$C$5,2,0)</f>
        <v>Cassandra Brandow</v>
      </c>
      <c r="O3171" s="1" t="s">
        <v>1532</v>
      </c>
      <c r="P3171" s="1" t="s">
        <v>42</v>
      </c>
      <c r="Q3171" s="1" t="s">
        <v>83</v>
      </c>
      <c r="R3171" s="1" t="s">
        <v>1533</v>
      </c>
      <c r="S3171" s="5">
        <v>62.192000000000007</v>
      </c>
      <c r="T3171" s="5">
        <v>13</v>
      </c>
      <c r="U3171" s="5">
        <v>0.2</v>
      </c>
      <c r="V3171" s="5">
        <v>19.434999999999995</v>
      </c>
    </row>
    <row r="3172" spans="1:22" x14ac:dyDescent="0.25">
      <c r="A3172" s="1">
        <v>3171</v>
      </c>
      <c r="B3172" t="s">
        <v>7696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tr">
        <f>VLOOKUP(M3172,People!$A$1:$C$5,2,0)</f>
        <v>Cassandra Brandow</v>
      </c>
      <c r="O3172" s="1" t="s">
        <v>4514</v>
      </c>
      <c r="P3172" s="1" t="s">
        <v>42</v>
      </c>
      <c r="Q3172" s="1" t="s">
        <v>69</v>
      </c>
      <c r="R3172" s="1" t="s">
        <v>4515</v>
      </c>
      <c r="S3172" s="5">
        <v>23.88</v>
      </c>
      <c r="T3172" s="5">
        <v>6</v>
      </c>
      <c r="U3172" s="5">
        <v>0</v>
      </c>
      <c r="V3172" s="5">
        <v>11.223600000000001</v>
      </c>
    </row>
    <row r="3173" spans="1:22" x14ac:dyDescent="0.25">
      <c r="A3173" s="1">
        <v>3172</v>
      </c>
      <c r="B3173" t="s">
        <v>7697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tr">
        <f>VLOOKUP(M3173,People!$A$1:$C$5,2,0)</f>
        <v>Kelly Williams</v>
      </c>
      <c r="O3173" s="1" t="s">
        <v>2446</v>
      </c>
      <c r="P3173" s="1" t="s">
        <v>42</v>
      </c>
      <c r="Q3173" s="1" t="s">
        <v>69</v>
      </c>
      <c r="R3173" s="1" t="s">
        <v>2447</v>
      </c>
      <c r="S3173" s="5">
        <v>3.1679999999999993</v>
      </c>
      <c r="T3173" s="5">
        <v>2</v>
      </c>
      <c r="U3173" s="5">
        <v>0.8</v>
      </c>
      <c r="V3173" s="5">
        <v>-4.7520000000000007</v>
      </c>
    </row>
    <row r="3174" spans="1:22" x14ac:dyDescent="0.25">
      <c r="A3174" s="1">
        <v>3173</v>
      </c>
      <c r="B3174" t="s">
        <v>7697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tr">
        <f>VLOOKUP(M3174,People!$A$1:$C$5,2,0)</f>
        <v>Kelly Williams</v>
      </c>
      <c r="O3174" s="1" t="s">
        <v>2196</v>
      </c>
      <c r="P3174" s="1" t="s">
        <v>29</v>
      </c>
      <c r="Q3174" s="1" t="s">
        <v>33</v>
      </c>
      <c r="R3174" s="1" t="s">
        <v>2197</v>
      </c>
      <c r="S3174" s="5">
        <v>528.42999999999995</v>
      </c>
      <c r="T3174" s="5">
        <v>5</v>
      </c>
      <c r="U3174" s="5">
        <v>0.3</v>
      </c>
      <c r="V3174" s="5">
        <v>0</v>
      </c>
    </row>
    <row r="3175" spans="1:22" x14ac:dyDescent="0.25">
      <c r="A3175" s="1">
        <v>3174</v>
      </c>
      <c r="B3175" t="s">
        <v>7697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tr">
        <f>VLOOKUP(M3175,People!$A$1:$C$5,2,0)</f>
        <v>Kelly Williams</v>
      </c>
      <c r="O3175" s="1" t="s">
        <v>4043</v>
      </c>
      <c r="P3175" s="1" t="s">
        <v>42</v>
      </c>
      <c r="Q3175" s="1" t="s">
        <v>62</v>
      </c>
      <c r="R3175" s="1" t="s">
        <v>4044</v>
      </c>
      <c r="S3175" s="5">
        <v>13.392000000000001</v>
      </c>
      <c r="T3175" s="5">
        <v>3</v>
      </c>
      <c r="U3175" s="5">
        <v>0.2</v>
      </c>
      <c r="V3175" s="5">
        <v>1.5065999999999975</v>
      </c>
    </row>
    <row r="3176" spans="1:22" x14ac:dyDescent="0.25">
      <c r="A3176" s="1">
        <v>3175</v>
      </c>
      <c r="B3176" t="s">
        <v>7698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tr">
        <f>VLOOKUP(M3176,People!$A$1:$C$5,2,0)</f>
        <v>Kelly Williams</v>
      </c>
      <c r="O3176" s="1" t="s">
        <v>4821</v>
      </c>
      <c r="P3176" s="1" t="s">
        <v>42</v>
      </c>
      <c r="Q3176" s="1" t="s">
        <v>62</v>
      </c>
      <c r="R3176" s="1" t="s">
        <v>4822</v>
      </c>
      <c r="S3176" s="5">
        <v>181.86</v>
      </c>
      <c r="T3176" s="5">
        <v>7</v>
      </c>
      <c r="U3176" s="5">
        <v>0</v>
      </c>
      <c r="V3176" s="5">
        <v>50.9208</v>
      </c>
    </row>
    <row r="3177" spans="1:22" x14ac:dyDescent="0.25">
      <c r="A3177" s="1">
        <v>3176</v>
      </c>
      <c r="B3177" t="s">
        <v>7699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tr">
        <f>VLOOKUP(M3177,People!$A$1:$C$5,2,0)</f>
        <v>Anna Andreadi</v>
      </c>
      <c r="O3177" s="1" t="s">
        <v>2595</v>
      </c>
      <c r="P3177" s="1" t="s">
        <v>29</v>
      </c>
      <c r="Q3177" s="1" t="s">
        <v>30</v>
      </c>
      <c r="R3177" s="1" t="s">
        <v>2596</v>
      </c>
      <c r="S3177" s="5">
        <v>180.58800000000005</v>
      </c>
      <c r="T3177" s="5">
        <v>2</v>
      </c>
      <c r="U3177" s="5">
        <v>0.7</v>
      </c>
      <c r="V3177" s="5">
        <v>-240.78400000000005</v>
      </c>
    </row>
    <row r="3178" spans="1:22" x14ac:dyDescent="0.25">
      <c r="A3178" s="1">
        <v>3177</v>
      </c>
      <c r="B3178" t="s">
        <v>7699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tr">
        <f>VLOOKUP(M3178,People!$A$1:$C$5,2,0)</f>
        <v>Anna Andreadi</v>
      </c>
      <c r="O3178" s="1" t="s">
        <v>3409</v>
      </c>
      <c r="P3178" s="1" t="s">
        <v>65</v>
      </c>
      <c r="Q3178" s="1" t="s">
        <v>145</v>
      </c>
      <c r="R3178" s="1" t="s">
        <v>3410</v>
      </c>
      <c r="S3178" s="5">
        <v>47.984000000000002</v>
      </c>
      <c r="T3178" s="5">
        <v>2</v>
      </c>
      <c r="U3178" s="5">
        <v>0.2</v>
      </c>
      <c r="V3178" s="5">
        <v>0.59979999999999656</v>
      </c>
    </row>
    <row r="3179" spans="1:22" x14ac:dyDescent="0.25">
      <c r="A3179" s="1">
        <v>3178</v>
      </c>
      <c r="B3179" t="s">
        <v>7700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tr">
        <f>VLOOKUP(M3179,People!$A$1:$C$5,2,0)</f>
        <v>Chuck Magee</v>
      </c>
      <c r="O3179" s="1" t="s">
        <v>3069</v>
      </c>
      <c r="P3179" s="1" t="s">
        <v>42</v>
      </c>
      <c r="Q3179" s="1" t="s">
        <v>83</v>
      </c>
      <c r="R3179" s="1" t="s">
        <v>3070</v>
      </c>
      <c r="S3179" s="5">
        <v>18.760000000000002</v>
      </c>
      <c r="T3179" s="5">
        <v>2</v>
      </c>
      <c r="U3179" s="5">
        <v>0</v>
      </c>
      <c r="V3179" s="5">
        <v>9.0048000000000012</v>
      </c>
    </row>
    <row r="3180" spans="1:22" x14ac:dyDescent="0.25">
      <c r="A3180" s="1">
        <v>3179</v>
      </c>
      <c r="B3180" t="s">
        <v>7701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tr">
        <f>VLOOKUP(M3180,People!$A$1:$C$5,2,0)</f>
        <v>Chuck Magee</v>
      </c>
      <c r="O3180" s="1" t="s">
        <v>58</v>
      </c>
      <c r="P3180" s="1" t="s">
        <v>29</v>
      </c>
      <c r="Q3180" s="1" t="s">
        <v>59</v>
      </c>
      <c r="R3180" s="1" t="s">
        <v>60</v>
      </c>
      <c r="S3180" s="5">
        <v>20.94</v>
      </c>
      <c r="T3180" s="5">
        <v>3</v>
      </c>
      <c r="U3180" s="5">
        <v>0</v>
      </c>
      <c r="V3180" s="5">
        <v>6.0725999999999987</v>
      </c>
    </row>
    <row r="3181" spans="1:22" x14ac:dyDescent="0.25">
      <c r="A3181" s="1">
        <v>3180</v>
      </c>
      <c r="B3181" t="s">
        <v>7701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tr">
        <f>VLOOKUP(M3181,People!$A$1:$C$5,2,0)</f>
        <v>Chuck Magee</v>
      </c>
      <c r="O3181" s="1" t="s">
        <v>535</v>
      </c>
      <c r="P3181" s="1" t="s">
        <v>29</v>
      </c>
      <c r="Q3181" s="1" t="s">
        <v>59</v>
      </c>
      <c r="R3181" s="1" t="s">
        <v>536</v>
      </c>
      <c r="S3181" s="5">
        <v>58.68</v>
      </c>
      <c r="T3181" s="5">
        <v>2</v>
      </c>
      <c r="U3181" s="5">
        <v>0</v>
      </c>
      <c r="V3181" s="5">
        <v>18.190799999999996</v>
      </c>
    </row>
    <row r="3182" spans="1:22" x14ac:dyDescent="0.25">
      <c r="A3182" s="1">
        <v>3181</v>
      </c>
      <c r="B3182" t="s">
        <v>7701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tr">
        <f>VLOOKUP(M3182,People!$A$1:$C$5,2,0)</f>
        <v>Chuck Magee</v>
      </c>
      <c r="O3182" s="1" t="s">
        <v>1589</v>
      </c>
      <c r="P3182" s="1" t="s">
        <v>42</v>
      </c>
      <c r="Q3182" s="1" t="s">
        <v>72</v>
      </c>
      <c r="R3182" s="1" t="s">
        <v>1590</v>
      </c>
      <c r="S3182" s="5">
        <v>254.89999999999998</v>
      </c>
      <c r="T3182" s="5">
        <v>5</v>
      </c>
      <c r="U3182" s="5">
        <v>0</v>
      </c>
      <c r="V3182" s="5">
        <v>68.823000000000008</v>
      </c>
    </row>
    <row r="3183" spans="1:22" x14ac:dyDescent="0.25">
      <c r="A3183" s="1">
        <v>3182</v>
      </c>
      <c r="B3183" t="s">
        <v>7702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tr">
        <f>VLOOKUP(M3183,People!$A$1:$C$5,2,0)</f>
        <v>Chuck Magee</v>
      </c>
      <c r="O3183" s="1" t="s">
        <v>1813</v>
      </c>
      <c r="P3183" s="1" t="s">
        <v>42</v>
      </c>
      <c r="Q3183" s="1" t="s">
        <v>69</v>
      </c>
      <c r="R3183" s="1" t="s">
        <v>1814</v>
      </c>
      <c r="S3183" s="5">
        <v>9.64</v>
      </c>
      <c r="T3183" s="5">
        <v>2</v>
      </c>
      <c r="U3183" s="5">
        <v>0</v>
      </c>
      <c r="V3183" s="5">
        <v>4.4344000000000001</v>
      </c>
    </row>
    <row r="3184" spans="1:22" x14ac:dyDescent="0.25">
      <c r="A3184" s="1">
        <v>3183</v>
      </c>
      <c r="B3184" t="s">
        <v>7702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tr">
        <f>VLOOKUP(M3184,People!$A$1:$C$5,2,0)</f>
        <v>Chuck Magee</v>
      </c>
      <c r="O3184" s="1" t="s">
        <v>2364</v>
      </c>
      <c r="P3184" s="1" t="s">
        <v>65</v>
      </c>
      <c r="Q3184" s="1" t="s">
        <v>145</v>
      </c>
      <c r="R3184" s="1" t="s">
        <v>2365</v>
      </c>
      <c r="S3184" s="5">
        <v>826.62000000000012</v>
      </c>
      <c r="T3184" s="5">
        <v>3</v>
      </c>
      <c r="U3184" s="5">
        <v>0</v>
      </c>
      <c r="V3184" s="5">
        <v>355.4466000000001</v>
      </c>
    </row>
    <row r="3185" spans="1:22" x14ac:dyDescent="0.25">
      <c r="A3185" s="1">
        <v>3184</v>
      </c>
      <c r="B3185" t="s">
        <v>7702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tr">
        <f>VLOOKUP(M3185,People!$A$1:$C$5,2,0)</f>
        <v>Chuck Magee</v>
      </c>
      <c r="O3185" s="1" t="s">
        <v>889</v>
      </c>
      <c r="P3185" s="1" t="s">
        <v>42</v>
      </c>
      <c r="Q3185" s="1" t="s">
        <v>54</v>
      </c>
      <c r="R3185" s="1" t="s">
        <v>890</v>
      </c>
      <c r="S3185" s="5">
        <v>1633.14</v>
      </c>
      <c r="T3185" s="5">
        <v>9</v>
      </c>
      <c r="U3185" s="5">
        <v>0</v>
      </c>
      <c r="V3185" s="5">
        <v>473.61059999999975</v>
      </c>
    </row>
    <row r="3186" spans="1:22" x14ac:dyDescent="0.25">
      <c r="A3186" s="1">
        <v>3185</v>
      </c>
      <c r="B3186" t="s">
        <v>7702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tr">
        <f>VLOOKUP(M3186,People!$A$1:$C$5,2,0)</f>
        <v>Chuck Magee</v>
      </c>
      <c r="O3186" s="1" t="s">
        <v>889</v>
      </c>
      <c r="P3186" s="1" t="s">
        <v>42</v>
      </c>
      <c r="Q3186" s="1" t="s">
        <v>54</v>
      </c>
      <c r="R3186" s="1" t="s">
        <v>890</v>
      </c>
      <c r="S3186" s="5">
        <v>544.38</v>
      </c>
      <c r="T3186" s="5">
        <v>3</v>
      </c>
      <c r="U3186" s="5">
        <v>0</v>
      </c>
      <c r="V3186" s="5">
        <v>157.87019999999993</v>
      </c>
    </row>
    <row r="3187" spans="1:22" x14ac:dyDescent="0.25">
      <c r="A3187" s="1">
        <v>3186</v>
      </c>
      <c r="B3187" t="s">
        <v>5947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tr">
        <f>VLOOKUP(M3187,People!$A$1:$C$5,2,0)</f>
        <v>Kelly Williams</v>
      </c>
      <c r="O3187" s="1" t="s">
        <v>4223</v>
      </c>
      <c r="P3187" s="1" t="s">
        <v>42</v>
      </c>
      <c r="Q3187" s="1" t="s">
        <v>69</v>
      </c>
      <c r="R3187" s="1" t="s">
        <v>4224</v>
      </c>
      <c r="S3187" s="5">
        <v>26.045999999999992</v>
      </c>
      <c r="T3187" s="5">
        <v>3</v>
      </c>
      <c r="U3187" s="5">
        <v>0.8</v>
      </c>
      <c r="V3187" s="5">
        <v>-44.278199999999998</v>
      </c>
    </row>
    <row r="3188" spans="1:22" x14ac:dyDescent="0.25">
      <c r="A3188" s="1">
        <v>3187</v>
      </c>
      <c r="B3188" t="s">
        <v>5947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tr">
        <f>VLOOKUP(M3188,People!$A$1:$C$5,2,0)</f>
        <v>Kelly Williams</v>
      </c>
      <c r="O3188" s="1" t="s">
        <v>4823</v>
      </c>
      <c r="P3188" s="1" t="s">
        <v>42</v>
      </c>
      <c r="Q3188" s="1" t="s">
        <v>156</v>
      </c>
      <c r="R3188" s="1" t="s">
        <v>589</v>
      </c>
      <c r="S3188" s="5">
        <v>74.352000000000004</v>
      </c>
      <c r="T3188" s="5">
        <v>3</v>
      </c>
      <c r="U3188" s="5">
        <v>0.2</v>
      </c>
      <c r="V3188" s="5">
        <v>26.952599999999997</v>
      </c>
    </row>
    <row r="3189" spans="1:22" x14ac:dyDescent="0.25">
      <c r="A3189" s="1">
        <v>3188</v>
      </c>
      <c r="B3189" t="s">
        <v>7703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tr">
        <f>VLOOKUP(M3189,People!$A$1:$C$5,2,0)</f>
        <v>Chuck Magee</v>
      </c>
      <c r="O3189" s="1" t="s">
        <v>2795</v>
      </c>
      <c r="P3189" s="1" t="s">
        <v>65</v>
      </c>
      <c r="Q3189" s="1" t="s">
        <v>66</v>
      </c>
      <c r="R3189" s="1" t="s">
        <v>2796</v>
      </c>
      <c r="S3189" s="5">
        <v>69.930000000000007</v>
      </c>
      <c r="T3189" s="5">
        <v>7</v>
      </c>
      <c r="U3189" s="5">
        <v>0</v>
      </c>
      <c r="V3189" s="5">
        <v>32.1678</v>
      </c>
    </row>
    <row r="3190" spans="1:22" x14ac:dyDescent="0.25">
      <c r="A3190" s="1">
        <v>3189</v>
      </c>
      <c r="B3190" t="s">
        <v>7704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tr">
        <f>VLOOKUP(M3190,People!$A$1:$C$5,2,0)</f>
        <v>Anna Andreadi</v>
      </c>
      <c r="O3190" s="1" t="s">
        <v>3777</v>
      </c>
      <c r="P3190" s="1" t="s">
        <v>42</v>
      </c>
      <c r="Q3190" s="1" t="s">
        <v>43</v>
      </c>
      <c r="R3190" s="1" t="s">
        <v>3778</v>
      </c>
      <c r="S3190" s="5">
        <v>3.75</v>
      </c>
      <c r="T3190" s="5">
        <v>1</v>
      </c>
      <c r="U3190" s="5">
        <v>0</v>
      </c>
      <c r="V3190" s="5">
        <v>1.7999999999999998</v>
      </c>
    </row>
    <row r="3191" spans="1:22" x14ac:dyDescent="0.25">
      <c r="A3191" s="1">
        <v>3190</v>
      </c>
      <c r="B3191" t="s">
        <v>7704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tr">
        <f>VLOOKUP(M3191,People!$A$1:$C$5,2,0)</f>
        <v>Anna Andreadi</v>
      </c>
      <c r="O3191" s="1" t="s">
        <v>4825</v>
      </c>
      <c r="P3191" s="1" t="s">
        <v>42</v>
      </c>
      <c r="Q3191" s="1" t="s">
        <v>69</v>
      </c>
      <c r="R3191" s="1" t="s">
        <v>4826</v>
      </c>
      <c r="S3191" s="5">
        <v>20.928000000000001</v>
      </c>
      <c r="T3191" s="5">
        <v>4</v>
      </c>
      <c r="U3191" s="5">
        <v>0.2</v>
      </c>
      <c r="V3191" s="5">
        <v>7.5864000000000003</v>
      </c>
    </row>
    <row r="3192" spans="1:22" x14ac:dyDescent="0.25">
      <c r="A3192" s="1">
        <v>3191</v>
      </c>
      <c r="B3192" t="s">
        <v>7705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tr">
        <f>VLOOKUP(M3192,People!$A$1:$C$5,2,0)</f>
        <v>Kelly Williams</v>
      </c>
      <c r="O3192" s="1" t="s">
        <v>4827</v>
      </c>
      <c r="P3192" s="1" t="s">
        <v>42</v>
      </c>
      <c r="Q3192" s="1" t="s">
        <v>54</v>
      </c>
      <c r="R3192" s="1" t="s">
        <v>4828</v>
      </c>
      <c r="S3192" s="5">
        <v>12.672000000000001</v>
      </c>
      <c r="T3192" s="5">
        <v>3</v>
      </c>
      <c r="U3192" s="5">
        <v>0.2</v>
      </c>
      <c r="V3192" s="5">
        <v>-3.1680000000000001</v>
      </c>
    </row>
    <row r="3193" spans="1:22" x14ac:dyDescent="0.25">
      <c r="A3193" s="1">
        <v>3192</v>
      </c>
      <c r="B3193" t="s">
        <v>7706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tr">
        <f>VLOOKUP(M3193,People!$A$1:$C$5,2,0)</f>
        <v>Chuck Magee</v>
      </c>
      <c r="O3193" s="1" t="s">
        <v>2634</v>
      </c>
      <c r="P3193" s="1" t="s">
        <v>65</v>
      </c>
      <c r="Q3193" s="1" t="s">
        <v>66</v>
      </c>
      <c r="R3193" s="1" t="s">
        <v>2635</v>
      </c>
      <c r="S3193" s="5">
        <v>65.989999999999995</v>
      </c>
      <c r="T3193" s="5">
        <v>1</v>
      </c>
      <c r="U3193" s="5">
        <v>0</v>
      </c>
      <c r="V3193" s="5">
        <v>17.157400000000003</v>
      </c>
    </row>
    <row r="3194" spans="1:22" x14ac:dyDescent="0.25">
      <c r="A3194" s="1">
        <v>3193</v>
      </c>
      <c r="B3194" t="s">
        <v>7707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tr">
        <f>VLOOKUP(M3194,People!$A$1:$C$5,2,0)</f>
        <v>Kelly Williams</v>
      </c>
      <c r="O3194" s="1" t="s">
        <v>895</v>
      </c>
      <c r="P3194" s="1" t="s">
        <v>42</v>
      </c>
      <c r="Q3194" s="1" t="s">
        <v>69</v>
      </c>
      <c r="R3194" s="1" t="s">
        <v>896</v>
      </c>
      <c r="S3194" s="5">
        <v>6.3699999999999983</v>
      </c>
      <c r="T3194" s="5">
        <v>7</v>
      </c>
      <c r="U3194" s="5">
        <v>0.8</v>
      </c>
      <c r="V3194" s="5">
        <v>-9.5550000000000015</v>
      </c>
    </row>
    <row r="3195" spans="1:22" x14ac:dyDescent="0.25">
      <c r="A3195" s="1">
        <v>3194</v>
      </c>
      <c r="B3195" t="s">
        <v>7708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tr">
        <f>VLOOKUP(M3195,People!$A$1:$C$5,2,0)</f>
        <v>Kelly Williams</v>
      </c>
      <c r="O3195" s="1" t="s">
        <v>1756</v>
      </c>
      <c r="P3195" s="1" t="s">
        <v>42</v>
      </c>
      <c r="Q3195" s="1" t="s">
        <v>69</v>
      </c>
      <c r="R3195" s="1" t="s">
        <v>1757</v>
      </c>
      <c r="S3195" s="5">
        <v>3.6479999999999992</v>
      </c>
      <c r="T3195" s="5">
        <v>3</v>
      </c>
      <c r="U3195" s="5">
        <v>0.8</v>
      </c>
      <c r="V3195" s="5">
        <v>-6.0192000000000032</v>
      </c>
    </row>
    <row r="3196" spans="1:22" x14ac:dyDescent="0.25">
      <c r="A3196" s="1">
        <v>3195</v>
      </c>
      <c r="B3196" t="s">
        <v>7708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tr">
        <f>VLOOKUP(M3196,People!$A$1:$C$5,2,0)</f>
        <v>Kelly Williams</v>
      </c>
      <c r="O3196" s="1" t="s">
        <v>925</v>
      </c>
      <c r="P3196" s="1" t="s">
        <v>42</v>
      </c>
      <c r="Q3196" s="1" t="s">
        <v>83</v>
      </c>
      <c r="R3196" s="1" t="s">
        <v>926</v>
      </c>
      <c r="S3196" s="5">
        <v>31.104000000000006</v>
      </c>
      <c r="T3196" s="5">
        <v>6</v>
      </c>
      <c r="U3196" s="5">
        <v>0.2</v>
      </c>
      <c r="V3196" s="5">
        <v>10.8864</v>
      </c>
    </row>
    <row r="3197" spans="1:22" x14ac:dyDescent="0.25">
      <c r="A3197" s="1">
        <v>3196</v>
      </c>
      <c r="B3197" t="s">
        <v>7709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tr">
        <f>VLOOKUP(M3197,People!$A$1:$C$5,2,0)</f>
        <v>Cassandra Brandow</v>
      </c>
      <c r="O3197" s="1" t="s">
        <v>4832</v>
      </c>
      <c r="P3197" s="1" t="s">
        <v>42</v>
      </c>
      <c r="Q3197" s="1" t="s">
        <v>241</v>
      </c>
      <c r="R3197" s="1" t="s">
        <v>4833</v>
      </c>
      <c r="S3197" s="5">
        <v>23.34</v>
      </c>
      <c r="T3197" s="5">
        <v>3</v>
      </c>
      <c r="U3197" s="5">
        <v>0</v>
      </c>
      <c r="V3197" s="5">
        <v>0.23339999999999961</v>
      </c>
    </row>
    <row r="3198" spans="1:22" x14ac:dyDescent="0.25">
      <c r="A3198" s="1">
        <v>3197</v>
      </c>
      <c r="B3198" t="s">
        <v>7710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tr">
        <f>VLOOKUP(M3198,People!$A$1:$C$5,2,0)</f>
        <v>Chuck Magee</v>
      </c>
      <c r="O3198" s="1" t="s">
        <v>1079</v>
      </c>
      <c r="P3198" s="1" t="s">
        <v>65</v>
      </c>
      <c r="Q3198" s="1" t="s">
        <v>66</v>
      </c>
      <c r="R3198" s="1" t="s">
        <v>1080</v>
      </c>
      <c r="S3198" s="5">
        <v>29.97</v>
      </c>
      <c r="T3198" s="5">
        <v>3</v>
      </c>
      <c r="U3198" s="5">
        <v>0</v>
      </c>
      <c r="V3198" s="5">
        <v>14.085899999999999</v>
      </c>
    </row>
    <row r="3199" spans="1:22" x14ac:dyDescent="0.25">
      <c r="A3199" s="1">
        <v>3198</v>
      </c>
      <c r="B3199" t="s">
        <v>7711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tr">
        <f>VLOOKUP(M3199,People!$A$1:$C$5,2,0)</f>
        <v>Anna Andreadi</v>
      </c>
      <c r="O3199" s="1" t="s">
        <v>4462</v>
      </c>
      <c r="P3199" s="1" t="s">
        <v>42</v>
      </c>
      <c r="Q3199" s="1" t="s">
        <v>69</v>
      </c>
      <c r="R3199" s="1" t="s">
        <v>4463</v>
      </c>
      <c r="S3199" s="5">
        <v>3.366000000000001</v>
      </c>
      <c r="T3199" s="5">
        <v>3</v>
      </c>
      <c r="U3199" s="5">
        <v>0.7</v>
      </c>
      <c r="V3199" s="5">
        <v>-2.2439999999999989</v>
      </c>
    </row>
    <row r="3200" spans="1:22" x14ac:dyDescent="0.25">
      <c r="A3200" s="1">
        <v>3199</v>
      </c>
      <c r="B3200" t="s">
        <v>7712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tr">
        <f>VLOOKUP(M3200,People!$A$1:$C$5,2,0)</f>
        <v>Cassandra Brandow</v>
      </c>
      <c r="O3200" s="1" t="s">
        <v>4834</v>
      </c>
      <c r="P3200" s="1" t="s">
        <v>65</v>
      </c>
      <c r="Q3200" s="1" t="s">
        <v>66</v>
      </c>
      <c r="R3200" s="1" t="s">
        <v>4835</v>
      </c>
      <c r="S3200" s="5">
        <v>95.968000000000004</v>
      </c>
      <c r="T3200" s="5">
        <v>4</v>
      </c>
      <c r="U3200" s="5">
        <v>0.2</v>
      </c>
      <c r="V3200" s="5">
        <v>9.5968000000000053</v>
      </c>
    </row>
    <row r="3201" spans="1:22" x14ac:dyDescent="0.25">
      <c r="A3201" s="1">
        <v>3200</v>
      </c>
      <c r="B3201" t="s">
        <v>7713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tr">
        <f>VLOOKUP(M3201,People!$A$1:$C$5,2,0)</f>
        <v>Chuck Magee</v>
      </c>
      <c r="O3201" s="1" t="s">
        <v>4529</v>
      </c>
      <c r="P3201" s="1" t="s">
        <v>42</v>
      </c>
      <c r="Q3201" s="1" t="s">
        <v>62</v>
      </c>
      <c r="R3201" s="1" t="s">
        <v>4530</v>
      </c>
      <c r="S3201" s="5">
        <v>18.704000000000001</v>
      </c>
      <c r="T3201" s="5">
        <v>7</v>
      </c>
      <c r="U3201" s="5">
        <v>0.2</v>
      </c>
      <c r="V3201" s="5">
        <v>2.3379999999999983</v>
      </c>
    </row>
    <row r="3202" spans="1:22" x14ac:dyDescent="0.25">
      <c r="A3202" s="1">
        <v>3201</v>
      </c>
      <c r="B3202" t="s">
        <v>7714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tr">
        <f>VLOOKUP(M3202,People!$A$1:$C$5,2,0)</f>
        <v>Chuck Magee</v>
      </c>
      <c r="O3202" s="1" t="s">
        <v>4160</v>
      </c>
      <c r="P3202" s="1" t="s">
        <v>29</v>
      </c>
      <c r="Q3202" s="1" t="s">
        <v>59</v>
      </c>
      <c r="R3202" s="1" t="s">
        <v>4161</v>
      </c>
      <c r="S3202" s="5">
        <v>149.232</v>
      </c>
      <c r="T3202" s="5">
        <v>3</v>
      </c>
      <c r="U3202" s="5">
        <v>0.2</v>
      </c>
      <c r="V3202" s="5">
        <v>3.7308000000000021</v>
      </c>
    </row>
    <row r="3203" spans="1:22" x14ac:dyDescent="0.25">
      <c r="A3203" s="1">
        <v>3202</v>
      </c>
      <c r="B3203" t="s">
        <v>7714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tr">
        <f>VLOOKUP(M3203,People!$A$1:$C$5,2,0)</f>
        <v>Chuck Magee</v>
      </c>
      <c r="O3203" s="1" t="s">
        <v>3418</v>
      </c>
      <c r="P3203" s="1" t="s">
        <v>42</v>
      </c>
      <c r="Q3203" s="1" t="s">
        <v>83</v>
      </c>
      <c r="R3203" s="1" t="s">
        <v>3419</v>
      </c>
      <c r="S3203" s="5">
        <v>15.936000000000002</v>
      </c>
      <c r="T3203" s="5">
        <v>4</v>
      </c>
      <c r="U3203" s="5">
        <v>0.2</v>
      </c>
      <c r="V3203" s="5">
        <v>5.7768000000000015</v>
      </c>
    </row>
    <row r="3204" spans="1:22" x14ac:dyDescent="0.25">
      <c r="A3204" s="1">
        <v>3203</v>
      </c>
      <c r="B3204" t="s">
        <v>7715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tr">
        <f>VLOOKUP(M3204,People!$A$1:$C$5,2,0)</f>
        <v>Anna Andreadi</v>
      </c>
      <c r="O3204" s="1" t="s">
        <v>1797</v>
      </c>
      <c r="P3204" s="1" t="s">
        <v>65</v>
      </c>
      <c r="Q3204" s="1" t="s">
        <v>66</v>
      </c>
      <c r="R3204" s="1" t="s">
        <v>1798</v>
      </c>
      <c r="S3204" s="5">
        <v>601.53599999999994</v>
      </c>
      <c r="T3204" s="5">
        <v>8</v>
      </c>
      <c r="U3204" s="5">
        <v>0.2</v>
      </c>
      <c r="V3204" s="5">
        <v>60.153600000000012</v>
      </c>
    </row>
    <row r="3205" spans="1:22" x14ac:dyDescent="0.25">
      <c r="A3205" s="1">
        <v>3204</v>
      </c>
      <c r="B3205" t="s">
        <v>7715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tr">
        <f>VLOOKUP(M3205,People!$A$1:$C$5,2,0)</f>
        <v>Anna Andreadi</v>
      </c>
      <c r="O3205" s="1" t="s">
        <v>2962</v>
      </c>
      <c r="P3205" s="1" t="s">
        <v>65</v>
      </c>
      <c r="Q3205" s="1" t="s">
        <v>145</v>
      </c>
      <c r="R3205" s="1" t="s">
        <v>2963</v>
      </c>
      <c r="S3205" s="5">
        <v>10.99</v>
      </c>
      <c r="T3205" s="5">
        <v>1</v>
      </c>
      <c r="U3205" s="5">
        <v>0</v>
      </c>
      <c r="V3205" s="5">
        <v>4.2861000000000002</v>
      </c>
    </row>
    <row r="3206" spans="1:22" x14ac:dyDescent="0.25">
      <c r="A3206" s="1">
        <v>3205</v>
      </c>
      <c r="B3206" t="s">
        <v>7715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tr">
        <f>VLOOKUP(M3206,People!$A$1:$C$5,2,0)</f>
        <v>Anna Andreadi</v>
      </c>
      <c r="O3206" s="1" t="s">
        <v>268</v>
      </c>
      <c r="P3206" s="1" t="s">
        <v>29</v>
      </c>
      <c r="Q3206" s="1" t="s">
        <v>59</v>
      </c>
      <c r="R3206" s="1" t="s">
        <v>269</v>
      </c>
      <c r="S3206" s="5">
        <v>39.880000000000003</v>
      </c>
      <c r="T3206" s="5">
        <v>2</v>
      </c>
      <c r="U3206" s="5">
        <v>0</v>
      </c>
      <c r="V3206" s="5">
        <v>11.166400000000003</v>
      </c>
    </row>
    <row r="3207" spans="1:22" x14ac:dyDescent="0.25">
      <c r="A3207" s="1">
        <v>3206</v>
      </c>
      <c r="B3207" t="s">
        <v>7715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tr">
        <f>VLOOKUP(M3207,People!$A$1:$C$5,2,0)</f>
        <v>Anna Andreadi</v>
      </c>
      <c r="O3207" s="1" t="s">
        <v>1885</v>
      </c>
      <c r="P3207" s="1" t="s">
        <v>42</v>
      </c>
      <c r="Q3207" s="1" t="s">
        <v>83</v>
      </c>
      <c r="R3207" s="1" t="s">
        <v>1886</v>
      </c>
      <c r="S3207" s="5">
        <v>62.24</v>
      </c>
      <c r="T3207" s="5">
        <v>8</v>
      </c>
      <c r="U3207" s="5">
        <v>0</v>
      </c>
      <c r="V3207" s="5">
        <v>28.007999999999996</v>
      </c>
    </row>
    <row r="3208" spans="1:22" x14ac:dyDescent="0.25">
      <c r="A3208" s="1">
        <v>3207</v>
      </c>
      <c r="B3208" t="s">
        <v>7715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tr">
        <f>VLOOKUP(M3208,People!$A$1:$C$5,2,0)</f>
        <v>Anna Andreadi</v>
      </c>
      <c r="O3208" s="1" t="s">
        <v>2864</v>
      </c>
      <c r="P3208" s="1" t="s">
        <v>29</v>
      </c>
      <c r="Q3208" s="1" t="s">
        <v>59</v>
      </c>
      <c r="R3208" s="1" t="s">
        <v>2865</v>
      </c>
      <c r="S3208" s="5">
        <v>53.2</v>
      </c>
      <c r="T3208" s="5">
        <v>5</v>
      </c>
      <c r="U3208" s="5">
        <v>0</v>
      </c>
      <c r="V3208" s="5">
        <v>14.896000000000003</v>
      </c>
    </row>
    <row r="3209" spans="1:22" x14ac:dyDescent="0.25">
      <c r="A3209" s="1">
        <v>3208</v>
      </c>
      <c r="B3209" t="s">
        <v>7715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tr">
        <f>VLOOKUP(M3209,People!$A$1:$C$5,2,0)</f>
        <v>Anna Andreadi</v>
      </c>
      <c r="O3209" s="1" t="s">
        <v>4838</v>
      </c>
      <c r="P3209" s="1" t="s">
        <v>42</v>
      </c>
      <c r="Q3209" s="1" t="s">
        <v>43</v>
      </c>
      <c r="R3209" s="1" t="s">
        <v>4839</v>
      </c>
      <c r="S3209" s="5">
        <v>39.840000000000003</v>
      </c>
      <c r="T3209" s="5">
        <v>8</v>
      </c>
      <c r="U3209" s="5">
        <v>0</v>
      </c>
      <c r="V3209" s="5">
        <v>18.3264</v>
      </c>
    </row>
    <row r="3210" spans="1:22" x14ac:dyDescent="0.25">
      <c r="A3210" s="1">
        <v>3209</v>
      </c>
      <c r="B3210" t="s">
        <v>7716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tr">
        <f>VLOOKUP(M3210,People!$A$1:$C$5,2,0)</f>
        <v>Anna Andreadi</v>
      </c>
      <c r="O3210" s="1" t="s">
        <v>4840</v>
      </c>
      <c r="P3210" s="1" t="s">
        <v>65</v>
      </c>
      <c r="Q3210" s="1" t="s">
        <v>145</v>
      </c>
      <c r="R3210" s="1" t="s">
        <v>4841</v>
      </c>
      <c r="S3210" s="5">
        <v>349.95</v>
      </c>
      <c r="T3210" s="5">
        <v>5</v>
      </c>
      <c r="U3210" s="5">
        <v>0</v>
      </c>
      <c r="V3210" s="5">
        <v>118.98299999999999</v>
      </c>
    </row>
    <row r="3211" spans="1:22" x14ac:dyDescent="0.25">
      <c r="A3211" s="1">
        <v>3210</v>
      </c>
      <c r="B3211" t="s">
        <v>7716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tr">
        <f>VLOOKUP(M3211,People!$A$1:$C$5,2,0)</f>
        <v>Anna Andreadi</v>
      </c>
      <c r="O3211" s="1" t="s">
        <v>281</v>
      </c>
      <c r="P3211" s="1" t="s">
        <v>65</v>
      </c>
      <c r="Q3211" s="1" t="s">
        <v>66</v>
      </c>
      <c r="R3211" s="1" t="s">
        <v>282</v>
      </c>
      <c r="S3211" s="5">
        <v>377.92800000000005</v>
      </c>
      <c r="T3211" s="5">
        <v>9</v>
      </c>
      <c r="U3211" s="5">
        <v>0.2</v>
      </c>
      <c r="V3211" s="5">
        <v>141.72300000000001</v>
      </c>
    </row>
    <row r="3212" spans="1:22" x14ac:dyDescent="0.25">
      <c r="A3212" s="1">
        <v>3211</v>
      </c>
      <c r="B3212" t="s">
        <v>7717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tr">
        <f>VLOOKUP(M3212,People!$A$1:$C$5,2,0)</f>
        <v>Kelly Williams</v>
      </c>
      <c r="O3212" s="1" t="s">
        <v>1382</v>
      </c>
      <c r="P3212" s="1" t="s">
        <v>42</v>
      </c>
      <c r="Q3212" s="1" t="s">
        <v>156</v>
      </c>
      <c r="R3212" s="1" t="s">
        <v>589</v>
      </c>
      <c r="S3212" s="5">
        <v>13.392000000000001</v>
      </c>
      <c r="T3212" s="5">
        <v>3</v>
      </c>
      <c r="U3212" s="5">
        <v>0.2</v>
      </c>
      <c r="V3212" s="5">
        <v>5.0220000000000002</v>
      </c>
    </row>
    <row r="3213" spans="1:22" x14ac:dyDescent="0.25">
      <c r="A3213" s="1">
        <v>3212</v>
      </c>
      <c r="B3213" t="s">
        <v>7717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tr">
        <f>VLOOKUP(M3213,People!$A$1:$C$5,2,0)</f>
        <v>Kelly Williams</v>
      </c>
      <c r="O3213" s="1" t="s">
        <v>1324</v>
      </c>
      <c r="P3213" s="1" t="s">
        <v>42</v>
      </c>
      <c r="Q3213" s="1" t="s">
        <v>69</v>
      </c>
      <c r="R3213" s="1" t="s">
        <v>1325</v>
      </c>
      <c r="S3213" s="5">
        <v>11.227999999999998</v>
      </c>
      <c r="T3213" s="5">
        <v>7</v>
      </c>
      <c r="U3213" s="5">
        <v>0.8</v>
      </c>
      <c r="V3213" s="5">
        <v>-18.52620000000001</v>
      </c>
    </row>
    <row r="3214" spans="1:22" x14ac:dyDescent="0.25">
      <c r="A3214" s="1">
        <v>3213</v>
      </c>
      <c r="B3214" t="s">
        <v>7718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tr">
        <f>VLOOKUP(M3214,People!$A$1:$C$5,2,0)</f>
        <v>Kelly Williams</v>
      </c>
      <c r="O3214" s="1" t="s">
        <v>1838</v>
      </c>
      <c r="P3214" s="1" t="s">
        <v>42</v>
      </c>
      <c r="Q3214" s="1" t="s">
        <v>72</v>
      </c>
      <c r="R3214" s="1" t="s">
        <v>1839</v>
      </c>
      <c r="S3214" s="5">
        <v>207.24</v>
      </c>
      <c r="T3214" s="5">
        <v>11</v>
      </c>
      <c r="U3214" s="5">
        <v>0</v>
      </c>
      <c r="V3214" s="5">
        <v>58.027200000000001</v>
      </c>
    </row>
    <row r="3215" spans="1:22" x14ac:dyDescent="0.25">
      <c r="A3215" s="1">
        <v>3214</v>
      </c>
      <c r="B3215" t="s">
        <v>7719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tr">
        <f>VLOOKUP(M3215,People!$A$1:$C$5,2,0)</f>
        <v>Chuck Magee</v>
      </c>
      <c r="O3215" s="1" t="s">
        <v>2825</v>
      </c>
      <c r="P3215" s="1" t="s">
        <v>42</v>
      </c>
      <c r="Q3215" s="1" t="s">
        <v>62</v>
      </c>
      <c r="R3215" s="1" t="s">
        <v>2826</v>
      </c>
      <c r="S3215" s="5">
        <v>1.504</v>
      </c>
      <c r="T3215" s="5">
        <v>1</v>
      </c>
      <c r="U3215" s="5">
        <v>0.2</v>
      </c>
      <c r="V3215" s="5">
        <v>0.16919999999999991</v>
      </c>
    </row>
    <row r="3216" spans="1:22" x14ac:dyDescent="0.25">
      <c r="A3216" s="1">
        <v>3215</v>
      </c>
      <c r="B3216" t="s">
        <v>7719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tr">
        <f>VLOOKUP(M3216,People!$A$1:$C$5,2,0)</f>
        <v>Chuck Magee</v>
      </c>
      <c r="O3216" s="1" t="s">
        <v>3602</v>
      </c>
      <c r="P3216" s="1" t="s">
        <v>42</v>
      </c>
      <c r="Q3216" s="1" t="s">
        <v>72</v>
      </c>
      <c r="R3216" s="1" t="s">
        <v>3603</v>
      </c>
      <c r="S3216" s="5">
        <v>34.848000000000006</v>
      </c>
      <c r="T3216" s="5">
        <v>2</v>
      </c>
      <c r="U3216" s="5">
        <v>0.2</v>
      </c>
      <c r="V3216" s="5">
        <v>6.5339999999999971</v>
      </c>
    </row>
    <row r="3217" spans="1:22" x14ac:dyDescent="0.25">
      <c r="A3217" s="1">
        <v>3216</v>
      </c>
      <c r="B3217" t="s">
        <v>7720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tr">
        <f>VLOOKUP(M3217,People!$A$1:$C$5,2,0)</f>
        <v>Anna Andreadi</v>
      </c>
      <c r="O3217" s="1" t="s">
        <v>230</v>
      </c>
      <c r="P3217" s="1" t="s">
        <v>42</v>
      </c>
      <c r="Q3217" s="1" t="s">
        <v>43</v>
      </c>
      <c r="R3217" s="1" t="s">
        <v>231</v>
      </c>
      <c r="S3217" s="5">
        <v>75.179999999999993</v>
      </c>
      <c r="T3217" s="5">
        <v>6</v>
      </c>
      <c r="U3217" s="5">
        <v>0</v>
      </c>
      <c r="V3217" s="5">
        <v>35.334599999999995</v>
      </c>
    </row>
    <row r="3218" spans="1:22" x14ac:dyDescent="0.25">
      <c r="A3218" s="1">
        <v>3217</v>
      </c>
      <c r="B3218" t="s">
        <v>7721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tr">
        <f>VLOOKUP(M3218,People!$A$1:$C$5,2,0)</f>
        <v>Anna Andreadi</v>
      </c>
      <c r="O3218" s="1" t="s">
        <v>3950</v>
      </c>
      <c r="P3218" s="1" t="s">
        <v>65</v>
      </c>
      <c r="Q3218" s="1" t="s">
        <v>145</v>
      </c>
      <c r="R3218" s="1" t="s">
        <v>3951</v>
      </c>
      <c r="S3218" s="5">
        <v>149.97</v>
      </c>
      <c r="T3218" s="5">
        <v>3</v>
      </c>
      <c r="U3218" s="5">
        <v>0</v>
      </c>
      <c r="V3218" s="5">
        <v>52.489499999999992</v>
      </c>
    </row>
    <row r="3219" spans="1:22" x14ac:dyDescent="0.25">
      <c r="A3219" s="1">
        <v>3218</v>
      </c>
      <c r="B3219" t="s">
        <v>7722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tr">
        <f>VLOOKUP(M3219,People!$A$1:$C$5,2,0)</f>
        <v>Chuck Magee</v>
      </c>
      <c r="O3219" s="1" t="s">
        <v>2506</v>
      </c>
      <c r="P3219" s="1" t="s">
        <v>42</v>
      </c>
      <c r="Q3219" s="1" t="s">
        <v>69</v>
      </c>
      <c r="R3219" s="1" t="s">
        <v>2507</v>
      </c>
      <c r="S3219" s="5">
        <v>931.17600000000016</v>
      </c>
      <c r="T3219" s="5">
        <v>3</v>
      </c>
      <c r="U3219" s="5">
        <v>0.2</v>
      </c>
      <c r="V3219" s="5">
        <v>314.27190000000002</v>
      </c>
    </row>
    <row r="3220" spans="1:22" x14ac:dyDescent="0.25">
      <c r="A3220" s="1">
        <v>3219</v>
      </c>
      <c r="B3220" t="s">
        <v>7722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tr">
        <f>VLOOKUP(M3220,People!$A$1:$C$5,2,0)</f>
        <v>Chuck Magee</v>
      </c>
      <c r="O3220" s="1" t="s">
        <v>2866</v>
      </c>
      <c r="P3220" s="1" t="s">
        <v>65</v>
      </c>
      <c r="Q3220" s="1" t="s">
        <v>66</v>
      </c>
      <c r="R3220" s="1" t="s">
        <v>4793</v>
      </c>
      <c r="S3220" s="5">
        <v>430.88</v>
      </c>
      <c r="T3220" s="5">
        <v>2</v>
      </c>
      <c r="U3220" s="5">
        <v>0</v>
      </c>
      <c r="V3220" s="5">
        <v>124.95519999999999</v>
      </c>
    </row>
    <row r="3221" spans="1:22" x14ac:dyDescent="0.25">
      <c r="A3221" s="1">
        <v>3220</v>
      </c>
      <c r="B3221" t="s">
        <v>6196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tr">
        <f>VLOOKUP(M3221,People!$A$1:$C$5,2,0)</f>
        <v>Chuck Magee</v>
      </c>
      <c r="O3221" s="1" t="s">
        <v>3967</v>
      </c>
      <c r="P3221" s="1" t="s">
        <v>42</v>
      </c>
      <c r="Q3221" s="1" t="s">
        <v>83</v>
      </c>
      <c r="R3221" s="1" t="s">
        <v>3968</v>
      </c>
      <c r="S3221" s="5">
        <v>94.85</v>
      </c>
      <c r="T3221" s="5">
        <v>5</v>
      </c>
      <c r="U3221" s="5">
        <v>0</v>
      </c>
      <c r="V3221" s="5">
        <v>45.527999999999992</v>
      </c>
    </row>
    <row r="3222" spans="1:22" x14ac:dyDescent="0.25">
      <c r="A3222" s="1">
        <v>3221</v>
      </c>
      <c r="B3222" t="s">
        <v>6196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tr">
        <f>VLOOKUP(M3222,People!$A$1:$C$5,2,0)</f>
        <v>Chuck Magee</v>
      </c>
      <c r="O3222" s="1" t="s">
        <v>464</v>
      </c>
      <c r="P3222" s="1" t="s">
        <v>42</v>
      </c>
      <c r="Q3222" s="1" t="s">
        <v>156</v>
      </c>
      <c r="R3222" s="1" t="s">
        <v>465</v>
      </c>
      <c r="S3222" s="5">
        <v>51.12</v>
      </c>
      <c r="T3222" s="5">
        <v>4</v>
      </c>
      <c r="U3222" s="5">
        <v>0</v>
      </c>
      <c r="V3222" s="5">
        <v>23.003999999999998</v>
      </c>
    </row>
    <row r="3223" spans="1:22" x14ac:dyDescent="0.25">
      <c r="A3223" s="1">
        <v>3222</v>
      </c>
      <c r="B3223" t="s">
        <v>6196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tr">
        <f>VLOOKUP(M3223,People!$A$1:$C$5,2,0)</f>
        <v>Chuck Magee</v>
      </c>
      <c r="O3223" s="1" t="s">
        <v>1022</v>
      </c>
      <c r="P3223" s="1" t="s">
        <v>65</v>
      </c>
      <c r="Q3223" s="1" t="s">
        <v>145</v>
      </c>
      <c r="R3223" s="1" t="s">
        <v>1023</v>
      </c>
      <c r="S3223" s="5">
        <v>90</v>
      </c>
      <c r="T3223" s="5">
        <v>1</v>
      </c>
      <c r="U3223" s="5">
        <v>0</v>
      </c>
      <c r="V3223" s="5">
        <v>32.4</v>
      </c>
    </row>
    <row r="3224" spans="1:22" x14ac:dyDescent="0.25">
      <c r="A3224" s="1">
        <v>3223</v>
      </c>
      <c r="B3224" t="s">
        <v>7723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tr">
        <f>VLOOKUP(M3224,People!$A$1:$C$5,2,0)</f>
        <v>Anna Andreadi</v>
      </c>
      <c r="O3224" s="1" t="s">
        <v>3297</v>
      </c>
      <c r="P3224" s="1" t="s">
        <v>42</v>
      </c>
      <c r="Q3224" s="1" t="s">
        <v>83</v>
      </c>
      <c r="R3224" s="1" t="s">
        <v>3298</v>
      </c>
      <c r="S3224" s="5">
        <v>9.4079999999999995</v>
      </c>
      <c r="T3224" s="5">
        <v>2</v>
      </c>
      <c r="U3224" s="5">
        <v>0.2</v>
      </c>
      <c r="V3224" s="5">
        <v>3.4103999999999997</v>
      </c>
    </row>
    <row r="3225" spans="1:22" x14ac:dyDescent="0.25">
      <c r="A3225" s="1">
        <v>3224</v>
      </c>
      <c r="B3225" t="s">
        <v>7723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tr">
        <f>VLOOKUP(M3225,People!$A$1:$C$5,2,0)</f>
        <v>Anna Andreadi</v>
      </c>
      <c r="O3225" s="1" t="s">
        <v>2767</v>
      </c>
      <c r="P3225" s="1" t="s">
        <v>42</v>
      </c>
      <c r="Q3225" s="1" t="s">
        <v>241</v>
      </c>
      <c r="R3225" s="1" t="s">
        <v>496</v>
      </c>
      <c r="S3225" s="5">
        <v>4.6719999999999997</v>
      </c>
      <c r="T3225" s="5">
        <v>2</v>
      </c>
      <c r="U3225" s="5">
        <v>0.2</v>
      </c>
      <c r="V3225" s="5">
        <v>1.4599999999999997</v>
      </c>
    </row>
    <row r="3226" spans="1:22" x14ac:dyDescent="0.25">
      <c r="A3226" s="1">
        <v>3225</v>
      </c>
      <c r="B3226" t="s">
        <v>7723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tr">
        <f>VLOOKUP(M3226,People!$A$1:$C$5,2,0)</f>
        <v>Anna Andreadi</v>
      </c>
      <c r="O3226" s="1" t="s">
        <v>916</v>
      </c>
      <c r="P3226" s="1" t="s">
        <v>65</v>
      </c>
      <c r="Q3226" s="1" t="s">
        <v>66</v>
      </c>
      <c r="R3226" s="1" t="s">
        <v>917</v>
      </c>
      <c r="S3226" s="5">
        <v>318.40000000000003</v>
      </c>
      <c r="T3226" s="5">
        <v>2</v>
      </c>
      <c r="U3226" s="5">
        <v>0.2</v>
      </c>
      <c r="V3226" s="5">
        <v>107.46</v>
      </c>
    </row>
    <row r="3227" spans="1:22" x14ac:dyDescent="0.25">
      <c r="A3227" s="1">
        <v>3226</v>
      </c>
      <c r="B3227" t="s">
        <v>7723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tr">
        <f>VLOOKUP(M3227,People!$A$1:$C$5,2,0)</f>
        <v>Anna Andreadi</v>
      </c>
      <c r="O3227" s="1" t="s">
        <v>4844</v>
      </c>
      <c r="P3227" s="1" t="s">
        <v>42</v>
      </c>
      <c r="Q3227" s="1" t="s">
        <v>156</v>
      </c>
      <c r="R3227" s="1" t="s">
        <v>4845</v>
      </c>
      <c r="S3227" s="5">
        <v>12.768000000000001</v>
      </c>
      <c r="T3227" s="5">
        <v>6</v>
      </c>
      <c r="U3227" s="5">
        <v>0.2</v>
      </c>
      <c r="V3227" s="5">
        <v>4.628400000000001</v>
      </c>
    </row>
    <row r="3228" spans="1:22" x14ac:dyDescent="0.25">
      <c r="A3228" s="1">
        <v>3227</v>
      </c>
      <c r="B3228" t="s">
        <v>7723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tr">
        <f>VLOOKUP(M3228,People!$A$1:$C$5,2,0)</f>
        <v>Anna Andreadi</v>
      </c>
      <c r="O3228" s="1" t="s">
        <v>4846</v>
      </c>
      <c r="P3228" s="1" t="s">
        <v>42</v>
      </c>
      <c r="Q3228" s="1" t="s">
        <v>511</v>
      </c>
      <c r="R3228" s="1" t="s">
        <v>4847</v>
      </c>
      <c r="S3228" s="5">
        <v>15.36</v>
      </c>
      <c r="T3228" s="5">
        <v>2</v>
      </c>
      <c r="U3228" s="5">
        <v>0.2</v>
      </c>
      <c r="V3228" s="5">
        <v>-3.2639999999999993</v>
      </c>
    </row>
    <row r="3229" spans="1:22" x14ac:dyDescent="0.25">
      <c r="A3229" s="1">
        <v>3228</v>
      </c>
      <c r="B3229" t="s">
        <v>7723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tr">
        <f>VLOOKUP(M3229,People!$A$1:$C$5,2,0)</f>
        <v>Anna Andreadi</v>
      </c>
      <c r="O3229" s="1" t="s">
        <v>2200</v>
      </c>
      <c r="P3229" s="1" t="s">
        <v>65</v>
      </c>
      <c r="Q3229" s="1" t="s">
        <v>66</v>
      </c>
      <c r="R3229" s="1" t="s">
        <v>2201</v>
      </c>
      <c r="S3229" s="5">
        <v>230.376</v>
      </c>
      <c r="T3229" s="5">
        <v>3</v>
      </c>
      <c r="U3229" s="5">
        <v>0.2</v>
      </c>
      <c r="V3229" s="5">
        <v>20.157899999999991</v>
      </c>
    </row>
    <row r="3230" spans="1:22" x14ac:dyDescent="0.25">
      <c r="A3230" s="1">
        <v>3229</v>
      </c>
      <c r="B3230" t="s">
        <v>7723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tr">
        <f>VLOOKUP(M3230,People!$A$1:$C$5,2,0)</f>
        <v>Anna Andreadi</v>
      </c>
      <c r="O3230" s="1" t="s">
        <v>3401</v>
      </c>
      <c r="P3230" s="1" t="s">
        <v>65</v>
      </c>
      <c r="Q3230" s="1" t="s">
        <v>145</v>
      </c>
      <c r="R3230" s="1" t="s">
        <v>3402</v>
      </c>
      <c r="S3230" s="5">
        <v>7.16</v>
      </c>
      <c r="T3230" s="5">
        <v>1</v>
      </c>
      <c r="U3230" s="5">
        <v>0.2</v>
      </c>
      <c r="V3230" s="5">
        <v>-8.9500000000001023E-2</v>
      </c>
    </row>
    <row r="3231" spans="1:22" x14ac:dyDescent="0.25">
      <c r="A3231" s="1">
        <v>3230</v>
      </c>
      <c r="B3231" t="s">
        <v>7724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tr">
        <f>VLOOKUP(M3231,People!$A$1:$C$5,2,0)</f>
        <v>Chuck Magee</v>
      </c>
      <c r="O3231" s="1" t="s">
        <v>1534</v>
      </c>
      <c r="P3231" s="1" t="s">
        <v>42</v>
      </c>
      <c r="Q3231" s="1" t="s">
        <v>54</v>
      </c>
      <c r="R3231" s="1" t="s">
        <v>1535</v>
      </c>
      <c r="S3231" s="5">
        <v>375.34</v>
      </c>
      <c r="T3231" s="5">
        <v>1</v>
      </c>
      <c r="U3231" s="5">
        <v>0</v>
      </c>
      <c r="V3231" s="5">
        <v>18.766999999999996</v>
      </c>
    </row>
    <row r="3232" spans="1:22" x14ac:dyDescent="0.25">
      <c r="A3232" s="1">
        <v>3231</v>
      </c>
      <c r="B3232" t="s">
        <v>7725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tr">
        <f>VLOOKUP(M3232,People!$A$1:$C$5,2,0)</f>
        <v>Chuck Magee</v>
      </c>
      <c r="O3232" s="1" t="s">
        <v>3020</v>
      </c>
      <c r="P3232" s="1" t="s">
        <v>29</v>
      </c>
      <c r="Q3232" s="1" t="s">
        <v>59</v>
      </c>
      <c r="R3232" s="1" t="s">
        <v>3021</v>
      </c>
      <c r="S3232" s="5">
        <v>114.9</v>
      </c>
      <c r="T3232" s="5">
        <v>5</v>
      </c>
      <c r="U3232" s="5">
        <v>0</v>
      </c>
      <c r="V3232" s="5">
        <v>39.066000000000003</v>
      </c>
    </row>
    <row r="3233" spans="1:22" x14ac:dyDescent="0.25">
      <c r="A3233" s="1">
        <v>3232</v>
      </c>
      <c r="B3233" t="s">
        <v>7726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tr">
        <f>VLOOKUP(M3233,People!$A$1:$C$5,2,0)</f>
        <v>Kelly Williams</v>
      </c>
      <c r="O3233" s="1" t="s">
        <v>4223</v>
      </c>
      <c r="P3233" s="1" t="s">
        <v>42</v>
      </c>
      <c r="Q3233" s="1" t="s">
        <v>69</v>
      </c>
      <c r="R3233" s="1" t="s">
        <v>4224</v>
      </c>
      <c r="S3233" s="5">
        <v>26.045999999999992</v>
      </c>
      <c r="T3233" s="5">
        <v>3</v>
      </c>
      <c r="U3233" s="5">
        <v>0.8</v>
      </c>
      <c r="V3233" s="5">
        <v>-44.278199999999998</v>
      </c>
    </row>
    <row r="3234" spans="1:22" x14ac:dyDescent="0.25">
      <c r="A3234" s="1">
        <v>3233</v>
      </c>
      <c r="B3234" t="s">
        <v>7726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tr">
        <f>VLOOKUP(M3234,People!$A$1:$C$5,2,0)</f>
        <v>Kelly Williams</v>
      </c>
      <c r="O3234" s="1" t="s">
        <v>1662</v>
      </c>
      <c r="P3234" s="1" t="s">
        <v>42</v>
      </c>
      <c r="Q3234" s="1" t="s">
        <v>69</v>
      </c>
      <c r="R3234" s="1" t="s">
        <v>1663</v>
      </c>
      <c r="S3234" s="5">
        <v>2.8959999999999995</v>
      </c>
      <c r="T3234" s="5">
        <v>1</v>
      </c>
      <c r="U3234" s="5">
        <v>0.8</v>
      </c>
      <c r="V3234" s="5">
        <v>-4.7784000000000013</v>
      </c>
    </row>
    <row r="3235" spans="1:22" x14ac:dyDescent="0.25">
      <c r="A3235" s="1">
        <v>3234</v>
      </c>
      <c r="B3235" t="s">
        <v>7726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tr">
        <f>VLOOKUP(M3235,People!$A$1:$C$5,2,0)</f>
        <v>Kelly Williams</v>
      </c>
      <c r="O3235" s="1" t="s">
        <v>4848</v>
      </c>
      <c r="P3235" s="1" t="s">
        <v>42</v>
      </c>
      <c r="Q3235" s="1" t="s">
        <v>54</v>
      </c>
      <c r="R3235" s="1" t="s">
        <v>4849</v>
      </c>
      <c r="S3235" s="5">
        <v>32.544000000000004</v>
      </c>
      <c r="T3235" s="5">
        <v>2</v>
      </c>
      <c r="U3235" s="5">
        <v>0.2</v>
      </c>
      <c r="V3235" s="5">
        <v>-7.7292000000000041</v>
      </c>
    </row>
    <row r="3236" spans="1:22" x14ac:dyDescent="0.25">
      <c r="A3236" s="1">
        <v>3235</v>
      </c>
      <c r="B3236" t="s">
        <v>7727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tr">
        <f>VLOOKUP(M3236,People!$A$1:$C$5,2,0)</f>
        <v>Anna Andreadi</v>
      </c>
      <c r="O3236" s="1" t="s">
        <v>1972</v>
      </c>
      <c r="P3236" s="1" t="s">
        <v>42</v>
      </c>
      <c r="Q3236" s="1" t="s">
        <v>69</v>
      </c>
      <c r="R3236" s="1" t="s">
        <v>1973</v>
      </c>
      <c r="S3236" s="5">
        <v>3.9840000000000004</v>
      </c>
      <c r="T3236" s="5">
        <v>1</v>
      </c>
      <c r="U3236" s="5">
        <v>0.2</v>
      </c>
      <c r="V3236" s="5">
        <v>1.3944000000000001</v>
      </c>
    </row>
    <row r="3237" spans="1:22" x14ac:dyDescent="0.25">
      <c r="A3237" s="1">
        <v>3236</v>
      </c>
      <c r="B3237" t="s">
        <v>7728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tr">
        <f>VLOOKUP(M3237,People!$A$1:$C$5,2,0)</f>
        <v>Chuck Magee</v>
      </c>
      <c r="O3237" s="1" t="s">
        <v>920</v>
      </c>
      <c r="P3237" s="1" t="s">
        <v>29</v>
      </c>
      <c r="Q3237" s="1" t="s">
        <v>51</v>
      </c>
      <c r="R3237" s="1" t="s">
        <v>921</v>
      </c>
      <c r="S3237" s="5">
        <v>181.79699999999997</v>
      </c>
      <c r="T3237" s="5">
        <v>1</v>
      </c>
      <c r="U3237" s="5">
        <v>0.3</v>
      </c>
      <c r="V3237" s="5">
        <v>-15.582599999999999</v>
      </c>
    </row>
    <row r="3238" spans="1:22" x14ac:dyDescent="0.25">
      <c r="A3238" s="1">
        <v>3237</v>
      </c>
      <c r="B3238" t="s">
        <v>7729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tr">
        <f>VLOOKUP(M3238,People!$A$1:$C$5,2,0)</f>
        <v>Chuck Magee</v>
      </c>
      <c r="O3238" s="1" t="s">
        <v>1229</v>
      </c>
      <c r="P3238" s="1" t="s">
        <v>42</v>
      </c>
      <c r="Q3238" s="1" t="s">
        <v>54</v>
      </c>
      <c r="R3238" s="1" t="s">
        <v>1230</v>
      </c>
      <c r="S3238" s="5">
        <v>44.94</v>
      </c>
      <c r="T3238" s="5">
        <v>3</v>
      </c>
      <c r="U3238" s="5">
        <v>0</v>
      </c>
      <c r="V3238" s="5">
        <v>12.5832</v>
      </c>
    </row>
    <row r="3239" spans="1:22" x14ac:dyDescent="0.25">
      <c r="A3239" s="1">
        <v>3238</v>
      </c>
      <c r="B3239" t="s">
        <v>7729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tr">
        <f>VLOOKUP(M3239,People!$A$1:$C$5,2,0)</f>
        <v>Chuck Magee</v>
      </c>
      <c r="O3239" s="1" t="s">
        <v>1393</v>
      </c>
      <c r="P3239" s="1" t="s">
        <v>42</v>
      </c>
      <c r="Q3239" s="1" t="s">
        <v>69</v>
      </c>
      <c r="R3239" s="1" t="s">
        <v>1394</v>
      </c>
      <c r="S3239" s="5">
        <v>45.576000000000001</v>
      </c>
      <c r="T3239" s="5">
        <v>3</v>
      </c>
      <c r="U3239" s="5">
        <v>0.2</v>
      </c>
      <c r="V3239" s="5">
        <v>15.951599999999997</v>
      </c>
    </row>
    <row r="3240" spans="1:22" x14ac:dyDescent="0.25">
      <c r="A3240" s="1">
        <v>3239</v>
      </c>
      <c r="B3240" t="s">
        <v>7730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tr">
        <f>VLOOKUP(M3240,People!$A$1:$C$5,2,0)</f>
        <v>Kelly Williams</v>
      </c>
      <c r="O3240" s="1" t="s">
        <v>3880</v>
      </c>
      <c r="P3240" s="1" t="s">
        <v>29</v>
      </c>
      <c r="Q3240" s="1" t="s">
        <v>33</v>
      </c>
      <c r="R3240" s="1" t="s">
        <v>3881</v>
      </c>
      <c r="S3240" s="5">
        <v>318.43</v>
      </c>
      <c r="T3240" s="5">
        <v>5</v>
      </c>
      <c r="U3240" s="5">
        <v>0.3</v>
      </c>
      <c r="V3240" s="5">
        <v>-77.333000000000013</v>
      </c>
    </row>
    <row r="3241" spans="1:22" x14ac:dyDescent="0.25">
      <c r="A3241" s="1">
        <v>3240</v>
      </c>
      <c r="B3241" t="s">
        <v>7730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tr">
        <f>VLOOKUP(M3241,People!$A$1:$C$5,2,0)</f>
        <v>Kelly Williams</v>
      </c>
      <c r="O3241" s="1" t="s">
        <v>4854</v>
      </c>
      <c r="P3241" s="1" t="s">
        <v>65</v>
      </c>
      <c r="Q3241" s="1" t="s">
        <v>66</v>
      </c>
      <c r="R3241" s="1" t="s">
        <v>4855</v>
      </c>
      <c r="S3241" s="5">
        <v>122.91999999999999</v>
      </c>
      <c r="T3241" s="5">
        <v>7</v>
      </c>
      <c r="U3241" s="5">
        <v>0.2</v>
      </c>
      <c r="V3241" s="5">
        <v>46.095000000000006</v>
      </c>
    </row>
    <row r="3242" spans="1:22" x14ac:dyDescent="0.25">
      <c r="A3242" s="1">
        <v>3241</v>
      </c>
      <c r="B3242" t="s">
        <v>7730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tr">
        <f>VLOOKUP(M3242,People!$A$1:$C$5,2,0)</f>
        <v>Kelly Williams</v>
      </c>
      <c r="O3242" s="1" t="s">
        <v>1121</v>
      </c>
      <c r="P3242" s="1" t="s">
        <v>29</v>
      </c>
      <c r="Q3242" s="1" t="s">
        <v>59</v>
      </c>
      <c r="R3242" s="1" t="s">
        <v>1122</v>
      </c>
      <c r="S3242" s="5">
        <v>7.0679999999999996</v>
      </c>
      <c r="T3242" s="5">
        <v>3</v>
      </c>
      <c r="U3242" s="5">
        <v>0.6</v>
      </c>
      <c r="V3242" s="5">
        <v>-2.8271999999999995</v>
      </c>
    </row>
    <row r="3243" spans="1:22" x14ac:dyDescent="0.25">
      <c r="A3243" s="1">
        <v>3242</v>
      </c>
      <c r="B3243" t="s">
        <v>7731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tr">
        <f>VLOOKUP(M3243,People!$A$1:$C$5,2,0)</f>
        <v>Cassandra Brandow</v>
      </c>
      <c r="O3243" s="1" t="s">
        <v>3278</v>
      </c>
      <c r="P3243" s="1" t="s">
        <v>42</v>
      </c>
      <c r="Q3243" s="1" t="s">
        <v>54</v>
      </c>
      <c r="R3243" s="1" t="s">
        <v>3279</v>
      </c>
      <c r="S3243" s="5">
        <v>56.449999999999996</v>
      </c>
      <c r="T3243" s="5">
        <v>5</v>
      </c>
      <c r="U3243" s="5">
        <v>0</v>
      </c>
      <c r="V3243" s="5">
        <v>14.676999999999998</v>
      </c>
    </row>
    <row r="3244" spans="1:22" x14ac:dyDescent="0.25">
      <c r="A3244" s="1">
        <v>3243</v>
      </c>
      <c r="B3244" t="s">
        <v>7732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tr">
        <f>VLOOKUP(M3244,People!$A$1:$C$5,2,0)</f>
        <v>Kelly Williams</v>
      </c>
      <c r="O3244" s="1" t="s">
        <v>4728</v>
      </c>
      <c r="P3244" s="1" t="s">
        <v>42</v>
      </c>
      <c r="Q3244" s="1" t="s">
        <v>69</v>
      </c>
      <c r="R3244" s="1" t="s">
        <v>4729</v>
      </c>
      <c r="S3244" s="5">
        <v>13.467999999999998</v>
      </c>
      <c r="T3244" s="5">
        <v>13</v>
      </c>
      <c r="U3244" s="5">
        <v>0.8</v>
      </c>
      <c r="V3244" s="5">
        <v>-22.895600000000005</v>
      </c>
    </row>
    <row r="3245" spans="1:22" x14ac:dyDescent="0.25">
      <c r="A3245" s="1">
        <v>3244</v>
      </c>
      <c r="B3245" t="s">
        <v>7733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tr">
        <f>VLOOKUP(M3245,People!$A$1:$C$5,2,0)</f>
        <v>Kelly Williams</v>
      </c>
      <c r="O3245" s="1" t="s">
        <v>4858</v>
      </c>
      <c r="P3245" s="1" t="s">
        <v>65</v>
      </c>
      <c r="Q3245" s="1" t="s">
        <v>66</v>
      </c>
      <c r="R3245" s="1" t="s">
        <v>4859</v>
      </c>
      <c r="S3245" s="5">
        <v>219.80000000000004</v>
      </c>
      <c r="T3245" s="5">
        <v>5</v>
      </c>
      <c r="U3245" s="5">
        <v>0.2</v>
      </c>
      <c r="V3245" s="5">
        <v>24.727499999999971</v>
      </c>
    </row>
    <row r="3246" spans="1:22" x14ac:dyDescent="0.25">
      <c r="A3246" s="1">
        <v>3245</v>
      </c>
      <c r="B3246" t="s">
        <v>7733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tr">
        <f>VLOOKUP(M3246,People!$A$1:$C$5,2,0)</f>
        <v>Kelly Williams</v>
      </c>
      <c r="O3246" s="1" t="s">
        <v>1018</v>
      </c>
      <c r="P3246" s="1" t="s">
        <v>29</v>
      </c>
      <c r="Q3246" s="1" t="s">
        <v>33</v>
      </c>
      <c r="R3246" s="1" t="s">
        <v>1019</v>
      </c>
      <c r="S3246" s="5">
        <v>317.05799999999999</v>
      </c>
      <c r="T3246" s="5">
        <v>3</v>
      </c>
      <c r="U3246" s="5">
        <v>0.3</v>
      </c>
      <c r="V3246" s="5">
        <v>-18.117599999999996</v>
      </c>
    </row>
    <row r="3247" spans="1:22" x14ac:dyDescent="0.25">
      <c r="A3247" s="1">
        <v>3246</v>
      </c>
      <c r="B3247" t="s">
        <v>7734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tr">
        <f>VLOOKUP(M3247,People!$A$1:$C$5,2,0)</f>
        <v>Anna Andreadi</v>
      </c>
      <c r="O3247" s="1" t="s">
        <v>3119</v>
      </c>
      <c r="P3247" s="1" t="s">
        <v>65</v>
      </c>
      <c r="Q3247" s="1" t="s">
        <v>145</v>
      </c>
      <c r="R3247" s="1" t="s">
        <v>3120</v>
      </c>
      <c r="S3247" s="5">
        <v>49.08</v>
      </c>
      <c r="T3247" s="5">
        <v>3</v>
      </c>
      <c r="U3247" s="5">
        <v>0</v>
      </c>
      <c r="V3247" s="5">
        <v>4.9079999999999977</v>
      </c>
    </row>
    <row r="3248" spans="1:22" x14ac:dyDescent="0.25">
      <c r="A3248" s="1">
        <v>3247</v>
      </c>
      <c r="B3248" t="s">
        <v>7734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tr">
        <f>VLOOKUP(M3248,People!$A$1:$C$5,2,0)</f>
        <v>Anna Andreadi</v>
      </c>
      <c r="O3248" s="1" t="s">
        <v>1340</v>
      </c>
      <c r="P3248" s="1" t="s">
        <v>42</v>
      </c>
      <c r="Q3248" s="1" t="s">
        <v>54</v>
      </c>
      <c r="R3248" s="1" t="s">
        <v>1341</v>
      </c>
      <c r="S3248" s="5">
        <v>324.90000000000003</v>
      </c>
      <c r="T3248" s="5">
        <v>5</v>
      </c>
      <c r="U3248" s="5">
        <v>0</v>
      </c>
      <c r="V3248" s="5">
        <v>38.988000000000014</v>
      </c>
    </row>
    <row r="3249" spans="1:22" x14ac:dyDescent="0.25">
      <c r="A3249" s="1">
        <v>3248</v>
      </c>
      <c r="B3249" t="s">
        <v>7734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tr">
        <f>VLOOKUP(M3249,People!$A$1:$C$5,2,0)</f>
        <v>Anna Andreadi</v>
      </c>
      <c r="O3249" s="1" t="s">
        <v>4860</v>
      </c>
      <c r="P3249" s="1" t="s">
        <v>42</v>
      </c>
      <c r="Q3249" s="1" t="s">
        <v>62</v>
      </c>
      <c r="R3249" s="1" t="s">
        <v>4861</v>
      </c>
      <c r="S3249" s="5">
        <v>18.240000000000002</v>
      </c>
      <c r="T3249" s="5">
        <v>3</v>
      </c>
      <c r="U3249" s="5">
        <v>0</v>
      </c>
      <c r="V3249" s="5">
        <v>5.2895999999999983</v>
      </c>
    </row>
    <row r="3250" spans="1:22" x14ac:dyDescent="0.25">
      <c r="A3250" s="1">
        <v>3249</v>
      </c>
      <c r="B3250" t="s">
        <v>7735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tr">
        <f>VLOOKUP(M3250,People!$A$1:$C$5,2,0)</f>
        <v>Anna Andreadi</v>
      </c>
      <c r="O3250" s="1" t="s">
        <v>4682</v>
      </c>
      <c r="P3250" s="1" t="s">
        <v>29</v>
      </c>
      <c r="Q3250" s="1" t="s">
        <v>33</v>
      </c>
      <c r="R3250" s="1" t="s">
        <v>4683</v>
      </c>
      <c r="S3250" s="5">
        <v>113.88800000000002</v>
      </c>
      <c r="T3250" s="5">
        <v>2</v>
      </c>
      <c r="U3250" s="5">
        <v>0.2</v>
      </c>
      <c r="V3250" s="5">
        <v>9.9651999999999994</v>
      </c>
    </row>
    <row r="3251" spans="1:22" x14ac:dyDescent="0.25">
      <c r="A3251" s="1">
        <v>3250</v>
      </c>
      <c r="B3251" t="s">
        <v>7735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tr">
        <f>VLOOKUP(M3251,People!$A$1:$C$5,2,0)</f>
        <v>Anna Andreadi</v>
      </c>
      <c r="O3251" s="1" t="s">
        <v>2202</v>
      </c>
      <c r="P3251" s="1" t="s">
        <v>65</v>
      </c>
      <c r="Q3251" s="1" t="s">
        <v>66</v>
      </c>
      <c r="R3251" s="1" t="s">
        <v>2203</v>
      </c>
      <c r="S3251" s="5">
        <v>105.584</v>
      </c>
      <c r="T3251" s="5">
        <v>2</v>
      </c>
      <c r="U3251" s="5">
        <v>0.2</v>
      </c>
      <c r="V3251" s="5">
        <v>7.9188000000000045</v>
      </c>
    </row>
    <row r="3252" spans="1:22" x14ac:dyDescent="0.25">
      <c r="A3252" s="1">
        <v>3251</v>
      </c>
      <c r="B3252" t="s">
        <v>7736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tr">
        <f>VLOOKUP(M3252,People!$A$1:$C$5,2,0)</f>
        <v>Kelly Williams</v>
      </c>
      <c r="O3252" s="1" t="s">
        <v>3424</v>
      </c>
      <c r="P3252" s="1" t="s">
        <v>42</v>
      </c>
      <c r="Q3252" s="1" t="s">
        <v>241</v>
      </c>
      <c r="R3252" s="1" t="s">
        <v>3425</v>
      </c>
      <c r="S3252" s="5">
        <v>24.849999999999998</v>
      </c>
      <c r="T3252" s="5">
        <v>7</v>
      </c>
      <c r="U3252" s="5">
        <v>0</v>
      </c>
      <c r="V3252" s="5">
        <v>11.679499999999999</v>
      </c>
    </row>
    <row r="3253" spans="1:22" x14ac:dyDescent="0.25">
      <c r="A3253" s="1">
        <v>3252</v>
      </c>
      <c r="B3253" t="s">
        <v>7737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tr">
        <f>VLOOKUP(M3253,People!$A$1:$C$5,2,0)</f>
        <v>Chuck Magee</v>
      </c>
      <c r="O3253" s="1" t="s">
        <v>3243</v>
      </c>
      <c r="P3253" s="1" t="s">
        <v>29</v>
      </c>
      <c r="Q3253" s="1" t="s">
        <v>59</v>
      </c>
      <c r="R3253" s="1" t="s">
        <v>4076</v>
      </c>
      <c r="S3253" s="5">
        <v>60.311999999999998</v>
      </c>
      <c r="T3253" s="5">
        <v>3</v>
      </c>
      <c r="U3253" s="5">
        <v>0.2</v>
      </c>
      <c r="V3253" s="5">
        <v>5.2773000000000003</v>
      </c>
    </row>
    <row r="3254" spans="1:22" x14ac:dyDescent="0.25">
      <c r="A3254" s="1">
        <v>3253</v>
      </c>
      <c r="B3254" t="s">
        <v>7738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tr">
        <f>VLOOKUP(M3254,People!$A$1:$C$5,2,0)</f>
        <v>Kelly Williams</v>
      </c>
      <c r="O3254" s="1" t="s">
        <v>1432</v>
      </c>
      <c r="P3254" s="1" t="s">
        <v>42</v>
      </c>
      <c r="Q3254" s="1" t="s">
        <v>62</v>
      </c>
      <c r="R3254" s="1" t="s">
        <v>1433</v>
      </c>
      <c r="S3254" s="5">
        <v>7.0559999999999992</v>
      </c>
      <c r="T3254" s="5">
        <v>3</v>
      </c>
      <c r="U3254" s="5">
        <v>0.2</v>
      </c>
      <c r="V3254" s="5">
        <v>2.2050000000000001</v>
      </c>
    </row>
    <row r="3255" spans="1:22" x14ac:dyDescent="0.25">
      <c r="A3255" s="1">
        <v>3254</v>
      </c>
      <c r="B3255" t="s">
        <v>7738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tr">
        <f>VLOOKUP(M3255,People!$A$1:$C$5,2,0)</f>
        <v>Kelly Williams</v>
      </c>
      <c r="O3255" s="1" t="s">
        <v>4035</v>
      </c>
      <c r="P3255" s="1" t="s">
        <v>65</v>
      </c>
      <c r="Q3255" s="1" t="s">
        <v>66</v>
      </c>
      <c r="R3255" s="1" t="s">
        <v>4036</v>
      </c>
      <c r="S3255" s="5">
        <v>27.183999999999997</v>
      </c>
      <c r="T3255" s="5">
        <v>2</v>
      </c>
      <c r="U3255" s="5">
        <v>0.2</v>
      </c>
      <c r="V3255" s="5">
        <v>2.0387999999999984</v>
      </c>
    </row>
    <row r="3256" spans="1:22" x14ac:dyDescent="0.25">
      <c r="A3256" s="1">
        <v>3255</v>
      </c>
      <c r="B3256" t="s">
        <v>7739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tr">
        <f>VLOOKUP(M3256,People!$A$1:$C$5,2,0)</f>
        <v>Anna Andreadi</v>
      </c>
      <c r="O3256" s="1" t="s">
        <v>845</v>
      </c>
      <c r="P3256" s="1" t="s">
        <v>65</v>
      </c>
      <c r="Q3256" s="1" t="s">
        <v>66</v>
      </c>
      <c r="R3256" s="1" t="s">
        <v>846</v>
      </c>
      <c r="S3256" s="5">
        <v>107.98399999999999</v>
      </c>
      <c r="T3256" s="5">
        <v>1</v>
      </c>
      <c r="U3256" s="5">
        <v>0.2</v>
      </c>
      <c r="V3256" s="5">
        <v>9.4485999999999954</v>
      </c>
    </row>
    <row r="3257" spans="1:22" x14ac:dyDescent="0.25">
      <c r="A3257" s="1">
        <v>3256</v>
      </c>
      <c r="B3257" t="s">
        <v>7739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tr">
        <f>VLOOKUP(M3257,People!$A$1:$C$5,2,0)</f>
        <v>Anna Andreadi</v>
      </c>
      <c r="O3257" s="1" t="s">
        <v>3948</v>
      </c>
      <c r="P3257" s="1" t="s">
        <v>42</v>
      </c>
      <c r="Q3257" s="1" t="s">
        <v>69</v>
      </c>
      <c r="R3257" s="1" t="s">
        <v>3949</v>
      </c>
      <c r="S3257" s="5">
        <v>19.295999999999999</v>
      </c>
      <c r="T3257" s="5">
        <v>3</v>
      </c>
      <c r="U3257" s="5">
        <v>0.2</v>
      </c>
      <c r="V3257" s="5">
        <v>6.0299999999999994</v>
      </c>
    </row>
    <row r="3258" spans="1:22" x14ac:dyDescent="0.25">
      <c r="A3258" s="1">
        <v>3257</v>
      </c>
      <c r="B3258" t="s">
        <v>7740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tr">
        <f>VLOOKUP(M3258,People!$A$1:$C$5,2,0)</f>
        <v>Cassandra Brandow</v>
      </c>
      <c r="O3258" s="1" t="s">
        <v>2461</v>
      </c>
      <c r="P3258" s="1" t="s">
        <v>42</v>
      </c>
      <c r="Q3258" s="1" t="s">
        <v>43</v>
      </c>
      <c r="R3258" s="1" t="s">
        <v>2462</v>
      </c>
      <c r="S3258" s="5">
        <v>4.6079999999999997</v>
      </c>
      <c r="T3258" s="5">
        <v>2</v>
      </c>
      <c r="U3258" s="5">
        <v>0.2</v>
      </c>
      <c r="V3258" s="5">
        <v>1.6704000000000001</v>
      </c>
    </row>
    <row r="3259" spans="1:22" x14ac:dyDescent="0.25">
      <c r="A3259" s="1">
        <v>3258</v>
      </c>
      <c r="B3259" t="s">
        <v>7741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tr">
        <f>VLOOKUP(M3259,People!$A$1:$C$5,2,0)</f>
        <v>Cassandra Brandow</v>
      </c>
      <c r="O3259" s="1" t="s">
        <v>3153</v>
      </c>
      <c r="P3259" s="1" t="s">
        <v>29</v>
      </c>
      <c r="Q3259" s="1" t="s">
        <v>51</v>
      </c>
      <c r="R3259" s="1" t="s">
        <v>3154</v>
      </c>
      <c r="S3259" s="5">
        <v>79.97399999999999</v>
      </c>
      <c r="T3259" s="5">
        <v>3</v>
      </c>
      <c r="U3259" s="5">
        <v>0.4</v>
      </c>
      <c r="V3259" s="5">
        <v>-29.323800000000006</v>
      </c>
    </row>
    <row r="3260" spans="1:22" x14ac:dyDescent="0.25">
      <c r="A3260" s="1">
        <v>3259</v>
      </c>
      <c r="B3260" t="s">
        <v>7741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tr">
        <f>VLOOKUP(M3260,People!$A$1:$C$5,2,0)</f>
        <v>Cassandra Brandow</v>
      </c>
      <c r="O3260" s="1" t="s">
        <v>2301</v>
      </c>
      <c r="P3260" s="1" t="s">
        <v>42</v>
      </c>
      <c r="Q3260" s="1" t="s">
        <v>69</v>
      </c>
      <c r="R3260" s="1" t="s">
        <v>2302</v>
      </c>
      <c r="S3260" s="5">
        <v>2.9460000000000006</v>
      </c>
      <c r="T3260" s="5">
        <v>2</v>
      </c>
      <c r="U3260" s="5">
        <v>0.7</v>
      </c>
      <c r="V3260" s="5">
        <v>-2.0621999999999998</v>
      </c>
    </row>
    <row r="3261" spans="1:22" x14ac:dyDescent="0.25">
      <c r="A3261" s="1">
        <v>3260</v>
      </c>
      <c r="B3261" t="s">
        <v>7742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tr">
        <f>VLOOKUP(M3261,People!$A$1:$C$5,2,0)</f>
        <v>Kelly Williams</v>
      </c>
      <c r="O3261" s="1" t="s">
        <v>1540</v>
      </c>
      <c r="P3261" s="1" t="s">
        <v>42</v>
      </c>
      <c r="Q3261" s="1" t="s">
        <v>69</v>
      </c>
      <c r="R3261" s="1" t="s">
        <v>1541</v>
      </c>
      <c r="S3261" s="5">
        <v>3.1359999999999992</v>
      </c>
      <c r="T3261" s="5">
        <v>2</v>
      </c>
      <c r="U3261" s="5">
        <v>0.8</v>
      </c>
      <c r="V3261" s="5">
        <v>-4.7040000000000006</v>
      </c>
    </row>
    <row r="3262" spans="1:22" x14ac:dyDescent="0.25">
      <c r="A3262" s="1">
        <v>3261</v>
      </c>
      <c r="B3262" t="s">
        <v>7743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tr">
        <f>VLOOKUP(M3262,People!$A$1:$C$5,2,0)</f>
        <v>Kelly Williams</v>
      </c>
      <c r="O3262" s="1" t="s">
        <v>4869</v>
      </c>
      <c r="P3262" s="1" t="s">
        <v>42</v>
      </c>
      <c r="Q3262" s="1" t="s">
        <v>83</v>
      </c>
      <c r="R3262" s="1" t="s">
        <v>4870</v>
      </c>
      <c r="S3262" s="5">
        <v>20.736000000000004</v>
      </c>
      <c r="T3262" s="5">
        <v>4</v>
      </c>
      <c r="U3262" s="5">
        <v>0.2</v>
      </c>
      <c r="V3262" s="5">
        <v>7.2576000000000001</v>
      </c>
    </row>
    <row r="3263" spans="1:22" x14ac:dyDescent="0.25">
      <c r="A3263" s="1">
        <v>3262</v>
      </c>
      <c r="B3263" t="s">
        <v>7744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tr">
        <f>VLOOKUP(M3263,People!$A$1:$C$5,2,0)</f>
        <v>Anna Andreadi</v>
      </c>
      <c r="O3263" s="1" t="s">
        <v>3112</v>
      </c>
      <c r="P3263" s="1" t="s">
        <v>65</v>
      </c>
      <c r="Q3263" s="1" t="s">
        <v>145</v>
      </c>
      <c r="R3263" s="1" t="s">
        <v>3113</v>
      </c>
      <c r="S3263" s="5">
        <v>99.98</v>
      </c>
      <c r="T3263" s="5">
        <v>2</v>
      </c>
      <c r="U3263" s="5">
        <v>0</v>
      </c>
      <c r="V3263" s="5">
        <v>7.9983999999999895</v>
      </c>
    </row>
    <row r="3264" spans="1:22" x14ac:dyDescent="0.25">
      <c r="A3264" s="1">
        <v>3263</v>
      </c>
      <c r="B3264" t="s">
        <v>7744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tr">
        <f>VLOOKUP(M3264,People!$A$1:$C$5,2,0)</f>
        <v>Anna Andreadi</v>
      </c>
      <c r="O3264" s="1" t="s">
        <v>2179</v>
      </c>
      <c r="P3264" s="1" t="s">
        <v>42</v>
      </c>
      <c r="Q3264" s="1" t="s">
        <v>83</v>
      </c>
      <c r="R3264" s="1" t="s">
        <v>2180</v>
      </c>
      <c r="S3264" s="5">
        <v>733.94999999999993</v>
      </c>
      <c r="T3264" s="5">
        <v>7</v>
      </c>
      <c r="U3264" s="5">
        <v>0</v>
      </c>
      <c r="V3264" s="5">
        <v>352.29599999999999</v>
      </c>
    </row>
    <row r="3265" spans="1:22" x14ac:dyDescent="0.25">
      <c r="A3265" s="1">
        <v>3264</v>
      </c>
      <c r="B3265" t="s">
        <v>7744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tr">
        <f>VLOOKUP(M3265,People!$A$1:$C$5,2,0)</f>
        <v>Anna Andreadi</v>
      </c>
      <c r="O3265" s="1" t="s">
        <v>4586</v>
      </c>
      <c r="P3265" s="1" t="s">
        <v>42</v>
      </c>
      <c r="Q3265" s="1" t="s">
        <v>72</v>
      </c>
      <c r="R3265" s="1" t="s">
        <v>4587</v>
      </c>
      <c r="S3265" s="5">
        <v>241.44</v>
      </c>
      <c r="T3265" s="5">
        <v>3</v>
      </c>
      <c r="U3265" s="5">
        <v>0</v>
      </c>
      <c r="V3265" s="5">
        <v>72.431999999999988</v>
      </c>
    </row>
    <row r="3266" spans="1:22" x14ac:dyDescent="0.25">
      <c r="A3266" s="1">
        <v>3265</v>
      </c>
      <c r="B3266" t="s">
        <v>7745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tr">
        <f>VLOOKUP(M3266,People!$A$1:$C$5,2,0)</f>
        <v>Cassandra Brandow</v>
      </c>
      <c r="O3266" s="1" t="s">
        <v>3390</v>
      </c>
      <c r="P3266" s="1" t="s">
        <v>42</v>
      </c>
      <c r="Q3266" s="1" t="s">
        <v>43</v>
      </c>
      <c r="R3266" s="1" t="s">
        <v>3391</v>
      </c>
      <c r="S3266" s="5">
        <v>10.08</v>
      </c>
      <c r="T3266" s="5">
        <v>4</v>
      </c>
      <c r="U3266" s="5">
        <v>0.2</v>
      </c>
      <c r="V3266" s="5">
        <v>3.528</v>
      </c>
    </row>
    <row r="3267" spans="1:22" x14ac:dyDescent="0.25">
      <c r="A3267" s="1">
        <v>3266</v>
      </c>
      <c r="B3267" t="s">
        <v>7746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tr">
        <f>VLOOKUP(M3267,People!$A$1:$C$5,2,0)</f>
        <v>Chuck Magee</v>
      </c>
      <c r="O3267" s="1" t="s">
        <v>2366</v>
      </c>
      <c r="P3267" s="1" t="s">
        <v>42</v>
      </c>
      <c r="Q3267" s="1" t="s">
        <v>54</v>
      </c>
      <c r="R3267" s="1" t="s">
        <v>2367</v>
      </c>
      <c r="S3267" s="5">
        <v>281.904</v>
      </c>
      <c r="T3267" s="5">
        <v>2</v>
      </c>
      <c r="U3267" s="5">
        <v>0.2</v>
      </c>
      <c r="V3267" s="5">
        <v>10.571399999999983</v>
      </c>
    </row>
    <row r="3268" spans="1:22" x14ac:dyDescent="0.25">
      <c r="A3268" s="1">
        <v>3267</v>
      </c>
      <c r="B3268" t="s">
        <v>7746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tr">
        <f>VLOOKUP(M3268,People!$A$1:$C$5,2,0)</f>
        <v>Chuck Magee</v>
      </c>
      <c r="O3268" s="1" t="s">
        <v>1855</v>
      </c>
      <c r="P3268" s="1" t="s">
        <v>42</v>
      </c>
      <c r="Q3268" s="1" t="s">
        <v>156</v>
      </c>
      <c r="R3268" s="1" t="s">
        <v>1856</v>
      </c>
      <c r="S3268" s="5">
        <v>201.43200000000002</v>
      </c>
      <c r="T3268" s="5">
        <v>3</v>
      </c>
      <c r="U3268" s="5">
        <v>0.2</v>
      </c>
      <c r="V3268" s="5">
        <v>67.983299999999986</v>
      </c>
    </row>
    <row r="3269" spans="1:22" x14ac:dyDescent="0.25">
      <c r="A3269" s="1">
        <v>3268</v>
      </c>
      <c r="B3269" t="s">
        <v>5962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tr">
        <f>VLOOKUP(M3269,People!$A$1:$C$5,2,0)</f>
        <v>Cassandra Brandow</v>
      </c>
      <c r="O3269" s="1" t="s">
        <v>2326</v>
      </c>
      <c r="P3269" s="1" t="s">
        <v>65</v>
      </c>
      <c r="Q3269" s="1" t="s">
        <v>66</v>
      </c>
      <c r="R3269" s="1" t="s">
        <v>2327</v>
      </c>
      <c r="S3269" s="5">
        <v>135.97999999999999</v>
      </c>
      <c r="T3269" s="5">
        <v>2</v>
      </c>
      <c r="U3269" s="5">
        <v>0</v>
      </c>
      <c r="V3269" s="5">
        <v>33.995000000000005</v>
      </c>
    </row>
    <row r="3270" spans="1:22" x14ac:dyDescent="0.25">
      <c r="A3270" s="1">
        <v>3269</v>
      </c>
      <c r="B3270" t="s">
        <v>5962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tr">
        <f>VLOOKUP(M3270,People!$A$1:$C$5,2,0)</f>
        <v>Cassandra Brandow</v>
      </c>
      <c r="O3270" s="1" t="s">
        <v>4873</v>
      </c>
      <c r="P3270" s="1" t="s">
        <v>65</v>
      </c>
      <c r="Q3270" s="1" t="s">
        <v>66</v>
      </c>
      <c r="R3270" s="1" t="s">
        <v>4874</v>
      </c>
      <c r="S3270" s="5">
        <v>44.95</v>
      </c>
      <c r="T3270" s="5">
        <v>1</v>
      </c>
      <c r="U3270" s="5">
        <v>0</v>
      </c>
      <c r="V3270" s="5">
        <v>12.585999999999999</v>
      </c>
    </row>
    <row r="3271" spans="1:22" x14ac:dyDescent="0.25">
      <c r="A3271" s="1">
        <v>3270</v>
      </c>
      <c r="B3271" t="s">
        <v>7747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tr">
        <f>VLOOKUP(M3271,People!$A$1:$C$5,2,0)</f>
        <v>Kelly Williams</v>
      </c>
      <c r="O3271" s="1" t="s">
        <v>4576</v>
      </c>
      <c r="P3271" s="1" t="s">
        <v>65</v>
      </c>
      <c r="Q3271" s="1" t="s">
        <v>145</v>
      </c>
      <c r="R3271" s="1" t="s">
        <v>4577</v>
      </c>
      <c r="S3271" s="5">
        <v>2.9699999999999998</v>
      </c>
      <c r="T3271" s="5">
        <v>3</v>
      </c>
      <c r="U3271" s="5">
        <v>0</v>
      </c>
      <c r="V3271" s="5">
        <v>1.3068000000000004</v>
      </c>
    </row>
    <row r="3272" spans="1:22" x14ac:dyDescent="0.25">
      <c r="A3272" s="1">
        <v>3271</v>
      </c>
      <c r="B3272" t="s">
        <v>7747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tr">
        <f>VLOOKUP(M3272,People!$A$1:$C$5,2,0)</f>
        <v>Kelly Williams</v>
      </c>
      <c r="O3272" s="1" t="s">
        <v>240</v>
      </c>
      <c r="P3272" s="1" t="s">
        <v>42</v>
      </c>
      <c r="Q3272" s="1" t="s">
        <v>241</v>
      </c>
      <c r="R3272" s="1" t="s">
        <v>242</v>
      </c>
      <c r="S3272" s="5">
        <v>6.5400000000000009</v>
      </c>
      <c r="T3272" s="5">
        <v>3</v>
      </c>
      <c r="U3272" s="5">
        <v>0</v>
      </c>
      <c r="V3272" s="5">
        <v>2.6814000000000004</v>
      </c>
    </row>
    <row r="3273" spans="1:22" x14ac:dyDescent="0.25">
      <c r="A3273" s="1">
        <v>3272</v>
      </c>
      <c r="B3273" t="s">
        <v>7748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tr">
        <f>VLOOKUP(M3273,People!$A$1:$C$5,2,0)</f>
        <v>Anna Andreadi</v>
      </c>
      <c r="O3273" s="1" t="s">
        <v>4576</v>
      </c>
      <c r="P3273" s="1" t="s">
        <v>65</v>
      </c>
      <c r="Q3273" s="1" t="s">
        <v>145</v>
      </c>
      <c r="R3273" s="1" t="s">
        <v>4577</v>
      </c>
      <c r="S3273" s="5">
        <v>7.92</v>
      </c>
      <c r="T3273" s="5">
        <v>8</v>
      </c>
      <c r="U3273" s="5">
        <v>0</v>
      </c>
      <c r="V3273" s="5">
        <v>3.4848000000000008</v>
      </c>
    </row>
    <row r="3274" spans="1:22" x14ac:dyDescent="0.25">
      <c r="A3274" s="1">
        <v>3273</v>
      </c>
      <c r="B3274" t="s">
        <v>7749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tr">
        <f>VLOOKUP(M3274,People!$A$1:$C$5,2,0)</f>
        <v>Anna Andreadi</v>
      </c>
      <c r="O3274" s="1" t="s">
        <v>135</v>
      </c>
      <c r="P3274" s="1" t="s">
        <v>29</v>
      </c>
      <c r="Q3274" s="1" t="s">
        <v>33</v>
      </c>
      <c r="R3274" s="1" t="s">
        <v>136</v>
      </c>
      <c r="S3274" s="5">
        <v>203.92</v>
      </c>
      <c r="T3274" s="5">
        <v>5</v>
      </c>
      <c r="U3274" s="5">
        <v>0.2</v>
      </c>
      <c r="V3274" s="5">
        <v>22.940999999999995</v>
      </c>
    </row>
    <row r="3275" spans="1:22" x14ac:dyDescent="0.25">
      <c r="A3275" s="1">
        <v>3274</v>
      </c>
      <c r="B3275" t="s">
        <v>7750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tr">
        <f>VLOOKUP(M3275,People!$A$1:$C$5,2,0)</f>
        <v>Anna Andreadi</v>
      </c>
      <c r="O3275" s="1" t="s">
        <v>2886</v>
      </c>
      <c r="P3275" s="1" t="s">
        <v>65</v>
      </c>
      <c r="Q3275" s="1" t="s">
        <v>1064</v>
      </c>
      <c r="R3275" s="1" t="s">
        <v>2887</v>
      </c>
      <c r="S3275" s="5">
        <v>3359.9520000000002</v>
      </c>
      <c r="T3275" s="5">
        <v>6</v>
      </c>
      <c r="U3275" s="5">
        <v>0.2</v>
      </c>
      <c r="V3275" s="5">
        <v>1049.9849999999999</v>
      </c>
    </row>
    <row r="3276" spans="1:22" x14ac:dyDescent="0.25">
      <c r="A3276" s="1">
        <v>3275</v>
      </c>
      <c r="B3276" t="s">
        <v>7751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tr">
        <f>VLOOKUP(M3276,People!$A$1:$C$5,2,0)</f>
        <v>Kelly Williams</v>
      </c>
      <c r="O3276" s="1" t="s">
        <v>2716</v>
      </c>
      <c r="P3276" s="1" t="s">
        <v>42</v>
      </c>
      <c r="Q3276" s="1" t="s">
        <v>241</v>
      </c>
      <c r="R3276" s="1" t="s">
        <v>496</v>
      </c>
      <c r="S3276" s="5">
        <v>18.240000000000002</v>
      </c>
      <c r="T3276" s="5">
        <v>3</v>
      </c>
      <c r="U3276" s="5">
        <v>0</v>
      </c>
      <c r="V3276" s="5">
        <v>9.120000000000001</v>
      </c>
    </row>
    <row r="3277" spans="1:22" x14ac:dyDescent="0.25">
      <c r="A3277" s="1">
        <v>3276</v>
      </c>
      <c r="B3277" t="s">
        <v>7751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tr">
        <f>VLOOKUP(M3277,People!$A$1:$C$5,2,0)</f>
        <v>Kelly Williams</v>
      </c>
      <c r="O3277" s="1" t="s">
        <v>685</v>
      </c>
      <c r="P3277" s="1" t="s">
        <v>42</v>
      </c>
      <c r="Q3277" s="1" t="s">
        <v>62</v>
      </c>
      <c r="R3277" s="1" t="s">
        <v>686</v>
      </c>
      <c r="S3277" s="5">
        <v>27.78</v>
      </c>
      <c r="T3277" s="5">
        <v>6</v>
      </c>
      <c r="U3277" s="5">
        <v>0</v>
      </c>
      <c r="V3277" s="5">
        <v>9.1673999999999989</v>
      </c>
    </row>
    <row r="3278" spans="1:22" x14ac:dyDescent="0.25">
      <c r="A3278" s="1">
        <v>3277</v>
      </c>
      <c r="B3278" t="s">
        <v>7752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tr">
        <f>VLOOKUP(M3278,People!$A$1:$C$5,2,0)</f>
        <v>Cassandra Brandow</v>
      </c>
      <c r="O3278" s="1" t="s">
        <v>1193</v>
      </c>
      <c r="P3278" s="1" t="s">
        <v>42</v>
      </c>
      <c r="Q3278" s="1" t="s">
        <v>62</v>
      </c>
      <c r="R3278" s="1" t="s">
        <v>1194</v>
      </c>
      <c r="S3278" s="5">
        <v>22.959999999999997</v>
      </c>
      <c r="T3278" s="5">
        <v>7</v>
      </c>
      <c r="U3278" s="5">
        <v>0</v>
      </c>
      <c r="V3278" s="5">
        <v>7.5767999999999986</v>
      </c>
    </row>
    <row r="3279" spans="1:22" x14ac:dyDescent="0.25">
      <c r="A3279" s="1">
        <v>3278</v>
      </c>
      <c r="B3279" t="s">
        <v>7752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tr">
        <f>VLOOKUP(M3279,People!$A$1:$C$5,2,0)</f>
        <v>Cassandra Brandow</v>
      </c>
      <c r="O3279" s="1" t="s">
        <v>3651</v>
      </c>
      <c r="P3279" s="1" t="s">
        <v>65</v>
      </c>
      <c r="Q3279" s="1" t="s">
        <v>66</v>
      </c>
      <c r="R3279" s="1" t="s">
        <v>3652</v>
      </c>
      <c r="S3279" s="5">
        <v>28.99</v>
      </c>
      <c r="T3279" s="5">
        <v>1</v>
      </c>
      <c r="U3279" s="5">
        <v>0</v>
      </c>
      <c r="V3279" s="5">
        <v>8.4070999999999962</v>
      </c>
    </row>
    <row r="3280" spans="1:22" x14ac:dyDescent="0.25">
      <c r="A3280" s="1">
        <v>3279</v>
      </c>
      <c r="B3280" t="s">
        <v>7752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tr">
        <f>VLOOKUP(M3280,People!$A$1:$C$5,2,0)</f>
        <v>Cassandra Brandow</v>
      </c>
      <c r="O3280" s="1" t="s">
        <v>805</v>
      </c>
      <c r="P3280" s="1" t="s">
        <v>42</v>
      </c>
      <c r="Q3280" s="1" t="s">
        <v>83</v>
      </c>
      <c r="R3280" s="1" t="s">
        <v>806</v>
      </c>
      <c r="S3280" s="5">
        <v>12.96</v>
      </c>
      <c r="T3280" s="5">
        <v>2</v>
      </c>
      <c r="U3280" s="5">
        <v>0</v>
      </c>
      <c r="V3280" s="5">
        <v>6.3504000000000005</v>
      </c>
    </row>
    <row r="3281" spans="1:22" x14ac:dyDescent="0.25">
      <c r="A3281" s="1">
        <v>3280</v>
      </c>
      <c r="B3281" t="s">
        <v>7752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tr">
        <f>VLOOKUP(M3281,People!$A$1:$C$5,2,0)</f>
        <v>Cassandra Brandow</v>
      </c>
      <c r="O3281" s="1" t="s">
        <v>3882</v>
      </c>
      <c r="P3281" s="1" t="s">
        <v>42</v>
      </c>
      <c r="Q3281" s="1" t="s">
        <v>62</v>
      </c>
      <c r="R3281" s="1" t="s">
        <v>3883</v>
      </c>
      <c r="S3281" s="5">
        <v>22.959999999999997</v>
      </c>
      <c r="T3281" s="5">
        <v>7</v>
      </c>
      <c r="U3281" s="5">
        <v>0</v>
      </c>
      <c r="V3281" s="5">
        <v>6.6583999999999968</v>
      </c>
    </row>
    <row r="3282" spans="1:22" x14ac:dyDescent="0.25">
      <c r="A3282" s="1">
        <v>3281</v>
      </c>
      <c r="B3282" t="s">
        <v>7752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tr">
        <f>VLOOKUP(M3282,People!$A$1:$C$5,2,0)</f>
        <v>Cassandra Brandow</v>
      </c>
      <c r="O3282" s="1" t="s">
        <v>1559</v>
      </c>
      <c r="P3282" s="1" t="s">
        <v>42</v>
      </c>
      <c r="Q3282" s="1" t="s">
        <v>511</v>
      </c>
      <c r="R3282" s="1" t="s">
        <v>1560</v>
      </c>
      <c r="S3282" s="5">
        <v>4164.0499999999993</v>
      </c>
      <c r="T3282" s="5">
        <v>5</v>
      </c>
      <c r="U3282" s="5">
        <v>0</v>
      </c>
      <c r="V3282" s="5">
        <v>83.281000000000063</v>
      </c>
    </row>
    <row r="3283" spans="1:22" x14ac:dyDescent="0.25">
      <c r="A3283" s="1">
        <v>3282</v>
      </c>
      <c r="B3283" t="s">
        <v>7753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tr">
        <f>VLOOKUP(M3283,People!$A$1:$C$5,2,0)</f>
        <v>Cassandra Brandow</v>
      </c>
      <c r="O3283" s="1" t="s">
        <v>3291</v>
      </c>
      <c r="P3283" s="1" t="s">
        <v>65</v>
      </c>
      <c r="Q3283" s="1" t="s">
        <v>145</v>
      </c>
      <c r="R3283" s="1" t="s">
        <v>3292</v>
      </c>
      <c r="S3283" s="5">
        <v>47.984000000000002</v>
      </c>
      <c r="T3283" s="5">
        <v>2</v>
      </c>
      <c r="U3283" s="5">
        <v>0.2</v>
      </c>
      <c r="V3283" s="5">
        <v>13.195600000000001</v>
      </c>
    </row>
    <row r="3284" spans="1:22" x14ac:dyDescent="0.25">
      <c r="A3284" s="1">
        <v>3283</v>
      </c>
      <c r="B3284" t="s">
        <v>7753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tr">
        <f>VLOOKUP(M3284,People!$A$1:$C$5,2,0)</f>
        <v>Cassandra Brandow</v>
      </c>
      <c r="O3284" s="1" t="s">
        <v>2841</v>
      </c>
      <c r="P3284" s="1" t="s">
        <v>42</v>
      </c>
      <c r="Q3284" s="1" t="s">
        <v>83</v>
      </c>
      <c r="R3284" s="1" t="s">
        <v>2842</v>
      </c>
      <c r="S3284" s="5">
        <v>4.6240000000000006</v>
      </c>
      <c r="T3284" s="5">
        <v>1</v>
      </c>
      <c r="U3284" s="5">
        <v>0.2</v>
      </c>
      <c r="V3284" s="5">
        <v>1.6762000000000001</v>
      </c>
    </row>
    <row r="3285" spans="1:22" x14ac:dyDescent="0.25">
      <c r="A3285" s="1">
        <v>3284</v>
      </c>
      <c r="B3285" t="s">
        <v>7754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tr">
        <f>VLOOKUP(M3285,People!$A$1:$C$5,2,0)</f>
        <v>Chuck Magee</v>
      </c>
      <c r="O3285" s="1" t="s">
        <v>1783</v>
      </c>
      <c r="P3285" s="1" t="s">
        <v>29</v>
      </c>
      <c r="Q3285" s="1" t="s">
        <v>59</v>
      </c>
      <c r="R3285" s="1" t="s">
        <v>1784</v>
      </c>
      <c r="S3285" s="5">
        <v>15.24</v>
      </c>
      <c r="T3285" s="5">
        <v>3</v>
      </c>
      <c r="U3285" s="5">
        <v>0</v>
      </c>
      <c r="V3285" s="5">
        <v>5.1815999999999995</v>
      </c>
    </row>
    <row r="3286" spans="1:22" x14ac:dyDescent="0.25">
      <c r="A3286" s="1">
        <v>3285</v>
      </c>
      <c r="B3286" t="s">
        <v>7755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tr">
        <f>VLOOKUP(M3286,People!$A$1:$C$5,2,0)</f>
        <v>Chuck Magee</v>
      </c>
      <c r="O3286" s="1" t="s">
        <v>1583</v>
      </c>
      <c r="P3286" s="1" t="s">
        <v>42</v>
      </c>
      <c r="Q3286" s="1" t="s">
        <v>69</v>
      </c>
      <c r="R3286" s="1" t="s">
        <v>1584</v>
      </c>
      <c r="S3286" s="5">
        <v>63.924000000000007</v>
      </c>
      <c r="T3286" s="5">
        <v>7</v>
      </c>
      <c r="U3286" s="5">
        <v>0.7</v>
      </c>
      <c r="V3286" s="5">
        <v>-46.877600000000001</v>
      </c>
    </row>
    <row r="3287" spans="1:22" x14ac:dyDescent="0.25">
      <c r="A3287" s="1">
        <v>3286</v>
      </c>
      <c r="B3287" t="s">
        <v>7756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tr">
        <f>VLOOKUP(M3287,People!$A$1:$C$5,2,0)</f>
        <v>Kelly Williams</v>
      </c>
      <c r="O3287" s="1" t="s">
        <v>2736</v>
      </c>
      <c r="P3287" s="1" t="s">
        <v>42</v>
      </c>
      <c r="Q3287" s="1" t="s">
        <v>62</v>
      </c>
      <c r="R3287" s="1" t="s">
        <v>2737</v>
      </c>
      <c r="S3287" s="5">
        <v>6.56</v>
      </c>
      <c r="T3287" s="5">
        <v>2</v>
      </c>
      <c r="U3287" s="5">
        <v>0</v>
      </c>
      <c r="V3287" s="5">
        <v>1.9023999999999992</v>
      </c>
    </row>
    <row r="3288" spans="1:22" x14ac:dyDescent="0.25">
      <c r="A3288" s="1">
        <v>3287</v>
      </c>
      <c r="B3288" t="s">
        <v>7756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tr">
        <f>VLOOKUP(M3288,People!$A$1:$C$5,2,0)</f>
        <v>Kelly Williams</v>
      </c>
      <c r="O3288" s="1" t="s">
        <v>4877</v>
      </c>
      <c r="P3288" s="1" t="s">
        <v>42</v>
      </c>
      <c r="Q3288" s="1" t="s">
        <v>72</v>
      </c>
      <c r="R3288" s="1" t="s">
        <v>4878</v>
      </c>
      <c r="S3288" s="5">
        <v>13.11</v>
      </c>
      <c r="T3288" s="5">
        <v>3</v>
      </c>
      <c r="U3288" s="5">
        <v>0</v>
      </c>
      <c r="V3288" s="5">
        <v>3.4086000000000003</v>
      </c>
    </row>
    <row r="3289" spans="1:22" x14ac:dyDescent="0.25">
      <c r="A3289" s="1">
        <v>3288</v>
      </c>
      <c r="B3289" t="s">
        <v>6023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tr">
        <f>VLOOKUP(M3289,People!$A$1:$C$5,2,0)</f>
        <v>Anna Andreadi</v>
      </c>
      <c r="O3289" s="1" t="s">
        <v>2122</v>
      </c>
      <c r="P3289" s="1" t="s">
        <v>65</v>
      </c>
      <c r="Q3289" s="1" t="s">
        <v>66</v>
      </c>
      <c r="R3289" s="1" t="s">
        <v>2508</v>
      </c>
      <c r="S3289" s="5">
        <v>494.37600000000009</v>
      </c>
      <c r="T3289" s="5">
        <v>3</v>
      </c>
      <c r="U3289" s="5">
        <v>0.2</v>
      </c>
      <c r="V3289" s="5">
        <v>49.437599999999975</v>
      </c>
    </row>
    <row r="3290" spans="1:22" x14ac:dyDescent="0.25">
      <c r="A3290" s="1">
        <v>3289</v>
      </c>
      <c r="B3290" t="s">
        <v>6023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tr">
        <f>VLOOKUP(M3290,People!$A$1:$C$5,2,0)</f>
        <v>Anna Andreadi</v>
      </c>
      <c r="O3290" s="1" t="s">
        <v>1197</v>
      </c>
      <c r="P3290" s="1" t="s">
        <v>42</v>
      </c>
      <c r="Q3290" s="1" t="s">
        <v>69</v>
      </c>
      <c r="R3290" s="1" t="s">
        <v>1198</v>
      </c>
      <c r="S3290" s="5">
        <v>29.2</v>
      </c>
      <c r="T3290" s="5">
        <v>5</v>
      </c>
      <c r="U3290" s="5">
        <v>0.2</v>
      </c>
      <c r="V3290" s="5">
        <v>9.8549999999999969</v>
      </c>
    </row>
    <row r="3291" spans="1:22" x14ac:dyDescent="0.25">
      <c r="A3291" s="1">
        <v>3290</v>
      </c>
      <c r="B3291" t="s">
        <v>6023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tr">
        <f>VLOOKUP(M3291,People!$A$1:$C$5,2,0)</f>
        <v>Anna Andreadi</v>
      </c>
      <c r="O3291" s="1" t="s">
        <v>404</v>
      </c>
      <c r="P3291" s="1" t="s">
        <v>65</v>
      </c>
      <c r="Q3291" s="1" t="s">
        <v>145</v>
      </c>
      <c r="R3291" s="1" t="s">
        <v>405</v>
      </c>
      <c r="S3291" s="5">
        <v>248.85000000000002</v>
      </c>
      <c r="T3291" s="5">
        <v>5</v>
      </c>
      <c r="U3291" s="5">
        <v>0</v>
      </c>
      <c r="V3291" s="5">
        <v>27.373499999999993</v>
      </c>
    </row>
    <row r="3292" spans="1:22" x14ac:dyDescent="0.25">
      <c r="A3292" s="1">
        <v>3291</v>
      </c>
      <c r="B3292" t="s">
        <v>6023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tr">
        <f>VLOOKUP(M3292,People!$A$1:$C$5,2,0)</f>
        <v>Anna Andreadi</v>
      </c>
      <c r="O3292" s="1" t="s">
        <v>4880</v>
      </c>
      <c r="P3292" s="1" t="s">
        <v>65</v>
      </c>
      <c r="Q3292" s="1" t="s">
        <v>145</v>
      </c>
      <c r="R3292" s="1" t="s">
        <v>4881</v>
      </c>
      <c r="S3292" s="5">
        <v>36.24</v>
      </c>
      <c r="T3292" s="5">
        <v>1</v>
      </c>
      <c r="U3292" s="5">
        <v>0</v>
      </c>
      <c r="V3292" s="5">
        <v>15.220800000000001</v>
      </c>
    </row>
    <row r="3293" spans="1:22" x14ac:dyDescent="0.25">
      <c r="A3293" s="1">
        <v>3292</v>
      </c>
      <c r="B3293" t="s">
        <v>7757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tr">
        <f>VLOOKUP(M3293,People!$A$1:$C$5,2,0)</f>
        <v>Kelly Williams</v>
      </c>
      <c r="O3293" s="1" t="s">
        <v>1713</v>
      </c>
      <c r="P3293" s="1" t="s">
        <v>42</v>
      </c>
      <c r="Q3293" s="1" t="s">
        <v>62</v>
      </c>
      <c r="R3293" s="1" t="s">
        <v>1714</v>
      </c>
      <c r="S3293" s="5">
        <v>11.68</v>
      </c>
      <c r="T3293" s="5">
        <v>2</v>
      </c>
      <c r="U3293" s="5">
        <v>0</v>
      </c>
      <c r="V3293" s="5">
        <v>3.5039999999999996</v>
      </c>
    </row>
    <row r="3294" spans="1:22" x14ac:dyDescent="0.25">
      <c r="A3294" s="1">
        <v>3293</v>
      </c>
      <c r="B3294" t="s">
        <v>7758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tr">
        <f>VLOOKUP(M3294,People!$A$1:$C$5,2,0)</f>
        <v>Anna Andreadi</v>
      </c>
      <c r="O3294" s="1" t="s">
        <v>632</v>
      </c>
      <c r="P3294" s="1" t="s">
        <v>42</v>
      </c>
      <c r="Q3294" s="1" t="s">
        <v>511</v>
      </c>
      <c r="R3294" s="1" t="s">
        <v>633</v>
      </c>
      <c r="S3294" s="5">
        <v>11.91</v>
      </c>
      <c r="T3294" s="5">
        <v>3</v>
      </c>
      <c r="U3294" s="5">
        <v>0</v>
      </c>
      <c r="V3294" s="5">
        <v>0.11909999999999954</v>
      </c>
    </row>
    <row r="3295" spans="1:22" x14ac:dyDescent="0.25">
      <c r="A3295" s="1">
        <v>3294</v>
      </c>
      <c r="B3295" t="s">
        <v>7758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tr">
        <f>VLOOKUP(M3295,People!$A$1:$C$5,2,0)</f>
        <v>Anna Andreadi</v>
      </c>
      <c r="O3295" s="1" t="s">
        <v>2775</v>
      </c>
      <c r="P3295" s="1" t="s">
        <v>29</v>
      </c>
      <c r="Q3295" s="1" t="s">
        <v>59</v>
      </c>
      <c r="R3295" s="1" t="s">
        <v>2776</v>
      </c>
      <c r="S3295" s="5">
        <v>3.48</v>
      </c>
      <c r="T3295" s="5">
        <v>2</v>
      </c>
      <c r="U3295" s="5">
        <v>0</v>
      </c>
      <c r="V3295" s="5">
        <v>1.1135999999999999</v>
      </c>
    </row>
    <row r="3296" spans="1:22" x14ac:dyDescent="0.25">
      <c r="A3296" s="1">
        <v>3295</v>
      </c>
      <c r="B3296" t="s">
        <v>7759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tr">
        <f>VLOOKUP(M3296,People!$A$1:$C$5,2,0)</f>
        <v>Kelly Williams</v>
      </c>
      <c r="O3296" s="1" t="s">
        <v>2042</v>
      </c>
      <c r="P3296" s="1" t="s">
        <v>42</v>
      </c>
      <c r="Q3296" s="1" t="s">
        <v>69</v>
      </c>
      <c r="R3296" s="1" t="s">
        <v>2043</v>
      </c>
      <c r="S3296" s="5">
        <v>30.959999999999994</v>
      </c>
      <c r="T3296" s="5">
        <v>8</v>
      </c>
      <c r="U3296" s="5">
        <v>0.8</v>
      </c>
      <c r="V3296" s="5">
        <v>-52.632000000000019</v>
      </c>
    </row>
    <row r="3297" spans="1:22" x14ac:dyDescent="0.25">
      <c r="A3297" s="1">
        <v>3296</v>
      </c>
      <c r="B3297" t="s">
        <v>7760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tr">
        <f>VLOOKUP(M3297,People!$A$1:$C$5,2,0)</f>
        <v>Chuck Magee</v>
      </c>
      <c r="O3297" s="1" t="s">
        <v>4882</v>
      </c>
      <c r="P3297" s="1" t="s">
        <v>65</v>
      </c>
      <c r="Q3297" s="1" t="s">
        <v>600</v>
      </c>
      <c r="R3297" s="1" t="s">
        <v>4883</v>
      </c>
      <c r="S3297" s="5">
        <v>1704.89</v>
      </c>
      <c r="T3297" s="5">
        <v>11</v>
      </c>
      <c r="U3297" s="5">
        <v>0</v>
      </c>
      <c r="V3297" s="5">
        <v>767.20049999999992</v>
      </c>
    </row>
    <row r="3298" spans="1:22" x14ac:dyDescent="0.25">
      <c r="A3298" s="1">
        <v>3297</v>
      </c>
      <c r="B3298" t="s">
        <v>6191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tr">
        <f>VLOOKUP(M3298,People!$A$1:$C$5,2,0)</f>
        <v>Anna Andreadi</v>
      </c>
      <c r="O3298" s="1" t="s">
        <v>2084</v>
      </c>
      <c r="P3298" s="1" t="s">
        <v>42</v>
      </c>
      <c r="Q3298" s="1" t="s">
        <v>69</v>
      </c>
      <c r="R3298" s="1" t="s">
        <v>2085</v>
      </c>
      <c r="S3298" s="5">
        <v>19.194000000000003</v>
      </c>
      <c r="T3298" s="5">
        <v>7</v>
      </c>
      <c r="U3298" s="5">
        <v>0.7</v>
      </c>
      <c r="V3298" s="5">
        <v>-12.795999999999999</v>
      </c>
    </row>
    <row r="3299" spans="1:22" x14ac:dyDescent="0.25">
      <c r="A3299" s="1">
        <v>3298</v>
      </c>
      <c r="B3299" t="s">
        <v>6191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tr">
        <f>VLOOKUP(M3299,People!$A$1:$C$5,2,0)</f>
        <v>Anna Andreadi</v>
      </c>
      <c r="O3299" s="1" t="s">
        <v>1717</v>
      </c>
      <c r="P3299" s="1" t="s">
        <v>42</v>
      </c>
      <c r="Q3299" s="1" t="s">
        <v>72</v>
      </c>
      <c r="R3299" s="1" t="s">
        <v>1718</v>
      </c>
      <c r="S3299" s="5">
        <v>121.79200000000002</v>
      </c>
      <c r="T3299" s="5">
        <v>4</v>
      </c>
      <c r="U3299" s="5">
        <v>0.2</v>
      </c>
      <c r="V3299" s="5">
        <v>13.701599999999988</v>
      </c>
    </row>
    <row r="3300" spans="1:22" x14ac:dyDescent="0.25">
      <c r="A3300" s="1">
        <v>3299</v>
      </c>
      <c r="B3300" t="s">
        <v>6133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tr">
        <f>VLOOKUP(M3300,People!$A$1:$C$5,2,0)</f>
        <v>Anna Andreadi</v>
      </c>
      <c r="O3300" s="1" t="s">
        <v>3718</v>
      </c>
      <c r="P3300" s="1" t="s">
        <v>65</v>
      </c>
      <c r="Q3300" s="1" t="s">
        <v>600</v>
      </c>
      <c r="R3300" s="1" t="s">
        <v>3719</v>
      </c>
      <c r="S3300" s="5">
        <v>1919.9760000000001</v>
      </c>
      <c r="T3300" s="5">
        <v>3</v>
      </c>
      <c r="U3300" s="5">
        <v>0.2</v>
      </c>
      <c r="V3300" s="5">
        <v>215.99729999999977</v>
      </c>
    </row>
    <row r="3301" spans="1:22" x14ac:dyDescent="0.25">
      <c r="A3301" s="1">
        <v>3300</v>
      </c>
      <c r="B3301" t="s">
        <v>7761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tr">
        <f>VLOOKUP(M3301,People!$A$1:$C$5,2,0)</f>
        <v>Chuck Magee</v>
      </c>
      <c r="O3301" s="1" t="s">
        <v>89</v>
      </c>
      <c r="P3301" s="1" t="s">
        <v>42</v>
      </c>
      <c r="Q3301" s="1" t="s">
        <v>69</v>
      </c>
      <c r="R3301" s="1" t="s">
        <v>90</v>
      </c>
      <c r="S3301" s="5">
        <v>50.997000000000007</v>
      </c>
      <c r="T3301" s="5">
        <v>1</v>
      </c>
      <c r="U3301" s="5">
        <v>0.7</v>
      </c>
      <c r="V3301" s="5">
        <v>-40.797600000000003</v>
      </c>
    </row>
    <row r="3302" spans="1:22" x14ac:dyDescent="0.25">
      <c r="A3302" s="1">
        <v>3301</v>
      </c>
      <c r="B3302" t="s">
        <v>7761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tr">
        <f>VLOOKUP(M3302,People!$A$1:$C$5,2,0)</f>
        <v>Chuck Magee</v>
      </c>
      <c r="O3302" s="1" t="s">
        <v>337</v>
      </c>
      <c r="P3302" s="1" t="s">
        <v>42</v>
      </c>
      <c r="Q3302" s="1" t="s">
        <v>54</v>
      </c>
      <c r="R3302" s="1" t="s">
        <v>338</v>
      </c>
      <c r="S3302" s="5">
        <v>76.792000000000002</v>
      </c>
      <c r="T3302" s="5">
        <v>1</v>
      </c>
      <c r="U3302" s="5">
        <v>0.2</v>
      </c>
      <c r="V3302" s="5">
        <v>-16.318300000000001</v>
      </c>
    </row>
    <row r="3303" spans="1:22" x14ac:dyDescent="0.25">
      <c r="A3303" s="1">
        <v>3302</v>
      </c>
      <c r="B3303" t="s">
        <v>7761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tr">
        <f>VLOOKUP(M3303,People!$A$1:$C$5,2,0)</f>
        <v>Chuck Magee</v>
      </c>
      <c r="O3303" s="1" t="s">
        <v>4884</v>
      </c>
      <c r="P3303" s="1" t="s">
        <v>65</v>
      </c>
      <c r="Q3303" s="1" t="s">
        <v>66</v>
      </c>
      <c r="R3303" s="1" t="s">
        <v>4885</v>
      </c>
      <c r="S3303" s="5">
        <v>539.96399999999994</v>
      </c>
      <c r="T3303" s="5">
        <v>6</v>
      </c>
      <c r="U3303" s="5">
        <v>0.4</v>
      </c>
      <c r="V3303" s="5">
        <v>-107.99280000000002</v>
      </c>
    </row>
    <row r="3304" spans="1:22" x14ac:dyDescent="0.25">
      <c r="A3304" s="1">
        <v>3303</v>
      </c>
      <c r="B3304" t="s">
        <v>7761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tr">
        <f>VLOOKUP(M3304,People!$A$1:$C$5,2,0)</f>
        <v>Chuck Magee</v>
      </c>
      <c r="O3304" s="1" t="s">
        <v>3243</v>
      </c>
      <c r="P3304" s="1" t="s">
        <v>29</v>
      </c>
      <c r="Q3304" s="1" t="s">
        <v>59</v>
      </c>
      <c r="R3304" s="1" t="s">
        <v>4076</v>
      </c>
      <c r="S3304" s="5">
        <v>60.311999999999998</v>
      </c>
      <c r="T3304" s="5">
        <v>3</v>
      </c>
      <c r="U3304" s="5">
        <v>0.2</v>
      </c>
      <c r="V3304" s="5">
        <v>5.2773000000000003</v>
      </c>
    </row>
    <row r="3305" spans="1:22" x14ac:dyDescent="0.25">
      <c r="A3305" s="1">
        <v>3304</v>
      </c>
      <c r="B3305" t="s">
        <v>7761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tr">
        <f>VLOOKUP(M3305,People!$A$1:$C$5,2,0)</f>
        <v>Chuck Magee</v>
      </c>
      <c r="O3305" s="1" t="s">
        <v>2831</v>
      </c>
      <c r="P3305" s="1" t="s">
        <v>42</v>
      </c>
      <c r="Q3305" s="1" t="s">
        <v>69</v>
      </c>
      <c r="R3305" s="1" t="s">
        <v>2832</v>
      </c>
      <c r="S3305" s="5">
        <v>1.9440000000000004</v>
      </c>
      <c r="T3305" s="5">
        <v>3</v>
      </c>
      <c r="U3305" s="5">
        <v>0.7</v>
      </c>
      <c r="V3305" s="5">
        <v>-1.4255999999999998</v>
      </c>
    </row>
    <row r="3306" spans="1:22" x14ac:dyDescent="0.25">
      <c r="A3306" s="1">
        <v>3305</v>
      </c>
      <c r="B3306" t="s">
        <v>7762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tr">
        <f>VLOOKUP(M3306,People!$A$1:$C$5,2,0)</f>
        <v>Kelly Williams</v>
      </c>
      <c r="O3306" s="1" t="s">
        <v>2906</v>
      </c>
      <c r="P3306" s="1" t="s">
        <v>42</v>
      </c>
      <c r="Q3306" s="1" t="s">
        <v>156</v>
      </c>
      <c r="R3306" s="1" t="s">
        <v>2907</v>
      </c>
      <c r="S3306" s="5">
        <v>12.984000000000002</v>
      </c>
      <c r="T3306" s="5">
        <v>3</v>
      </c>
      <c r="U3306" s="5">
        <v>0.2</v>
      </c>
      <c r="V3306" s="5">
        <v>4.7066999999999997</v>
      </c>
    </row>
    <row r="3307" spans="1:22" x14ac:dyDescent="0.25">
      <c r="A3307" s="1">
        <v>3306</v>
      </c>
      <c r="B3307" t="s">
        <v>7762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tr">
        <f>VLOOKUP(M3307,People!$A$1:$C$5,2,0)</f>
        <v>Kelly Williams</v>
      </c>
      <c r="O3307" s="1" t="s">
        <v>3963</v>
      </c>
      <c r="P3307" s="1" t="s">
        <v>65</v>
      </c>
      <c r="Q3307" s="1" t="s">
        <v>66</v>
      </c>
      <c r="R3307" s="1" t="s">
        <v>3964</v>
      </c>
      <c r="S3307" s="5">
        <v>217.58400000000003</v>
      </c>
      <c r="T3307" s="5">
        <v>2</v>
      </c>
      <c r="U3307" s="5">
        <v>0.2</v>
      </c>
      <c r="V3307" s="5">
        <v>19.03860000000001</v>
      </c>
    </row>
    <row r="3308" spans="1:22" x14ac:dyDescent="0.25">
      <c r="A3308" s="1">
        <v>3307</v>
      </c>
      <c r="B3308" t="s">
        <v>7762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tr">
        <f>VLOOKUP(M3308,People!$A$1:$C$5,2,0)</f>
        <v>Kelly Williams</v>
      </c>
      <c r="O3308" s="1" t="s">
        <v>2687</v>
      </c>
      <c r="P3308" s="1" t="s">
        <v>65</v>
      </c>
      <c r="Q3308" s="1" t="s">
        <v>66</v>
      </c>
      <c r="R3308" s="1" t="s">
        <v>2688</v>
      </c>
      <c r="S3308" s="5">
        <v>328.77600000000007</v>
      </c>
      <c r="T3308" s="5">
        <v>3</v>
      </c>
      <c r="U3308" s="5">
        <v>0.2</v>
      </c>
      <c r="V3308" s="5">
        <v>28.767899999999997</v>
      </c>
    </row>
    <row r="3309" spans="1:22" x14ac:dyDescent="0.25">
      <c r="A3309" s="1">
        <v>3308</v>
      </c>
      <c r="B3309" t="s">
        <v>7762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tr">
        <f>VLOOKUP(M3309,People!$A$1:$C$5,2,0)</f>
        <v>Kelly Williams</v>
      </c>
      <c r="O3309" s="1" t="s">
        <v>1094</v>
      </c>
      <c r="P3309" s="1" t="s">
        <v>42</v>
      </c>
      <c r="Q3309" s="1" t="s">
        <v>69</v>
      </c>
      <c r="R3309" s="1" t="s">
        <v>1095</v>
      </c>
      <c r="S3309" s="5">
        <v>2.2859999999999996</v>
      </c>
      <c r="T3309" s="5">
        <v>3</v>
      </c>
      <c r="U3309" s="5">
        <v>0.8</v>
      </c>
      <c r="V3309" s="5">
        <v>-3.6576000000000004</v>
      </c>
    </row>
    <row r="3310" spans="1:22" x14ac:dyDescent="0.25">
      <c r="A3310" s="1">
        <v>3309</v>
      </c>
      <c r="B3310" t="s">
        <v>7762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tr">
        <f>VLOOKUP(M3310,People!$A$1:$C$5,2,0)</f>
        <v>Kelly Williams</v>
      </c>
      <c r="O3310" s="1" t="s">
        <v>891</v>
      </c>
      <c r="P3310" s="1" t="s">
        <v>65</v>
      </c>
      <c r="Q3310" s="1" t="s">
        <v>145</v>
      </c>
      <c r="R3310" s="1" t="s">
        <v>892</v>
      </c>
      <c r="S3310" s="5">
        <v>47.984000000000002</v>
      </c>
      <c r="T3310" s="5">
        <v>2</v>
      </c>
      <c r="U3310" s="5">
        <v>0.2</v>
      </c>
      <c r="V3310" s="5">
        <v>14.395200000000004</v>
      </c>
    </row>
    <row r="3311" spans="1:22" x14ac:dyDescent="0.25">
      <c r="A3311" s="1">
        <v>3310</v>
      </c>
      <c r="B3311" t="s">
        <v>7763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tr">
        <f>VLOOKUP(M3311,People!$A$1:$C$5,2,0)</f>
        <v>Chuck Magee</v>
      </c>
      <c r="O3311" s="1" t="s">
        <v>3521</v>
      </c>
      <c r="P3311" s="1" t="s">
        <v>42</v>
      </c>
      <c r="Q3311" s="1" t="s">
        <v>69</v>
      </c>
      <c r="R3311" s="1" t="s">
        <v>3522</v>
      </c>
      <c r="S3311" s="5">
        <v>25.344000000000001</v>
      </c>
      <c r="T3311" s="5">
        <v>6</v>
      </c>
      <c r="U3311" s="5">
        <v>0.2</v>
      </c>
      <c r="V3311" s="5">
        <v>8.8704000000000018</v>
      </c>
    </row>
    <row r="3312" spans="1:22" x14ac:dyDescent="0.25">
      <c r="A3312" s="1">
        <v>3311</v>
      </c>
      <c r="B3312" t="s">
        <v>7764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tr">
        <f>VLOOKUP(M3312,People!$A$1:$C$5,2,0)</f>
        <v>Chuck Magee</v>
      </c>
      <c r="O3312" s="1" t="s">
        <v>2971</v>
      </c>
      <c r="P3312" s="1" t="s">
        <v>42</v>
      </c>
      <c r="Q3312" s="1" t="s">
        <v>69</v>
      </c>
      <c r="R3312" s="1" t="s">
        <v>2972</v>
      </c>
      <c r="S3312" s="5">
        <v>232.40000000000003</v>
      </c>
      <c r="T3312" s="5">
        <v>5</v>
      </c>
      <c r="U3312" s="5">
        <v>0.2</v>
      </c>
      <c r="V3312" s="5">
        <v>78.434999999999988</v>
      </c>
    </row>
    <row r="3313" spans="1:22" x14ac:dyDescent="0.25">
      <c r="A3313" s="1">
        <v>3312</v>
      </c>
      <c r="B3313" t="s">
        <v>7765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tr">
        <f>VLOOKUP(M3313,People!$A$1:$C$5,2,0)</f>
        <v>Cassandra Brandow</v>
      </c>
      <c r="O3313" s="1" t="s">
        <v>2895</v>
      </c>
      <c r="P3313" s="1" t="s">
        <v>29</v>
      </c>
      <c r="Q3313" s="1" t="s">
        <v>59</v>
      </c>
      <c r="R3313" s="1" t="s">
        <v>2896</v>
      </c>
      <c r="S3313" s="5">
        <v>86.45</v>
      </c>
      <c r="T3313" s="5">
        <v>7</v>
      </c>
      <c r="U3313" s="5">
        <v>0</v>
      </c>
      <c r="V3313" s="5">
        <v>38.038000000000004</v>
      </c>
    </row>
    <row r="3314" spans="1:22" x14ac:dyDescent="0.25">
      <c r="A3314" s="1">
        <v>3313</v>
      </c>
      <c r="B3314" t="s">
        <v>7766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tr">
        <f>VLOOKUP(M3314,People!$A$1:$C$5,2,0)</f>
        <v>Anna Andreadi</v>
      </c>
      <c r="O3314" s="1" t="s">
        <v>1018</v>
      </c>
      <c r="P3314" s="1" t="s">
        <v>29</v>
      </c>
      <c r="Q3314" s="1" t="s">
        <v>33</v>
      </c>
      <c r="R3314" s="1" t="s">
        <v>1019</v>
      </c>
      <c r="S3314" s="5">
        <v>603.91999999999996</v>
      </c>
      <c r="T3314" s="5">
        <v>5</v>
      </c>
      <c r="U3314" s="5">
        <v>0.2</v>
      </c>
      <c r="V3314" s="5">
        <v>45.294000000000011</v>
      </c>
    </row>
    <row r="3315" spans="1:22" x14ac:dyDescent="0.25">
      <c r="A3315" s="1">
        <v>3314</v>
      </c>
      <c r="B3315" t="s">
        <v>7766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tr">
        <f>VLOOKUP(M3315,People!$A$1:$C$5,2,0)</f>
        <v>Anna Andreadi</v>
      </c>
      <c r="O3315" s="1" t="s">
        <v>3645</v>
      </c>
      <c r="P3315" s="1" t="s">
        <v>42</v>
      </c>
      <c r="Q3315" s="1" t="s">
        <v>83</v>
      </c>
      <c r="R3315" s="1" t="s">
        <v>3646</v>
      </c>
      <c r="S3315" s="5">
        <v>81.98</v>
      </c>
      <c r="T3315" s="5">
        <v>2</v>
      </c>
      <c r="U3315" s="5">
        <v>0</v>
      </c>
      <c r="V3315" s="5">
        <v>40.170200000000001</v>
      </c>
    </row>
    <row r="3316" spans="1:22" x14ac:dyDescent="0.25">
      <c r="A3316" s="1">
        <v>3315</v>
      </c>
      <c r="B3316" t="s">
        <v>7767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tr">
        <f>VLOOKUP(M3316,People!$A$1:$C$5,2,0)</f>
        <v>Chuck Magee</v>
      </c>
      <c r="O3316" s="1" t="s">
        <v>1018</v>
      </c>
      <c r="P3316" s="1" t="s">
        <v>29</v>
      </c>
      <c r="Q3316" s="1" t="s">
        <v>33</v>
      </c>
      <c r="R3316" s="1" t="s">
        <v>1019</v>
      </c>
      <c r="S3316" s="5">
        <v>271.76400000000001</v>
      </c>
      <c r="T3316" s="5">
        <v>2</v>
      </c>
      <c r="U3316" s="5">
        <v>0.1</v>
      </c>
      <c r="V3316" s="5">
        <v>48.313600000000008</v>
      </c>
    </row>
    <row r="3317" spans="1:22" x14ac:dyDescent="0.25">
      <c r="A3317" s="1">
        <v>3316</v>
      </c>
      <c r="B3317" t="s">
        <v>7767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tr">
        <f>VLOOKUP(M3317,People!$A$1:$C$5,2,0)</f>
        <v>Chuck Magee</v>
      </c>
      <c r="O3317" s="1" t="s">
        <v>3625</v>
      </c>
      <c r="P3317" s="1" t="s">
        <v>42</v>
      </c>
      <c r="Q3317" s="1" t="s">
        <v>69</v>
      </c>
      <c r="R3317" s="1" t="s">
        <v>3626</v>
      </c>
      <c r="S3317" s="5">
        <v>14.376000000000001</v>
      </c>
      <c r="T3317" s="5">
        <v>3</v>
      </c>
      <c r="U3317" s="5">
        <v>0.2</v>
      </c>
      <c r="V3317" s="5">
        <v>4.8518999999999997</v>
      </c>
    </row>
    <row r="3318" spans="1:22" x14ac:dyDescent="0.25">
      <c r="A3318" s="1">
        <v>3317</v>
      </c>
      <c r="B3318" t="s">
        <v>7768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tr">
        <f>VLOOKUP(M3318,People!$A$1:$C$5,2,0)</f>
        <v>Kelly Williams</v>
      </c>
      <c r="O3318" s="1" t="s">
        <v>4205</v>
      </c>
      <c r="P3318" s="1" t="s">
        <v>29</v>
      </c>
      <c r="Q3318" s="1" t="s">
        <v>59</v>
      </c>
      <c r="R3318" s="1" t="s">
        <v>4206</v>
      </c>
      <c r="S3318" s="5">
        <v>341.96</v>
      </c>
      <c r="T3318" s="5">
        <v>5</v>
      </c>
      <c r="U3318" s="5">
        <v>0.6</v>
      </c>
      <c r="V3318" s="5">
        <v>-427.45000000000005</v>
      </c>
    </row>
    <row r="3319" spans="1:22" x14ac:dyDescent="0.25">
      <c r="A3319" s="1">
        <v>3318</v>
      </c>
      <c r="B3319" t="s">
        <v>7769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tr">
        <f>VLOOKUP(M3319,People!$A$1:$C$5,2,0)</f>
        <v>Anna Andreadi</v>
      </c>
      <c r="O3319" s="1" t="s">
        <v>2088</v>
      </c>
      <c r="P3319" s="1" t="s">
        <v>42</v>
      </c>
      <c r="Q3319" s="1" t="s">
        <v>62</v>
      </c>
      <c r="R3319" s="1" t="s">
        <v>2089</v>
      </c>
      <c r="S3319" s="5">
        <v>181.35</v>
      </c>
      <c r="T3319" s="5">
        <v>9</v>
      </c>
      <c r="U3319" s="5">
        <v>0</v>
      </c>
      <c r="V3319" s="5">
        <v>48.964500000000001</v>
      </c>
    </row>
    <row r="3320" spans="1:22" x14ac:dyDescent="0.25">
      <c r="A3320" s="1">
        <v>3319</v>
      </c>
      <c r="B3320" t="s">
        <v>7769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tr">
        <f>VLOOKUP(M3320,People!$A$1:$C$5,2,0)</f>
        <v>Anna Andreadi</v>
      </c>
      <c r="O3320" s="1" t="s">
        <v>3822</v>
      </c>
      <c r="P3320" s="1" t="s">
        <v>42</v>
      </c>
      <c r="Q3320" s="1" t="s">
        <v>43</v>
      </c>
      <c r="R3320" s="1" t="s">
        <v>3823</v>
      </c>
      <c r="S3320" s="5">
        <v>8.64</v>
      </c>
      <c r="T3320" s="5">
        <v>3</v>
      </c>
      <c r="U3320" s="5">
        <v>0</v>
      </c>
      <c r="V3320" s="5">
        <v>4.2336</v>
      </c>
    </row>
    <row r="3321" spans="1:22" x14ac:dyDescent="0.25">
      <c r="A3321" s="1">
        <v>3320</v>
      </c>
      <c r="B3321" t="s">
        <v>7770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tr">
        <f>VLOOKUP(M3321,People!$A$1:$C$5,2,0)</f>
        <v>Cassandra Brandow</v>
      </c>
      <c r="O3321" s="1" t="s">
        <v>3369</v>
      </c>
      <c r="P3321" s="1" t="s">
        <v>42</v>
      </c>
      <c r="Q3321" s="1" t="s">
        <v>72</v>
      </c>
      <c r="R3321" s="1" t="s">
        <v>3370</v>
      </c>
      <c r="S3321" s="5">
        <v>43.512</v>
      </c>
      <c r="T3321" s="5">
        <v>7</v>
      </c>
      <c r="U3321" s="5">
        <v>0.2</v>
      </c>
      <c r="V3321" s="5">
        <v>3.8073000000000015</v>
      </c>
    </row>
    <row r="3322" spans="1:22" x14ac:dyDescent="0.25">
      <c r="A3322" s="1">
        <v>3321</v>
      </c>
      <c r="B3322" t="s">
        <v>7770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tr">
        <f>VLOOKUP(M3322,People!$A$1:$C$5,2,0)</f>
        <v>Cassandra Brandow</v>
      </c>
      <c r="O3322" s="1" t="s">
        <v>604</v>
      </c>
      <c r="P3322" s="1" t="s">
        <v>29</v>
      </c>
      <c r="Q3322" s="1" t="s">
        <v>33</v>
      </c>
      <c r="R3322" s="1" t="s">
        <v>605</v>
      </c>
      <c r="S3322" s="5">
        <v>662.88</v>
      </c>
      <c r="T3322" s="5">
        <v>3</v>
      </c>
      <c r="U3322" s="5">
        <v>0.2</v>
      </c>
      <c r="V3322" s="5">
        <v>74.573999999999955</v>
      </c>
    </row>
    <row r="3323" spans="1:22" x14ac:dyDescent="0.25">
      <c r="A3323" s="1">
        <v>3322</v>
      </c>
      <c r="B3323" t="s">
        <v>7770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tr">
        <f>VLOOKUP(M3323,People!$A$1:$C$5,2,0)</f>
        <v>Cassandra Brandow</v>
      </c>
      <c r="O3323" s="1" t="s">
        <v>3496</v>
      </c>
      <c r="P3323" s="1" t="s">
        <v>42</v>
      </c>
      <c r="Q3323" s="1" t="s">
        <v>83</v>
      </c>
      <c r="R3323" s="1" t="s">
        <v>3497</v>
      </c>
      <c r="S3323" s="5">
        <v>25.920000000000005</v>
      </c>
      <c r="T3323" s="5">
        <v>5</v>
      </c>
      <c r="U3323" s="5">
        <v>0.2</v>
      </c>
      <c r="V3323" s="5">
        <v>9.0719999999999992</v>
      </c>
    </row>
    <row r="3324" spans="1:22" x14ac:dyDescent="0.25">
      <c r="A3324" s="1">
        <v>3323</v>
      </c>
      <c r="B3324" t="s">
        <v>7771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tr">
        <f>VLOOKUP(M3324,People!$A$1:$C$5,2,0)</f>
        <v>Chuck Magee</v>
      </c>
      <c r="O3324" s="1" t="s">
        <v>71</v>
      </c>
      <c r="P3324" s="1" t="s">
        <v>42</v>
      </c>
      <c r="Q3324" s="1" t="s">
        <v>72</v>
      </c>
      <c r="R3324" s="1" t="s">
        <v>73</v>
      </c>
      <c r="S3324" s="5">
        <v>68.94</v>
      </c>
      <c r="T3324" s="5">
        <v>3</v>
      </c>
      <c r="U3324" s="5">
        <v>0</v>
      </c>
      <c r="V3324" s="5">
        <v>20.681999999999995</v>
      </c>
    </row>
    <row r="3325" spans="1:22" x14ac:dyDescent="0.25">
      <c r="A3325" s="1">
        <v>3324</v>
      </c>
      <c r="B3325" t="s">
        <v>7771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tr">
        <f>VLOOKUP(M3325,People!$A$1:$C$5,2,0)</f>
        <v>Chuck Magee</v>
      </c>
      <c r="O3325" s="1" t="s">
        <v>1976</v>
      </c>
      <c r="P3325" s="1" t="s">
        <v>29</v>
      </c>
      <c r="Q3325" s="1" t="s">
        <v>59</v>
      </c>
      <c r="R3325" s="1" t="s">
        <v>1977</v>
      </c>
      <c r="S3325" s="5">
        <v>128.82</v>
      </c>
      <c r="T3325" s="5">
        <v>3</v>
      </c>
      <c r="U3325" s="5">
        <v>0</v>
      </c>
      <c r="V3325" s="5">
        <v>50.239800000000002</v>
      </c>
    </row>
    <row r="3326" spans="1:22" x14ac:dyDescent="0.25">
      <c r="A3326" s="1">
        <v>3325</v>
      </c>
      <c r="B3326" t="s">
        <v>7772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tr">
        <f>VLOOKUP(M3326,People!$A$1:$C$5,2,0)</f>
        <v>Kelly Williams</v>
      </c>
      <c r="O3326" s="1" t="s">
        <v>3795</v>
      </c>
      <c r="P3326" s="1" t="s">
        <v>42</v>
      </c>
      <c r="Q3326" s="1" t="s">
        <v>69</v>
      </c>
      <c r="R3326" s="1" t="s">
        <v>3796</v>
      </c>
      <c r="S3326" s="5">
        <v>896.98999999999978</v>
      </c>
      <c r="T3326" s="5">
        <v>5</v>
      </c>
      <c r="U3326" s="5">
        <v>0.8</v>
      </c>
      <c r="V3326" s="5">
        <v>-1480.0335000000009</v>
      </c>
    </row>
    <row r="3327" spans="1:22" x14ac:dyDescent="0.25">
      <c r="A3327" s="1">
        <v>3326</v>
      </c>
      <c r="B3327" t="s">
        <v>7772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tr">
        <f>VLOOKUP(M3327,People!$A$1:$C$5,2,0)</f>
        <v>Kelly Williams</v>
      </c>
      <c r="O3327" s="1" t="s">
        <v>4779</v>
      </c>
      <c r="P3327" s="1" t="s">
        <v>42</v>
      </c>
      <c r="Q3327" s="1" t="s">
        <v>69</v>
      </c>
      <c r="R3327" s="1" t="s">
        <v>4780</v>
      </c>
      <c r="S3327" s="5">
        <v>1.2339999999999998</v>
      </c>
      <c r="T3327" s="5">
        <v>1</v>
      </c>
      <c r="U3327" s="5">
        <v>0.8</v>
      </c>
      <c r="V3327" s="5">
        <v>-1.9744000000000002</v>
      </c>
    </row>
    <row r="3328" spans="1:22" x14ac:dyDescent="0.25">
      <c r="A3328" s="1">
        <v>3327</v>
      </c>
      <c r="B3328" t="s">
        <v>7772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tr">
        <f>VLOOKUP(M3328,People!$A$1:$C$5,2,0)</f>
        <v>Kelly Williams</v>
      </c>
      <c r="O3328" s="1" t="s">
        <v>4733</v>
      </c>
      <c r="P3328" s="1" t="s">
        <v>42</v>
      </c>
      <c r="Q3328" s="1" t="s">
        <v>62</v>
      </c>
      <c r="R3328" s="1" t="s">
        <v>4734</v>
      </c>
      <c r="S3328" s="5">
        <v>67.56</v>
      </c>
      <c r="T3328" s="5">
        <v>3</v>
      </c>
      <c r="U3328" s="5">
        <v>0.2</v>
      </c>
      <c r="V3328" s="5">
        <v>6.7560000000000038</v>
      </c>
    </row>
    <row r="3329" spans="1:22" x14ac:dyDescent="0.25">
      <c r="A3329" s="1">
        <v>3328</v>
      </c>
      <c r="B3329" t="s">
        <v>7772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tr">
        <f>VLOOKUP(M3329,People!$A$1:$C$5,2,0)</f>
        <v>Kelly Williams</v>
      </c>
      <c r="O3329" s="1" t="s">
        <v>1250</v>
      </c>
      <c r="P3329" s="1" t="s">
        <v>42</v>
      </c>
      <c r="Q3329" s="1" t="s">
        <v>83</v>
      </c>
      <c r="R3329" s="1" t="s">
        <v>1251</v>
      </c>
      <c r="S3329" s="5">
        <v>21.720000000000002</v>
      </c>
      <c r="T3329" s="5">
        <v>5</v>
      </c>
      <c r="U3329" s="5">
        <v>0.2</v>
      </c>
      <c r="V3329" s="5">
        <v>7.8734999999999991</v>
      </c>
    </row>
    <row r="3330" spans="1:22" x14ac:dyDescent="0.25">
      <c r="A3330" s="1">
        <v>3329</v>
      </c>
      <c r="B3330" t="s">
        <v>7772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tr">
        <f>VLOOKUP(M3330,People!$A$1:$C$5,2,0)</f>
        <v>Kelly Williams</v>
      </c>
      <c r="O3330" s="1" t="s">
        <v>4888</v>
      </c>
      <c r="P3330" s="1" t="s">
        <v>42</v>
      </c>
      <c r="Q3330" s="1" t="s">
        <v>83</v>
      </c>
      <c r="R3330" s="1" t="s">
        <v>4889</v>
      </c>
      <c r="S3330" s="5">
        <v>262.33600000000001</v>
      </c>
      <c r="T3330" s="5">
        <v>8</v>
      </c>
      <c r="U3330" s="5">
        <v>0.2</v>
      </c>
      <c r="V3330" s="5">
        <v>95.096800000000002</v>
      </c>
    </row>
    <row r="3331" spans="1:22" x14ac:dyDescent="0.25">
      <c r="A3331" s="1">
        <v>3330</v>
      </c>
      <c r="B3331" t="s">
        <v>7772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tr">
        <f>VLOOKUP(M3331,People!$A$1:$C$5,2,0)</f>
        <v>Kelly Williams</v>
      </c>
      <c r="O3331" s="1" t="s">
        <v>2967</v>
      </c>
      <c r="P3331" s="1" t="s">
        <v>65</v>
      </c>
      <c r="Q3331" s="1" t="s">
        <v>66</v>
      </c>
      <c r="R3331" s="1" t="s">
        <v>2968</v>
      </c>
      <c r="S3331" s="5">
        <v>148.47999999999999</v>
      </c>
      <c r="T3331" s="5">
        <v>2</v>
      </c>
      <c r="U3331" s="5">
        <v>0.2</v>
      </c>
      <c r="V3331" s="5">
        <v>16.703999999999986</v>
      </c>
    </row>
    <row r="3332" spans="1:22" x14ac:dyDescent="0.25">
      <c r="A3332" s="1">
        <v>3331</v>
      </c>
      <c r="B3332" t="s">
        <v>7772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tr">
        <f>VLOOKUP(M3332,People!$A$1:$C$5,2,0)</f>
        <v>Kelly Williams</v>
      </c>
      <c r="O3332" s="1" t="s">
        <v>3748</v>
      </c>
      <c r="P3332" s="1" t="s">
        <v>65</v>
      </c>
      <c r="Q3332" s="1" t="s">
        <v>66</v>
      </c>
      <c r="R3332" s="1" t="s">
        <v>3749</v>
      </c>
      <c r="S3332" s="5">
        <v>241.17599999999999</v>
      </c>
      <c r="T3332" s="5">
        <v>3</v>
      </c>
      <c r="U3332" s="5">
        <v>0.2</v>
      </c>
      <c r="V3332" s="5">
        <v>15.07350000000001</v>
      </c>
    </row>
    <row r="3333" spans="1:22" x14ac:dyDescent="0.25">
      <c r="A3333" s="1">
        <v>3332</v>
      </c>
      <c r="B3333" t="s">
        <v>7773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tr">
        <f>VLOOKUP(M3333,People!$A$1:$C$5,2,0)</f>
        <v>Kelly Williams</v>
      </c>
      <c r="O3333" s="1" t="s">
        <v>4890</v>
      </c>
      <c r="P3333" s="1" t="s">
        <v>65</v>
      </c>
      <c r="Q3333" s="1" t="s">
        <v>145</v>
      </c>
      <c r="R3333" s="1" t="s">
        <v>4891</v>
      </c>
      <c r="S3333" s="5">
        <v>227.976</v>
      </c>
      <c r="T3333" s="5">
        <v>3</v>
      </c>
      <c r="U3333" s="5">
        <v>0.2</v>
      </c>
      <c r="V3333" s="5">
        <v>28.496999999999957</v>
      </c>
    </row>
    <row r="3334" spans="1:22" x14ac:dyDescent="0.25">
      <c r="A3334" s="1">
        <v>3333</v>
      </c>
      <c r="B3334" t="s">
        <v>7773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tr">
        <f>VLOOKUP(M3334,People!$A$1:$C$5,2,0)</f>
        <v>Kelly Williams</v>
      </c>
      <c r="O3334" s="1" t="s">
        <v>4854</v>
      </c>
      <c r="P3334" s="1" t="s">
        <v>65</v>
      </c>
      <c r="Q3334" s="1" t="s">
        <v>66</v>
      </c>
      <c r="R3334" s="1" t="s">
        <v>4855</v>
      </c>
      <c r="S3334" s="5">
        <v>52.679999999999993</v>
      </c>
      <c r="T3334" s="5">
        <v>3</v>
      </c>
      <c r="U3334" s="5">
        <v>0.2</v>
      </c>
      <c r="V3334" s="5">
        <v>19.754999999999999</v>
      </c>
    </row>
    <row r="3335" spans="1:22" x14ac:dyDescent="0.25">
      <c r="A3335" s="1">
        <v>3334</v>
      </c>
      <c r="B3335" t="s">
        <v>7773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tr">
        <f>VLOOKUP(M3335,People!$A$1:$C$5,2,0)</f>
        <v>Kelly Williams</v>
      </c>
      <c r="O3335" s="1" t="s">
        <v>4892</v>
      </c>
      <c r="P3335" s="1" t="s">
        <v>29</v>
      </c>
      <c r="Q3335" s="1" t="s">
        <v>59</v>
      </c>
      <c r="R3335" s="1" t="s">
        <v>4893</v>
      </c>
      <c r="S3335" s="5">
        <v>2.032</v>
      </c>
      <c r="T3335" s="5">
        <v>1</v>
      </c>
      <c r="U3335" s="5">
        <v>0.6</v>
      </c>
      <c r="V3335" s="5">
        <v>-1.3208000000000002</v>
      </c>
    </row>
    <row r="3336" spans="1:22" x14ac:dyDescent="0.25">
      <c r="A3336" s="1">
        <v>3335</v>
      </c>
      <c r="B3336" t="s">
        <v>6219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tr">
        <f>VLOOKUP(M3336,People!$A$1:$C$5,2,0)</f>
        <v>Anna Andreadi</v>
      </c>
      <c r="O3336" s="1" t="s">
        <v>2585</v>
      </c>
      <c r="P3336" s="1" t="s">
        <v>42</v>
      </c>
      <c r="Q3336" s="1" t="s">
        <v>62</v>
      </c>
      <c r="R3336" s="1" t="s">
        <v>2586</v>
      </c>
      <c r="S3336" s="5">
        <v>17.12</v>
      </c>
      <c r="T3336" s="5">
        <v>4</v>
      </c>
      <c r="U3336" s="5">
        <v>0</v>
      </c>
      <c r="V3336" s="5">
        <v>4.9647999999999985</v>
      </c>
    </row>
    <row r="3337" spans="1:22" x14ac:dyDescent="0.25">
      <c r="A3337" s="1">
        <v>3336</v>
      </c>
      <c r="B3337" t="s">
        <v>6219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tr">
        <f>VLOOKUP(M3337,People!$A$1:$C$5,2,0)</f>
        <v>Anna Andreadi</v>
      </c>
      <c r="O3337" s="1" t="s">
        <v>1751</v>
      </c>
      <c r="P3337" s="1" t="s">
        <v>65</v>
      </c>
      <c r="Q3337" s="1" t="s">
        <v>66</v>
      </c>
      <c r="R3337" s="1" t="s">
        <v>1752</v>
      </c>
      <c r="S3337" s="5">
        <v>431.96800000000007</v>
      </c>
      <c r="T3337" s="5">
        <v>4</v>
      </c>
      <c r="U3337" s="5">
        <v>0.2</v>
      </c>
      <c r="V3337" s="5">
        <v>37.797199999999975</v>
      </c>
    </row>
    <row r="3338" spans="1:22" x14ac:dyDescent="0.25">
      <c r="A3338" s="1">
        <v>3337</v>
      </c>
      <c r="B3338" t="s">
        <v>6219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tr">
        <f>VLOOKUP(M3338,People!$A$1:$C$5,2,0)</f>
        <v>Anna Andreadi</v>
      </c>
      <c r="O3338" s="1" t="s">
        <v>4896</v>
      </c>
      <c r="P3338" s="1" t="s">
        <v>29</v>
      </c>
      <c r="Q3338" s="1" t="s">
        <v>59</v>
      </c>
      <c r="R3338" s="1" t="s">
        <v>4897</v>
      </c>
      <c r="S3338" s="5">
        <v>129.91999999999999</v>
      </c>
      <c r="T3338" s="5">
        <v>4</v>
      </c>
      <c r="U3338" s="5">
        <v>0</v>
      </c>
      <c r="V3338" s="5">
        <v>10.393599999999992</v>
      </c>
    </row>
    <row r="3339" spans="1:22" x14ac:dyDescent="0.25">
      <c r="A3339" s="1">
        <v>3338</v>
      </c>
      <c r="B3339" t="s">
        <v>6219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tr">
        <f>VLOOKUP(M3339,People!$A$1:$C$5,2,0)</f>
        <v>Anna Andreadi</v>
      </c>
      <c r="O3339" s="1" t="s">
        <v>74</v>
      </c>
      <c r="P3339" s="1" t="s">
        <v>29</v>
      </c>
      <c r="Q3339" s="1" t="s">
        <v>51</v>
      </c>
      <c r="R3339" s="1" t="s">
        <v>75</v>
      </c>
      <c r="S3339" s="5">
        <v>568.72800000000007</v>
      </c>
      <c r="T3339" s="5">
        <v>3</v>
      </c>
      <c r="U3339" s="5">
        <v>0.2</v>
      </c>
      <c r="V3339" s="5">
        <v>28.436399999999935</v>
      </c>
    </row>
    <row r="3340" spans="1:22" x14ac:dyDescent="0.25">
      <c r="A3340" s="1">
        <v>3339</v>
      </c>
      <c r="B3340" t="s">
        <v>6219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tr">
        <f>VLOOKUP(M3340,People!$A$1:$C$5,2,0)</f>
        <v>Anna Andreadi</v>
      </c>
      <c r="O3340" s="1" t="s">
        <v>4898</v>
      </c>
      <c r="P3340" s="1" t="s">
        <v>42</v>
      </c>
      <c r="Q3340" s="1" t="s">
        <v>69</v>
      </c>
      <c r="R3340" s="1" t="s">
        <v>4899</v>
      </c>
      <c r="S3340" s="5">
        <v>117.14400000000001</v>
      </c>
      <c r="T3340" s="5">
        <v>9</v>
      </c>
      <c r="U3340" s="5">
        <v>0.2</v>
      </c>
      <c r="V3340" s="5">
        <v>42.464699999999993</v>
      </c>
    </row>
    <row r="3341" spans="1:22" x14ac:dyDescent="0.25">
      <c r="A3341" s="1">
        <v>3340</v>
      </c>
      <c r="B3341" t="s">
        <v>6219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tr">
        <f>VLOOKUP(M3341,People!$A$1:$C$5,2,0)</f>
        <v>Anna Andreadi</v>
      </c>
      <c r="O3341" s="1" t="s">
        <v>4900</v>
      </c>
      <c r="P3341" s="1" t="s">
        <v>42</v>
      </c>
      <c r="Q3341" s="1" t="s">
        <v>72</v>
      </c>
      <c r="R3341" s="1" t="s">
        <v>4901</v>
      </c>
      <c r="S3341" s="5">
        <v>203.52</v>
      </c>
      <c r="T3341" s="5">
        <v>3</v>
      </c>
      <c r="U3341" s="5">
        <v>0</v>
      </c>
      <c r="V3341" s="5">
        <v>54.950400000000002</v>
      </c>
    </row>
    <row r="3342" spans="1:22" x14ac:dyDescent="0.25">
      <c r="A3342" s="1">
        <v>3341</v>
      </c>
      <c r="B3342" t="s">
        <v>6219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tr">
        <f>VLOOKUP(M3342,People!$A$1:$C$5,2,0)</f>
        <v>Anna Andreadi</v>
      </c>
      <c r="O3342" s="1" t="s">
        <v>1113</v>
      </c>
      <c r="P3342" s="1" t="s">
        <v>42</v>
      </c>
      <c r="Q3342" s="1" t="s">
        <v>43</v>
      </c>
      <c r="R3342" s="1" t="s">
        <v>1114</v>
      </c>
      <c r="S3342" s="5">
        <v>51.75</v>
      </c>
      <c r="T3342" s="5">
        <v>5</v>
      </c>
      <c r="U3342" s="5">
        <v>0</v>
      </c>
      <c r="V3342" s="5">
        <v>24.84</v>
      </c>
    </row>
    <row r="3343" spans="1:22" x14ac:dyDescent="0.25">
      <c r="A3343" s="1">
        <v>3342</v>
      </c>
      <c r="B3343" t="s">
        <v>6073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tr">
        <f>VLOOKUP(M3343,People!$A$1:$C$5,2,0)</f>
        <v>Chuck Magee</v>
      </c>
      <c r="O3343" s="1" t="s">
        <v>3645</v>
      </c>
      <c r="P3343" s="1" t="s">
        <v>42</v>
      </c>
      <c r="Q3343" s="1" t="s">
        <v>83</v>
      </c>
      <c r="R3343" s="1" t="s">
        <v>3646</v>
      </c>
      <c r="S3343" s="5">
        <v>122.97</v>
      </c>
      <c r="T3343" s="5">
        <v>3</v>
      </c>
      <c r="U3343" s="5">
        <v>0</v>
      </c>
      <c r="V3343" s="5">
        <v>60.255300000000005</v>
      </c>
    </row>
    <row r="3344" spans="1:22" x14ac:dyDescent="0.25">
      <c r="A3344" s="1">
        <v>3343</v>
      </c>
      <c r="B3344" t="s">
        <v>6073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tr">
        <f>VLOOKUP(M3344,People!$A$1:$C$5,2,0)</f>
        <v>Chuck Magee</v>
      </c>
      <c r="O3344" s="1" t="s">
        <v>3598</v>
      </c>
      <c r="P3344" s="1" t="s">
        <v>29</v>
      </c>
      <c r="Q3344" s="1" t="s">
        <v>51</v>
      </c>
      <c r="R3344" s="1" t="s">
        <v>3599</v>
      </c>
      <c r="S3344" s="5">
        <v>244.61499999999998</v>
      </c>
      <c r="T3344" s="5">
        <v>1</v>
      </c>
      <c r="U3344" s="5">
        <v>0.3</v>
      </c>
      <c r="V3344" s="5">
        <v>20.966999999999999</v>
      </c>
    </row>
    <row r="3345" spans="1:22" x14ac:dyDescent="0.25">
      <c r="A3345" s="1">
        <v>3344</v>
      </c>
      <c r="B3345" t="s">
        <v>6073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tr">
        <f>VLOOKUP(M3345,People!$A$1:$C$5,2,0)</f>
        <v>Chuck Magee</v>
      </c>
      <c r="O3345" s="1" t="s">
        <v>811</v>
      </c>
      <c r="P3345" s="1" t="s">
        <v>65</v>
      </c>
      <c r="Q3345" s="1" t="s">
        <v>66</v>
      </c>
      <c r="R3345" s="1" t="s">
        <v>812</v>
      </c>
      <c r="S3345" s="5">
        <v>59.97</v>
      </c>
      <c r="T3345" s="5">
        <v>3</v>
      </c>
      <c r="U3345" s="5">
        <v>0</v>
      </c>
      <c r="V3345" s="5">
        <v>28.785599999999995</v>
      </c>
    </row>
    <row r="3346" spans="1:22" x14ac:dyDescent="0.25">
      <c r="A3346" s="1">
        <v>3345</v>
      </c>
      <c r="B3346" t="s">
        <v>6073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tr">
        <f>VLOOKUP(M3346,People!$A$1:$C$5,2,0)</f>
        <v>Chuck Magee</v>
      </c>
      <c r="O3346" s="1" t="s">
        <v>704</v>
      </c>
      <c r="P3346" s="1" t="s">
        <v>42</v>
      </c>
      <c r="Q3346" s="1" t="s">
        <v>83</v>
      </c>
      <c r="R3346" s="1" t="s">
        <v>705</v>
      </c>
      <c r="S3346" s="5">
        <v>81.540000000000006</v>
      </c>
      <c r="T3346" s="5">
        <v>9</v>
      </c>
      <c r="U3346" s="5">
        <v>0</v>
      </c>
      <c r="V3346" s="5">
        <v>36.692999999999998</v>
      </c>
    </row>
    <row r="3347" spans="1:22" x14ac:dyDescent="0.25">
      <c r="A3347" s="1">
        <v>3346</v>
      </c>
      <c r="B3347" t="s">
        <v>6073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tr">
        <f>VLOOKUP(M3347,People!$A$1:$C$5,2,0)</f>
        <v>Chuck Magee</v>
      </c>
      <c r="O3347" s="1" t="s">
        <v>2767</v>
      </c>
      <c r="P3347" s="1" t="s">
        <v>42</v>
      </c>
      <c r="Q3347" s="1" t="s">
        <v>241</v>
      </c>
      <c r="R3347" s="1" t="s">
        <v>496</v>
      </c>
      <c r="S3347" s="5">
        <v>11.68</v>
      </c>
      <c r="T3347" s="5">
        <v>4</v>
      </c>
      <c r="U3347" s="5">
        <v>0</v>
      </c>
      <c r="V3347" s="5">
        <v>5.2559999999999993</v>
      </c>
    </row>
    <row r="3348" spans="1:22" x14ac:dyDescent="0.25">
      <c r="A3348" s="1">
        <v>3347</v>
      </c>
      <c r="B3348" t="s">
        <v>6073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tr">
        <f>VLOOKUP(M3348,People!$A$1:$C$5,2,0)</f>
        <v>Chuck Magee</v>
      </c>
      <c r="O3348" s="1" t="s">
        <v>4678</v>
      </c>
      <c r="P3348" s="1" t="s">
        <v>42</v>
      </c>
      <c r="Q3348" s="1" t="s">
        <v>69</v>
      </c>
      <c r="R3348" s="1" t="s">
        <v>4679</v>
      </c>
      <c r="S3348" s="5">
        <v>29</v>
      </c>
      <c r="T3348" s="5">
        <v>5</v>
      </c>
      <c r="U3348" s="5">
        <v>0</v>
      </c>
      <c r="V3348" s="5">
        <v>13.919999999999998</v>
      </c>
    </row>
    <row r="3349" spans="1:22" x14ac:dyDescent="0.25">
      <c r="A3349" s="1">
        <v>3348</v>
      </c>
      <c r="B3349" t="s">
        <v>7774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tr">
        <f>VLOOKUP(M3349,People!$A$1:$C$5,2,0)</f>
        <v>Anna Andreadi</v>
      </c>
      <c r="O3349" s="1" t="s">
        <v>1363</v>
      </c>
      <c r="P3349" s="1" t="s">
        <v>42</v>
      </c>
      <c r="Q3349" s="1" t="s">
        <v>62</v>
      </c>
      <c r="R3349" s="1" t="s">
        <v>1364</v>
      </c>
      <c r="S3349" s="5">
        <v>50.8</v>
      </c>
      <c r="T3349" s="5">
        <v>5</v>
      </c>
      <c r="U3349" s="5">
        <v>0</v>
      </c>
      <c r="V3349" s="5">
        <v>13.208000000000002</v>
      </c>
    </row>
    <row r="3350" spans="1:22" x14ac:dyDescent="0.25">
      <c r="A3350" s="1">
        <v>3349</v>
      </c>
      <c r="B3350" t="s">
        <v>7775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tr">
        <f>VLOOKUP(M3350,People!$A$1:$C$5,2,0)</f>
        <v>Kelly Williams</v>
      </c>
      <c r="O3350" s="1" t="s">
        <v>151</v>
      </c>
      <c r="P3350" s="1" t="s">
        <v>42</v>
      </c>
      <c r="Q3350" s="1" t="s">
        <v>69</v>
      </c>
      <c r="R3350" s="1" t="s">
        <v>152</v>
      </c>
      <c r="S3350" s="5">
        <v>16.029999999999998</v>
      </c>
      <c r="T3350" s="5">
        <v>5</v>
      </c>
      <c r="U3350" s="5">
        <v>0.8</v>
      </c>
      <c r="V3350" s="5">
        <v>-25.648000000000003</v>
      </c>
    </row>
    <row r="3351" spans="1:22" x14ac:dyDescent="0.25">
      <c r="A3351" s="1">
        <v>3350</v>
      </c>
      <c r="B3351" t="s">
        <v>7776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tr">
        <f>VLOOKUP(M3351,People!$A$1:$C$5,2,0)</f>
        <v>Anna Andreadi</v>
      </c>
      <c r="O3351" s="1" t="s">
        <v>2301</v>
      </c>
      <c r="P3351" s="1" t="s">
        <v>42</v>
      </c>
      <c r="Q3351" s="1" t="s">
        <v>69</v>
      </c>
      <c r="R3351" s="1" t="s">
        <v>2302</v>
      </c>
      <c r="S3351" s="5">
        <v>15.712000000000002</v>
      </c>
      <c r="T3351" s="5">
        <v>4</v>
      </c>
      <c r="U3351" s="5">
        <v>0.2</v>
      </c>
      <c r="V3351" s="5">
        <v>5.6955999999999989</v>
      </c>
    </row>
    <row r="3352" spans="1:22" x14ac:dyDescent="0.25">
      <c r="A3352" s="1">
        <v>3351</v>
      </c>
      <c r="B3352" t="s">
        <v>7777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tr">
        <f>VLOOKUP(M3352,People!$A$1:$C$5,2,0)</f>
        <v>Chuck Magee</v>
      </c>
      <c r="O3352" s="1" t="s">
        <v>3409</v>
      </c>
      <c r="P3352" s="1" t="s">
        <v>65</v>
      </c>
      <c r="Q3352" s="1" t="s">
        <v>145</v>
      </c>
      <c r="R3352" s="1" t="s">
        <v>3410</v>
      </c>
      <c r="S3352" s="5">
        <v>89.97</v>
      </c>
      <c r="T3352" s="5">
        <v>3</v>
      </c>
      <c r="U3352" s="5">
        <v>0</v>
      </c>
      <c r="V3352" s="5">
        <v>18.893699999999995</v>
      </c>
    </row>
    <row r="3353" spans="1:22" x14ac:dyDescent="0.25">
      <c r="A3353" s="1">
        <v>3352</v>
      </c>
      <c r="B3353" t="s">
        <v>7778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tr">
        <f>VLOOKUP(M3353,People!$A$1:$C$5,2,0)</f>
        <v>Anna Andreadi</v>
      </c>
      <c r="O3353" s="1" t="s">
        <v>4903</v>
      </c>
      <c r="P3353" s="1" t="s">
        <v>29</v>
      </c>
      <c r="Q3353" s="1" t="s">
        <v>30</v>
      </c>
      <c r="R3353" s="1" t="s">
        <v>4904</v>
      </c>
      <c r="S3353" s="5">
        <v>435.99900000000002</v>
      </c>
      <c r="T3353" s="5">
        <v>3</v>
      </c>
      <c r="U3353" s="5">
        <v>0.15</v>
      </c>
      <c r="V3353" s="5">
        <v>20.517599999999987</v>
      </c>
    </row>
    <row r="3354" spans="1:22" x14ac:dyDescent="0.25">
      <c r="A3354" s="1">
        <v>3353</v>
      </c>
      <c r="B3354" t="s">
        <v>7778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tr">
        <f>VLOOKUP(M3354,People!$A$1:$C$5,2,0)</f>
        <v>Anna Andreadi</v>
      </c>
      <c r="O3354" s="1" t="s">
        <v>281</v>
      </c>
      <c r="P3354" s="1" t="s">
        <v>65</v>
      </c>
      <c r="Q3354" s="1" t="s">
        <v>66</v>
      </c>
      <c r="R3354" s="1" t="s">
        <v>282</v>
      </c>
      <c r="S3354" s="5">
        <v>83.984000000000009</v>
      </c>
      <c r="T3354" s="5">
        <v>2</v>
      </c>
      <c r="U3354" s="5">
        <v>0.2</v>
      </c>
      <c r="V3354" s="5">
        <v>31.494</v>
      </c>
    </row>
    <row r="3355" spans="1:22" x14ac:dyDescent="0.25">
      <c r="A3355" s="1">
        <v>3354</v>
      </c>
      <c r="B3355" t="s">
        <v>7779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tr">
        <f>VLOOKUP(M3355,People!$A$1:$C$5,2,0)</f>
        <v>Chuck Magee</v>
      </c>
      <c r="O3355" s="1" t="s">
        <v>3716</v>
      </c>
      <c r="P3355" s="1" t="s">
        <v>65</v>
      </c>
      <c r="Q3355" s="1" t="s">
        <v>66</v>
      </c>
      <c r="R3355" s="1" t="s">
        <v>3717</v>
      </c>
      <c r="S3355" s="5">
        <v>359.98</v>
      </c>
      <c r="T3355" s="5">
        <v>2</v>
      </c>
      <c r="U3355" s="5">
        <v>0</v>
      </c>
      <c r="V3355" s="5">
        <v>93.594800000000021</v>
      </c>
    </row>
    <row r="3356" spans="1:22" x14ac:dyDescent="0.25">
      <c r="A3356" s="1">
        <v>3355</v>
      </c>
      <c r="B3356" t="s">
        <v>7779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tr">
        <f>VLOOKUP(M3356,People!$A$1:$C$5,2,0)</f>
        <v>Chuck Magee</v>
      </c>
      <c r="O3356" s="1" t="s">
        <v>4905</v>
      </c>
      <c r="P3356" s="1" t="s">
        <v>29</v>
      </c>
      <c r="Q3356" s="1" t="s">
        <v>51</v>
      </c>
      <c r="R3356" s="1" t="s">
        <v>4906</v>
      </c>
      <c r="S3356" s="5">
        <v>70.559999999999988</v>
      </c>
      <c r="T3356" s="5">
        <v>1</v>
      </c>
      <c r="U3356" s="5">
        <v>0.3</v>
      </c>
      <c r="V3356" s="5">
        <v>-4.032</v>
      </c>
    </row>
    <row r="3357" spans="1:22" x14ac:dyDescent="0.25">
      <c r="A3357" s="1">
        <v>3356</v>
      </c>
      <c r="B3357" t="s">
        <v>7779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tr">
        <f>VLOOKUP(M3357,People!$A$1:$C$5,2,0)</f>
        <v>Chuck Magee</v>
      </c>
      <c r="O3357" s="1" t="s">
        <v>2812</v>
      </c>
      <c r="P3357" s="1" t="s">
        <v>42</v>
      </c>
      <c r="Q3357" s="1" t="s">
        <v>69</v>
      </c>
      <c r="R3357" s="1" t="s">
        <v>2813</v>
      </c>
      <c r="S3357" s="5">
        <v>20.88</v>
      </c>
      <c r="T3357" s="5">
        <v>2</v>
      </c>
      <c r="U3357" s="5">
        <v>0</v>
      </c>
      <c r="V3357" s="5">
        <v>9.6047999999999991</v>
      </c>
    </row>
    <row r="3358" spans="1:22" x14ac:dyDescent="0.25">
      <c r="A3358" s="1">
        <v>3357</v>
      </c>
      <c r="B3358" t="s">
        <v>7779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tr">
        <f>VLOOKUP(M3358,People!$A$1:$C$5,2,0)</f>
        <v>Chuck Magee</v>
      </c>
      <c r="O3358" s="1" t="s">
        <v>1094</v>
      </c>
      <c r="P3358" s="1" t="s">
        <v>42</v>
      </c>
      <c r="Q3358" s="1" t="s">
        <v>69</v>
      </c>
      <c r="R3358" s="1" t="s">
        <v>1095</v>
      </c>
      <c r="S3358" s="5">
        <v>3.81</v>
      </c>
      <c r="T3358" s="5">
        <v>1</v>
      </c>
      <c r="U3358" s="5">
        <v>0</v>
      </c>
      <c r="V3358" s="5">
        <v>1.8288</v>
      </c>
    </row>
    <row r="3359" spans="1:22" x14ac:dyDescent="0.25">
      <c r="A3359" s="1">
        <v>3358</v>
      </c>
      <c r="B3359" t="s">
        <v>7780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tr">
        <f>VLOOKUP(M3359,People!$A$1:$C$5,2,0)</f>
        <v>Kelly Williams</v>
      </c>
      <c r="O3359" s="1" t="s">
        <v>2872</v>
      </c>
      <c r="P3359" s="1" t="s">
        <v>42</v>
      </c>
      <c r="Q3359" s="1" t="s">
        <v>83</v>
      </c>
      <c r="R3359" s="1" t="s">
        <v>168</v>
      </c>
      <c r="S3359" s="5">
        <v>73.007999999999996</v>
      </c>
      <c r="T3359" s="5">
        <v>9</v>
      </c>
      <c r="U3359" s="5">
        <v>0.2</v>
      </c>
      <c r="V3359" s="5">
        <v>26.465400000000006</v>
      </c>
    </row>
    <row r="3360" spans="1:22" x14ac:dyDescent="0.25">
      <c r="A3360" s="1">
        <v>3359</v>
      </c>
      <c r="B3360" t="s">
        <v>7781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tr">
        <f>VLOOKUP(M3360,People!$A$1:$C$5,2,0)</f>
        <v>Kelly Williams</v>
      </c>
      <c r="O3360" s="1" t="s">
        <v>1324</v>
      </c>
      <c r="P3360" s="1" t="s">
        <v>42</v>
      </c>
      <c r="Q3360" s="1" t="s">
        <v>69</v>
      </c>
      <c r="R3360" s="1" t="s">
        <v>1325</v>
      </c>
      <c r="S3360" s="5">
        <v>3.2079999999999993</v>
      </c>
      <c r="T3360" s="5">
        <v>2</v>
      </c>
      <c r="U3360" s="5">
        <v>0.8</v>
      </c>
      <c r="V3360" s="5">
        <v>-5.2932000000000023</v>
      </c>
    </row>
    <row r="3361" spans="1:22" x14ac:dyDescent="0.25">
      <c r="A3361" s="1">
        <v>3360</v>
      </c>
      <c r="B3361" t="s">
        <v>7781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tr">
        <f>VLOOKUP(M3361,People!$A$1:$C$5,2,0)</f>
        <v>Kelly Williams</v>
      </c>
      <c r="O3361" s="1" t="s">
        <v>3119</v>
      </c>
      <c r="P3361" s="1" t="s">
        <v>65</v>
      </c>
      <c r="Q3361" s="1" t="s">
        <v>145</v>
      </c>
      <c r="R3361" s="1" t="s">
        <v>3120</v>
      </c>
      <c r="S3361" s="5">
        <v>26.176000000000002</v>
      </c>
      <c r="T3361" s="5">
        <v>2</v>
      </c>
      <c r="U3361" s="5">
        <v>0.2</v>
      </c>
      <c r="V3361" s="5">
        <v>-3.272000000000002</v>
      </c>
    </row>
    <row r="3362" spans="1:22" x14ac:dyDescent="0.25">
      <c r="A3362" s="1">
        <v>3361</v>
      </c>
      <c r="B3362" t="s">
        <v>7782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tr">
        <f>VLOOKUP(M3362,People!$A$1:$C$5,2,0)</f>
        <v>Chuck Magee</v>
      </c>
      <c r="O3362" s="1" t="s">
        <v>833</v>
      </c>
      <c r="P3362" s="1" t="s">
        <v>42</v>
      </c>
      <c r="Q3362" s="1" t="s">
        <v>83</v>
      </c>
      <c r="R3362" s="1" t="s">
        <v>834</v>
      </c>
      <c r="S3362" s="5">
        <v>30.44</v>
      </c>
      <c r="T3362" s="5">
        <v>4</v>
      </c>
      <c r="U3362" s="5">
        <v>0</v>
      </c>
      <c r="V3362" s="5">
        <v>14.306799999999999</v>
      </c>
    </row>
    <row r="3363" spans="1:22" x14ac:dyDescent="0.25">
      <c r="A3363" s="1">
        <v>3362</v>
      </c>
      <c r="B3363" t="s">
        <v>7782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tr">
        <f>VLOOKUP(M3363,People!$A$1:$C$5,2,0)</f>
        <v>Chuck Magee</v>
      </c>
      <c r="O3363" s="1" t="s">
        <v>4907</v>
      </c>
      <c r="P3363" s="1" t="s">
        <v>29</v>
      </c>
      <c r="Q3363" s="1" t="s">
        <v>59</v>
      </c>
      <c r="R3363" s="1" t="s">
        <v>4908</v>
      </c>
      <c r="S3363" s="5">
        <v>35.28</v>
      </c>
      <c r="T3363" s="5">
        <v>3</v>
      </c>
      <c r="U3363" s="5">
        <v>0</v>
      </c>
      <c r="V3363" s="5">
        <v>11.995199999999997</v>
      </c>
    </row>
    <row r="3364" spans="1:22" x14ac:dyDescent="0.25">
      <c r="A3364" s="1">
        <v>3363</v>
      </c>
      <c r="B3364" t="s">
        <v>7783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tr">
        <f>VLOOKUP(M3364,People!$A$1:$C$5,2,0)</f>
        <v>Chuck Magee</v>
      </c>
      <c r="O3364" s="1" t="s">
        <v>1664</v>
      </c>
      <c r="P3364" s="1" t="s">
        <v>42</v>
      </c>
      <c r="Q3364" s="1" t="s">
        <v>83</v>
      </c>
      <c r="R3364" s="1" t="s">
        <v>1665</v>
      </c>
      <c r="S3364" s="5">
        <v>19.440000000000001</v>
      </c>
      <c r="T3364" s="5">
        <v>3</v>
      </c>
      <c r="U3364" s="5">
        <v>0</v>
      </c>
      <c r="V3364" s="5">
        <v>9.3312000000000008</v>
      </c>
    </row>
    <row r="3365" spans="1:22" x14ac:dyDescent="0.25">
      <c r="A3365" s="1">
        <v>3364</v>
      </c>
      <c r="B3365" t="s">
        <v>7783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tr">
        <f>VLOOKUP(M3365,People!$A$1:$C$5,2,0)</f>
        <v>Chuck Magee</v>
      </c>
      <c r="O3365" s="1" t="s">
        <v>373</v>
      </c>
      <c r="P3365" s="1" t="s">
        <v>42</v>
      </c>
      <c r="Q3365" s="1" t="s">
        <v>69</v>
      </c>
      <c r="R3365" s="1" t="s">
        <v>374</v>
      </c>
      <c r="S3365" s="5">
        <v>37.880000000000003</v>
      </c>
      <c r="T3365" s="5">
        <v>2</v>
      </c>
      <c r="U3365" s="5">
        <v>0</v>
      </c>
      <c r="V3365" s="5">
        <v>18.940000000000001</v>
      </c>
    </row>
    <row r="3366" spans="1:22" x14ac:dyDescent="0.25">
      <c r="A3366" s="1">
        <v>3365</v>
      </c>
      <c r="B3366" t="s">
        <v>7784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tr">
        <f>VLOOKUP(M3366,People!$A$1:$C$5,2,0)</f>
        <v>Kelly Williams</v>
      </c>
      <c r="O3366" s="1" t="s">
        <v>2438</v>
      </c>
      <c r="P3366" s="1" t="s">
        <v>29</v>
      </c>
      <c r="Q3366" s="1" t="s">
        <v>59</v>
      </c>
      <c r="R3366" s="1" t="s">
        <v>810</v>
      </c>
      <c r="S3366" s="5">
        <v>9.5519999999999996</v>
      </c>
      <c r="T3366" s="5">
        <v>3</v>
      </c>
      <c r="U3366" s="5">
        <v>0.6</v>
      </c>
      <c r="V3366" s="5">
        <v>-3.8207999999999984</v>
      </c>
    </row>
    <row r="3367" spans="1:22" x14ac:dyDescent="0.25">
      <c r="A3367" s="1">
        <v>3366</v>
      </c>
      <c r="B3367" t="s">
        <v>7785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tr">
        <f>VLOOKUP(M3367,People!$A$1:$C$5,2,0)</f>
        <v>Anna Andreadi</v>
      </c>
      <c r="O3367" s="1" t="s">
        <v>3588</v>
      </c>
      <c r="P3367" s="1" t="s">
        <v>29</v>
      </c>
      <c r="Q3367" s="1" t="s">
        <v>30</v>
      </c>
      <c r="R3367" s="1" t="s">
        <v>3589</v>
      </c>
      <c r="S3367" s="5">
        <v>290.666</v>
      </c>
      <c r="T3367" s="5">
        <v>2</v>
      </c>
      <c r="U3367" s="5">
        <v>0.15</v>
      </c>
      <c r="V3367" s="5">
        <v>3.4195999999999884</v>
      </c>
    </row>
    <row r="3368" spans="1:22" x14ac:dyDescent="0.25">
      <c r="A3368" s="1">
        <v>3367</v>
      </c>
      <c r="B3368" t="s">
        <v>7786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tr">
        <f>VLOOKUP(M3368,People!$A$1:$C$5,2,0)</f>
        <v>Kelly Williams</v>
      </c>
      <c r="O3368" s="1" t="s">
        <v>3018</v>
      </c>
      <c r="P3368" s="1" t="s">
        <v>42</v>
      </c>
      <c r="Q3368" s="1" t="s">
        <v>83</v>
      </c>
      <c r="R3368" s="1" t="s">
        <v>3019</v>
      </c>
      <c r="S3368" s="5">
        <v>10.368000000000002</v>
      </c>
      <c r="T3368" s="5">
        <v>2</v>
      </c>
      <c r="U3368" s="5">
        <v>0.2</v>
      </c>
      <c r="V3368" s="5">
        <v>3.6288</v>
      </c>
    </row>
    <row r="3369" spans="1:22" x14ac:dyDescent="0.25">
      <c r="A3369" s="1">
        <v>3368</v>
      </c>
      <c r="B3369" t="s">
        <v>7786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tr">
        <f>VLOOKUP(M3369,People!$A$1:$C$5,2,0)</f>
        <v>Kelly Williams</v>
      </c>
      <c r="O3369" s="1" t="s">
        <v>4352</v>
      </c>
      <c r="P3369" s="1" t="s">
        <v>42</v>
      </c>
      <c r="Q3369" s="1" t="s">
        <v>83</v>
      </c>
      <c r="R3369" s="1" t="s">
        <v>4353</v>
      </c>
      <c r="S3369" s="5">
        <v>14.352000000000002</v>
      </c>
      <c r="T3369" s="5">
        <v>3</v>
      </c>
      <c r="U3369" s="5">
        <v>0.2</v>
      </c>
      <c r="V3369" s="5">
        <v>4.4849999999999994</v>
      </c>
    </row>
    <row r="3370" spans="1:22" x14ac:dyDescent="0.25">
      <c r="A3370" s="1">
        <v>3369</v>
      </c>
      <c r="B3370" t="s">
        <v>7787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tr">
        <f>VLOOKUP(M3370,People!$A$1:$C$5,2,0)</f>
        <v>Anna Andreadi</v>
      </c>
      <c r="O3370" s="1" t="s">
        <v>4912</v>
      </c>
      <c r="P3370" s="1" t="s">
        <v>29</v>
      </c>
      <c r="Q3370" s="1" t="s">
        <v>30</v>
      </c>
      <c r="R3370" s="1" t="s">
        <v>4913</v>
      </c>
      <c r="S3370" s="5">
        <v>141.96</v>
      </c>
      <c r="T3370" s="5">
        <v>2</v>
      </c>
      <c r="U3370" s="5">
        <v>0</v>
      </c>
      <c r="V3370" s="5">
        <v>41.168399999999991</v>
      </c>
    </row>
    <row r="3371" spans="1:22" x14ac:dyDescent="0.25">
      <c r="A3371" s="1">
        <v>3370</v>
      </c>
      <c r="B3371" t="s">
        <v>7787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tr">
        <f>VLOOKUP(M3371,People!$A$1:$C$5,2,0)</f>
        <v>Anna Andreadi</v>
      </c>
      <c r="O3371" s="1" t="s">
        <v>1172</v>
      </c>
      <c r="P3371" s="1" t="s">
        <v>42</v>
      </c>
      <c r="Q3371" s="1" t="s">
        <v>69</v>
      </c>
      <c r="R3371" s="1" t="s">
        <v>1173</v>
      </c>
      <c r="S3371" s="5">
        <v>66.048000000000002</v>
      </c>
      <c r="T3371" s="5">
        <v>4</v>
      </c>
      <c r="U3371" s="5">
        <v>0.2</v>
      </c>
      <c r="V3371" s="5">
        <v>23.116799999999998</v>
      </c>
    </row>
    <row r="3372" spans="1:22" x14ac:dyDescent="0.25">
      <c r="A3372" s="1">
        <v>3371</v>
      </c>
      <c r="B3372" t="s">
        <v>7788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tr">
        <f>VLOOKUP(M3372,People!$A$1:$C$5,2,0)</f>
        <v>Kelly Williams</v>
      </c>
      <c r="O3372" s="1" t="s">
        <v>796</v>
      </c>
      <c r="P3372" s="1" t="s">
        <v>65</v>
      </c>
      <c r="Q3372" s="1" t="s">
        <v>145</v>
      </c>
      <c r="R3372" s="1" t="s">
        <v>797</v>
      </c>
      <c r="S3372" s="5">
        <v>1287.45</v>
      </c>
      <c r="T3372" s="5">
        <v>5</v>
      </c>
      <c r="U3372" s="5">
        <v>0</v>
      </c>
      <c r="V3372" s="5">
        <v>244.61549999999988</v>
      </c>
    </row>
    <row r="3373" spans="1:22" x14ac:dyDescent="0.25">
      <c r="A3373" s="1">
        <v>3372</v>
      </c>
      <c r="B3373" t="s">
        <v>7789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tr">
        <f>VLOOKUP(M3373,People!$A$1:$C$5,2,0)</f>
        <v>Anna Andreadi</v>
      </c>
      <c r="O3373" s="1" t="s">
        <v>3155</v>
      </c>
      <c r="P3373" s="1" t="s">
        <v>42</v>
      </c>
      <c r="Q3373" s="1" t="s">
        <v>69</v>
      </c>
      <c r="R3373" s="1" t="s">
        <v>3156</v>
      </c>
      <c r="S3373" s="5">
        <v>25.824000000000002</v>
      </c>
      <c r="T3373" s="5">
        <v>6</v>
      </c>
      <c r="U3373" s="5">
        <v>0.2</v>
      </c>
      <c r="V3373" s="5">
        <v>9.0383999999999993</v>
      </c>
    </row>
    <row r="3374" spans="1:22" x14ac:dyDescent="0.25">
      <c r="A3374" s="1">
        <v>3373</v>
      </c>
      <c r="B3374" t="s">
        <v>7789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tr">
        <f>VLOOKUP(M3374,People!$A$1:$C$5,2,0)</f>
        <v>Anna Andreadi</v>
      </c>
      <c r="O3374" s="1" t="s">
        <v>4586</v>
      </c>
      <c r="P3374" s="1" t="s">
        <v>42</v>
      </c>
      <c r="Q3374" s="1" t="s">
        <v>72</v>
      </c>
      <c r="R3374" s="1" t="s">
        <v>4587</v>
      </c>
      <c r="S3374" s="5">
        <v>160.96</v>
      </c>
      <c r="T3374" s="5">
        <v>2</v>
      </c>
      <c r="U3374" s="5">
        <v>0</v>
      </c>
      <c r="V3374" s="5">
        <v>48.287999999999997</v>
      </c>
    </row>
    <row r="3375" spans="1:22" x14ac:dyDescent="0.25">
      <c r="A3375" s="1">
        <v>3374</v>
      </c>
      <c r="B3375" t="s">
        <v>7790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tr">
        <f>VLOOKUP(M3375,People!$A$1:$C$5,2,0)</f>
        <v>Chuck Magee</v>
      </c>
      <c r="O3375" s="1" t="s">
        <v>4692</v>
      </c>
      <c r="P3375" s="1" t="s">
        <v>29</v>
      </c>
      <c r="Q3375" s="1" t="s">
        <v>59</v>
      </c>
      <c r="R3375" s="1" t="s">
        <v>4693</v>
      </c>
      <c r="S3375" s="5">
        <v>28.44</v>
      </c>
      <c r="T3375" s="5">
        <v>3</v>
      </c>
      <c r="U3375" s="5">
        <v>0</v>
      </c>
      <c r="V3375" s="5">
        <v>11.376000000000001</v>
      </c>
    </row>
    <row r="3376" spans="1:22" x14ac:dyDescent="0.25">
      <c r="A3376" s="1">
        <v>3375</v>
      </c>
      <c r="B3376" t="s">
        <v>7790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tr">
        <f>VLOOKUP(M3376,People!$A$1:$C$5,2,0)</f>
        <v>Chuck Magee</v>
      </c>
      <c r="O3376" s="1" t="s">
        <v>1346</v>
      </c>
      <c r="P3376" s="1" t="s">
        <v>29</v>
      </c>
      <c r="Q3376" s="1" t="s">
        <v>33</v>
      </c>
      <c r="R3376" s="1" t="s">
        <v>1347</v>
      </c>
      <c r="S3376" s="5">
        <v>364.41</v>
      </c>
      <c r="T3376" s="5">
        <v>5</v>
      </c>
      <c r="U3376" s="5">
        <v>0.1</v>
      </c>
      <c r="V3376" s="5">
        <v>8.0980000000000203</v>
      </c>
    </row>
    <row r="3377" spans="1:22" x14ac:dyDescent="0.25">
      <c r="A3377" s="1">
        <v>3376</v>
      </c>
      <c r="B3377" t="s">
        <v>7790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tr">
        <f>VLOOKUP(M3377,People!$A$1:$C$5,2,0)</f>
        <v>Chuck Magee</v>
      </c>
      <c r="O3377" s="1" t="s">
        <v>1459</v>
      </c>
      <c r="P3377" s="1" t="s">
        <v>65</v>
      </c>
      <c r="Q3377" s="1" t="s">
        <v>66</v>
      </c>
      <c r="R3377" s="1" t="s">
        <v>1460</v>
      </c>
      <c r="S3377" s="5">
        <v>39.96</v>
      </c>
      <c r="T3377" s="5">
        <v>4</v>
      </c>
      <c r="U3377" s="5">
        <v>0</v>
      </c>
      <c r="V3377" s="5">
        <v>10.389600000000002</v>
      </c>
    </row>
    <row r="3378" spans="1:22" x14ac:dyDescent="0.25">
      <c r="A3378" s="1">
        <v>3377</v>
      </c>
      <c r="B3378" t="s">
        <v>7790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tr">
        <f>VLOOKUP(M3378,People!$A$1:$C$5,2,0)</f>
        <v>Chuck Magee</v>
      </c>
      <c r="O3378" s="1" t="s">
        <v>828</v>
      </c>
      <c r="P3378" s="1" t="s">
        <v>29</v>
      </c>
      <c r="Q3378" s="1" t="s">
        <v>33</v>
      </c>
      <c r="R3378" s="1" t="s">
        <v>829</v>
      </c>
      <c r="S3378" s="5">
        <v>361.76400000000001</v>
      </c>
      <c r="T3378" s="5">
        <v>2</v>
      </c>
      <c r="U3378" s="5">
        <v>0.1</v>
      </c>
      <c r="V3378" s="5">
        <v>68.333200000000005</v>
      </c>
    </row>
    <row r="3379" spans="1:22" x14ac:dyDescent="0.25">
      <c r="A3379" s="1">
        <v>3378</v>
      </c>
      <c r="B3379" t="s">
        <v>7791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tr">
        <f>VLOOKUP(M3379,People!$A$1:$C$5,2,0)</f>
        <v>Kelly Williams</v>
      </c>
      <c r="O3379" s="1" t="s">
        <v>3304</v>
      </c>
      <c r="P3379" s="1" t="s">
        <v>42</v>
      </c>
      <c r="Q3379" s="1" t="s">
        <v>54</v>
      </c>
      <c r="R3379" s="1" t="s">
        <v>4917</v>
      </c>
      <c r="S3379" s="5">
        <v>111.67200000000001</v>
      </c>
      <c r="T3379" s="5">
        <v>9</v>
      </c>
      <c r="U3379" s="5">
        <v>0.2</v>
      </c>
      <c r="V3379" s="5">
        <v>6.9794999999999909</v>
      </c>
    </row>
    <row r="3380" spans="1:22" x14ac:dyDescent="0.25">
      <c r="A3380" s="1">
        <v>3379</v>
      </c>
      <c r="B3380" t="s">
        <v>6149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tr">
        <f>VLOOKUP(M3380,People!$A$1:$C$5,2,0)</f>
        <v>Kelly Williams</v>
      </c>
      <c r="O3380" s="1" t="s">
        <v>4578</v>
      </c>
      <c r="P3380" s="1" t="s">
        <v>42</v>
      </c>
      <c r="Q3380" s="1" t="s">
        <v>69</v>
      </c>
      <c r="R3380" s="1" t="s">
        <v>4579</v>
      </c>
      <c r="S3380" s="5">
        <v>13.775999999999996</v>
      </c>
      <c r="T3380" s="5">
        <v>6</v>
      </c>
      <c r="U3380" s="5">
        <v>0.8</v>
      </c>
      <c r="V3380" s="5">
        <v>-22.04160000000001</v>
      </c>
    </row>
    <row r="3381" spans="1:22" x14ac:dyDescent="0.25">
      <c r="A3381" s="1">
        <v>3380</v>
      </c>
      <c r="B3381" t="s">
        <v>6149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tr">
        <f>VLOOKUP(M3381,People!$A$1:$C$5,2,0)</f>
        <v>Kelly Williams</v>
      </c>
      <c r="O3381" s="1" t="s">
        <v>4918</v>
      </c>
      <c r="P3381" s="1" t="s">
        <v>42</v>
      </c>
      <c r="Q3381" s="1" t="s">
        <v>83</v>
      </c>
      <c r="R3381" s="1" t="s">
        <v>4919</v>
      </c>
      <c r="S3381" s="5">
        <v>10.272000000000002</v>
      </c>
      <c r="T3381" s="5">
        <v>3</v>
      </c>
      <c r="U3381" s="5">
        <v>0.2</v>
      </c>
      <c r="V3381" s="5">
        <v>3.2099999999999982</v>
      </c>
    </row>
    <row r="3382" spans="1:22" x14ac:dyDescent="0.25">
      <c r="A3382" s="1">
        <v>3381</v>
      </c>
      <c r="B3382" t="s">
        <v>7792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tr">
        <f>VLOOKUP(M3382,People!$A$1:$C$5,2,0)</f>
        <v>Chuck Magee</v>
      </c>
      <c r="O3382" s="1" t="s">
        <v>4920</v>
      </c>
      <c r="P3382" s="1" t="s">
        <v>29</v>
      </c>
      <c r="Q3382" s="1" t="s">
        <v>59</v>
      </c>
      <c r="R3382" s="1" t="s">
        <v>4921</v>
      </c>
      <c r="S3382" s="5">
        <v>24.048000000000002</v>
      </c>
      <c r="T3382" s="5">
        <v>9</v>
      </c>
      <c r="U3382" s="5">
        <v>0.2</v>
      </c>
      <c r="V3382" s="5">
        <v>7.2144000000000013</v>
      </c>
    </row>
    <row r="3383" spans="1:22" x14ac:dyDescent="0.25">
      <c r="A3383" s="1">
        <v>3382</v>
      </c>
      <c r="B3383" t="s">
        <v>7793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tr">
        <f>VLOOKUP(M3383,People!$A$1:$C$5,2,0)</f>
        <v>Cassandra Brandow</v>
      </c>
      <c r="O3383" s="1" t="s">
        <v>519</v>
      </c>
      <c r="P3383" s="1" t="s">
        <v>42</v>
      </c>
      <c r="Q3383" s="1" t="s">
        <v>156</v>
      </c>
      <c r="R3383" s="1" t="s">
        <v>520</v>
      </c>
      <c r="S3383" s="5">
        <v>2.8960000000000004</v>
      </c>
      <c r="T3383" s="5">
        <v>1</v>
      </c>
      <c r="U3383" s="5">
        <v>0.2</v>
      </c>
      <c r="V3383" s="5">
        <v>0.97739999999999994</v>
      </c>
    </row>
    <row r="3384" spans="1:22" x14ac:dyDescent="0.25">
      <c r="A3384" s="1">
        <v>3383</v>
      </c>
      <c r="B3384" t="s">
        <v>7794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tr">
        <f>VLOOKUP(M3384,People!$A$1:$C$5,2,0)</f>
        <v>Chuck Magee</v>
      </c>
      <c r="O3384" s="1" t="s">
        <v>4203</v>
      </c>
      <c r="P3384" s="1" t="s">
        <v>42</v>
      </c>
      <c r="Q3384" s="1" t="s">
        <v>156</v>
      </c>
      <c r="R3384" s="1" t="s">
        <v>4204</v>
      </c>
      <c r="S3384" s="5">
        <v>17.940000000000001</v>
      </c>
      <c r="T3384" s="5">
        <v>3</v>
      </c>
      <c r="U3384" s="5">
        <v>0</v>
      </c>
      <c r="V3384" s="5">
        <v>8.7906000000000013</v>
      </c>
    </row>
    <row r="3385" spans="1:22" x14ac:dyDescent="0.25">
      <c r="A3385" s="1">
        <v>3384</v>
      </c>
      <c r="B3385" t="s">
        <v>7794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tr">
        <f>VLOOKUP(M3385,People!$A$1:$C$5,2,0)</f>
        <v>Chuck Magee</v>
      </c>
      <c r="O3385" s="1" t="s">
        <v>4922</v>
      </c>
      <c r="P3385" s="1" t="s">
        <v>29</v>
      </c>
      <c r="Q3385" s="1" t="s">
        <v>33</v>
      </c>
      <c r="R3385" s="1" t="s">
        <v>4923</v>
      </c>
      <c r="S3385" s="5">
        <v>384.17399999999998</v>
      </c>
      <c r="T3385" s="5">
        <v>7</v>
      </c>
      <c r="U3385" s="5">
        <v>0.1</v>
      </c>
      <c r="V3385" s="5">
        <v>29.880199999999981</v>
      </c>
    </row>
    <row r="3386" spans="1:22" x14ac:dyDescent="0.25">
      <c r="A3386" s="1">
        <v>3385</v>
      </c>
      <c r="B3386" t="s">
        <v>7794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tr">
        <f>VLOOKUP(M3386,People!$A$1:$C$5,2,0)</f>
        <v>Chuck Magee</v>
      </c>
      <c r="O3386" s="1" t="s">
        <v>2932</v>
      </c>
      <c r="P3386" s="1" t="s">
        <v>65</v>
      </c>
      <c r="Q3386" s="1" t="s">
        <v>66</v>
      </c>
      <c r="R3386" s="1" t="s">
        <v>2933</v>
      </c>
      <c r="S3386" s="5">
        <v>1799.75</v>
      </c>
      <c r="T3386" s="5">
        <v>5</v>
      </c>
      <c r="U3386" s="5">
        <v>0</v>
      </c>
      <c r="V3386" s="5">
        <v>539.92499999999995</v>
      </c>
    </row>
    <row r="3387" spans="1:22" x14ac:dyDescent="0.25">
      <c r="A3387" s="1">
        <v>3386</v>
      </c>
      <c r="B3387" t="s">
        <v>7795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tr">
        <f>VLOOKUP(M3387,People!$A$1:$C$5,2,0)</f>
        <v>Cassandra Brandow</v>
      </c>
      <c r="O3387" s="1" t="s">
        <v>889</v>
      </c>
      <c r="P3387" s="1" t="s">
        <v>42</v>
      </c>
      <c r="Q3387" s="1" t="s">
        <v>54</v>
      </c>
      <c r="R3387" s="1" t="s">
        <v>890</v>
      </c>
      <c r="S3387" s="5">
        <v>580.67200000000003</v>
      </c>
      <c r="T3387" s="5">
        <v>4</v>
      </c>
      <c r="U3387" s="5">
        <v>0.2</v>
      </c>
      <c r="V3387" s="5">
        <v>65.325599999999895</v>
      </c>
    </row>
    <row r="3388" spans="1:22" x14ac:dyDescent="0.25">
      <c r="A3388" s="1">
        <v>3387</v>
      </c>
      <c r="B3388" t="s">
        <v>7795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tr">
        <f>VLOOKUP(M3388,People!$A$1:$C$5,2,0)</f>
        <v>Cassandra Brandow</v>
      </c>
      <c r="O3388" s="1" t="s">
        <v>1837</v>
      </c>
      <c r="P3388" s="1" t="s">
        <v>42</v>
      </c>
      <c r="Q3388" s="1" t="s">
        <v>241</v>
      </c>
      <c r="R3388" s="1" t="s">
        <v>496</v>
      </c>
      <c r="S3388" s="5">
        <v>18.936</v>
      </c>
      <c r="T3388" s="5">
        <v>3</v>
      </c>
      <c r="U3388" s="5">
        <v>0.2</v>
      </c>
      <c r="V3388" s="5">
        <v>5.9174999999999986</v>
      </c>
    </row>
    <row r="3389" spans="1:22" x14ac:dyDescent="0.25">
      <c r="A3389" s="1">
        <v>3388</v>
      </c>
      <c r="B3389" t="s">
        <v>7795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tr">
        <f>VLOOKUP(M3389,People!$A$1:$C$5,2,0)</f>
        <v>Cassandra Brandow</v>
      </c>
      <c r="O3389" s="1" t="s">
        <v>2837</v>
      </c>
      <c r="P3389" s="1" t="s">
        <v>65</v>
      </c>
      <c r="Q3389" s="1" t="s">
        <v>66</v>
      </c>
      <c r="R3389" s="1" t="s">
        <v>2838</v>
      </c>
      <c r="S3389" s="5">
        <v>222.38400000000001</v>
      </c>
      <c r="T3389" s="5">
        <v>2</v>
      </c>
      <c r="U3389" s="5">
        <v>0.2</v>
      </c>
      <c r="V3389" s="5">
        <v>16.678799999999995</v>
      </c>
    </row>
    <row r="3390" spans="1:22" x14ac:dyDescent="0.25">
      <c r="A3390" s="1">
        <v>3389</v>
      </c>
      <c r="B3390" t="s">
        <v>7795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tr">
        <f>VLOOKUP(M3390,People!$A$1:$C$5,2,0)</f>
        <v>Cassandra Brandow</v>
      </c>
      <c r="O3390" s="1" t="s">
        <v>2951</v>
      </c>
      <c r="P3390" s="1" t="s">
        <v>42</v>
      </c>
      <c r="Q3390" s="1" t="s">
        <v>69</v>
      </c>
      <c r="R3390" s="1" t="s">
        <v>2952</v>
      </c>
      <c r="S3390" s="5">
        <v>50.454000000000015</v>
      </c>
      <c r="T3390" s="5">
        <v>6</v>
      </c>
      <c r="U3390" s="5">
        <v>0.7</v>
      </c>
      <c r="V3390" s="5">
        <v>-33.635999999999996</v>
      </c>
    </row>
    <row r="3391" spans="1:22" x14ac:dyDescent="0.25">
      <c r="A3391" s="1">
        <v>3390</v>
      </c>
      <c r="B3391" t="s">
        <v>7795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tr">
        <f>VLOOKUP(M3391,People!$A$1:$C$5,2,0)</f>
        <v>Cassandra Brandow</v>
      </c>
      <c r="O3391" s="1" t="s">
        <v>3165</v>
      </c>
      <c r="P3391" s="1" t="s">
        <v>29</v>
      </c>
      <c r="Q3391" s="1" t="s">
        <v>51</v>
      </c>
      <c r="R3391" s="1" t="s">
        <v>2740</v>
      </c>
      <c r="S3391" s="5">
        <v>154.76400000000001</v>
      </c>
      <c r="T3391" s="5">
        <v>3</v>
      </c>
      <c r="U3391" s="5">
        <v>0.4</v>
      </c>
      <c r="V3391" s="5">
        <v>-36.11160000000001</v>
      </c>
    </row>
    <row r="3392" spans="1:22" x14ac:dyDescent="0.25">
      <c r="A3392" s="1">
        <v>3391</v>
      </c>
      <c r="B3392" t="s">
        <v>7796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tr">
        <f>VLOOKUP(M3392,People!$A$1:$C$5,2,0)</f>
        <v>Kelly Williams</v>
      </c>
      <c r="O3392" s="1" t="s">
        <v>4601</v>
      </c>
      <c r="P3392" s="1" t="s">
        <v>42</v>
      </c>
      <c r="Q3392" s="1" t="s">
        <v>83</v>
      </c>
      <c r="R3392" s="1" t="s">
        <v>4602</v>
      </c>
      <c r="S3392" s="5">
        <v>6.8480000000000008</v>
      </c>
      <c r="T3392" s="5">
        <v>2</v>
      </c>
      <c r="U3392" s="5">
        <v>0.2</v>
      </c>
      <c r="V3392" s="5">
        <v>2.1399999999999992</v>
      </c>
    </row>
    <row r="3393" spans="1:22" x14ac:dyDescent="0.25">
      <c r="A3393" s="1">
        <v>3392</v>
      </c>
      <c r="B3393" t="s">
        <v>7797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tr">
        <f>VLOOKUP(M3393,People!$A$1:$C$5,2,0)</f>
        <v>Anna Andreadi</v>
      </c>
      <c r="O3393" s="1" t="s">
        <v>2122</v>
      </c>
      <c r="P3393" s="1" t="s">
        <v>65</v>
      </c>
      <c r="Q3393" s="1" t="s">
        <v>66</v>
      </c>
      <c r="R3393" s="1" t="s">
        <v>2123</v>
      </c>
      <c r="S3393" s="5">
        <v>1091.1680000000001</v>
      </c>
      <c r="T3393" s="5">
        <v>4</v>
      </c>
      <c r="U3393" s="5">
        <v>0.2</v>
      </c>
      <c r="V3393" s="5">
        <v>68.197999999999979</v>
      </c>
    </row>
    <row r="3394" spans="1:22" x14ac:dyDescent="0.25">
      <c r="A3394" s="1">
        <v>3393</v>
      </c>
      <c r="B3394" t="s">
        <v>7797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tr">
        <f>VLOOKUP(M3394,People!$A$1:$C$5,2,0)</f>
        <v>Anna Andreadi</v>
      </c>
      <c r="O3394" s="1" t="s">
        <v>3492</v>
      </c>
      <c r="P3394" s="1" t="s">
        <v>65</v>
      </c>
      <c r="Q3394" s="1" t="s">
        <v>66</v>
      </c>
      <c r="R3394" s="1" t="s">
        <v>3493</v>
      </c>
      <c r="S3394" s="5">
        <v>219.16800000000001</v>
      </c>
      <c r="T3394" s="5">
        <v>2</v>
      </c>
      <c r="U3394" s="5">
        <v>0.2</v>
      </c>
      <c r="V3394" s="5">
        <v>-43.833600000000018</v>
      </c>
    </row>
    <row r="3395" spans="1:22" x14ac:dyDescent="0.25">
      <c r="A3395" s="1">
        <v>3394</v>
      </c>
      <c r="B3395" t="s">
        <v>7798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tr">
        <f>VLOOKUP(M3395,People!$A$1:$C$5,2,0)</f>
        <v>Kelly Williams</v>
      </c>
      <c r="O3395" s="1" t="s">
        <v>3245</v>
      </c>
      <c r="P3395" s="1" t="s">
        <v>42</v>
      </c>
      <c r="Q3395" s="1" t="s">
        <v>69</v>
      </c>
      <c r="R3395" s="1" t="s">
        <v>3246</v>
      </c>
      <c r="S3395" s="5">
        <v>6.9279999999999982</v>
      </c>
      <c r="T3395" s="5">
        <v>1</v>
      </c>
      <c r="U3395" s="5">
        <v>0.8</v>
      </c>
      <c r="V3395" s="5">
        <v>-11.084800000000005</v>
      </c>
    </row>
    <row r="3396" spans="1:22" x14ac:dyDescent="0.25">
      <c r="A3396" s="1">
        <v>3395</v>
      </c>
      <c r="B3396" t="s">
        <v>7799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tr">
        <f>VLOOKUP(M3396,People!$A$1:$C$5,2,0)</f>
        <v>Chuck Magee</v>
      </c>
      <c r="O3396" s="1" t="s">
        <v>4207</v>
      </c>
      <c r="P3396" s="1" t="s">
        <v>42</v>
      </c>
      <c r="Q3396" s="1" t="s">
        <v>83</v>
      </c>
      <c r="R3396" s="1" t="s">
        <v>4208</v>
      </c>
      <c r="S3396" s="5">
        <v>40.032000000000004</v>
      </c>
      <c r="T3396" s="5">
        <v>6</v>
      </c>
      <c r="U3396" s="5">
        <v>0.2</v>
      </c>
      <c r="V3396" s="5">
        <v>15.011999999999999</v>
      </c>
    </row>
    <row r="3397" spans="1:22" x14ac:dyDescent="0.25">
      <c r="A3397" s="1">
        <v>3396</v>
      </c>
      <c r="B3397" t="s">
        <v>7800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tr">
        <f>VLOOKUP(M3397,People!$A$1:$C$5,2,0)</f>
        <v>Kelly Williams</v>
      </c>
      <c r="O3397" s="1" t="s">
        <v>4619</v>
      </c>
      <c r="P3397" s="1" t="s">
        <v>42</v>
      </c>
      <c r="Q3397" s="1" t="s">
        <v>54</v>
      </c>
      <c r="R3397" s="1" t="s">
        <v>4620</v>
      </c>
      <c r="S3397" s="5">
        <v>443.92</v>
      </c>
      <c r="T3397" s="5">
        <v>4</v>
      </c>
      <c r="U3397" s="5">
        <v>0</v>
      </c>
      <c r="V3397" s="5">
        <v>13.317600000000027</v>
      </c>
    </row>
    <row r="3398" spans="1:22" x14ac:dyDescent="0.25">
      <c r="A3398" s="1">
        <v>3397</v>
      </c>
      <c r="B3398" t="s">
        <v>7800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tr">
        <f>VLOOKUP(M3398,People!$A$1:$C$5,2,0)</f>
        <v>Kelly Williams</v>
      </c>
      <c r="O3398" s="1" t="s">
        <v>89</v>
      </c>
      <c r="P3398" s="1" t="s">
        <v>42</v>
      </c>
      <c r="Q3398" s="1" t="s">
        <v>69</v>
      </c>
      <c r="R3398" s="1" t="s">
        <v>90</v>
      </c>
      <c r="S3398" s="5">
        <v>169.99</v>
      </c>
      <c r="T3398" s="5">
        <v>1</v>
      </c>
      <c r="U3398" s="5">
        <v>0</v>
      </c>
      <c r="V3398" s="5">
        <v>78.195399999999992</v>
      </c>
    </row>
    <row r="3399" spans="1:22" x14ac:dyDescent="0.25">
      <c r="A3399" s="1">
        <v>3398</v>
      </c>
      <c r="B3399" t="s">
        <v>7800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tr">
        <f>VLOOKUP(M3399,People!$A$1:$C$5,2,0)</f>
        <v>Kelly Williams</v>
      </c>
      <c r="O3399" s="1" t="s">
        <v>1638</v>
      </c>
      <c r="P3399" s="1" t="s">
        <v>42</v>
      </c>
      <c r="Q3399" s="1" t="s">
        <v>83</v>
      </c>
      <c r="R3399" s="1" t="s">
        <v>1639</v>
      </c>
      <c r="S3399" s="5">
        <v>25.92</v>
      </c>
      <c r="T3399" s="5">
        <v>4</v>
      </c>
      <c r="U3399" s="5">
        <v>0</v>
      </c>
      <c r="V3399" s="5">
        <v>12.441600000000001</v>
      </c>
    </row>
    <row r="3400" spans="1:22" x14ac:dyDescent="0.25">
      <c r="A3400" s="1">
        <v>3399</v>
      </c>
      <c r="B3400" t="s">
        <v>7801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tr">
        <f>VLOOKUP(M3400,People!$A$1:$C$5,2,0)</f>
        <v>Cassandra Brandow</v>
      </c>
      <c r="O3400" s="1" t="s">
        <v>2270</v>
      </c>
      <c r="P3400" s="1" t="s">
        <v>65</v>
      </c>
      <c r="Q3400" s="1" t="s">
        <v>66</v>
      </c>
      <c r="R3400" s="1" t="s">
        <v>2271</v>
      </c>
      <c r="S3400" s="5">
        <v>36.99</v>
      </c>
      <c r="T3400" s="5">
        <v>1</v>
      </c>
      <c r="U3400" s="5">
        <v>0</v>
      </c>
      <c r="V3400" s="5">
        <v>9.9873000000000012</v>
      </c>
    </row>
    <row r="3401" spans="1:22" x14ac:dyDescent="0.25">
      <c r="A3401" s="1">
        <v>3400</v>
      </c>
      <c r="B3401" t="s">
        <v>7801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tr">
        <f>VLOOKUP(M3401,People!$A$1:$C$5,2,0)</f>
        <v>Cassandra Brandow</v>
      </c>
      <c r="O3401" s="1" t="s">
        <v>3503</v>
      </c>
      <c r="P3401" s="1" t="s">
        <v>42</v>
      </c>
      <c r="Q3401" s="1" t="s">
        <v>83</v>
      </c>
      <c r="R3401" s="1" t="s">
        <v>3504</v>
      </c>
      <c r="S3401" s="5">
        <v>629.09999999999991</v>
      </c>
      <c r="T3401" s="5">
        <v>6</v>
      </c>
      <c r="U3401" s="5">
        <v>0</v>
      </c>
      <c r="V3401" s="5">
        <v>301.96799999999996</v>
      </c>
    </row>
    <row r="3402" spans="1:22" x14ac:dyDescent="0.25">
      <c r="A3402" s="1">
        <v>3401</v>
      </c>
      <c r="B3402" t="s">
        <v>7801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tr">
        <f>VLOOKUP(M3402,People!$A$1:$C$5,2,0)</f>
        <v>Cassandra Brandow</v>
      </c>
      <c r="O3402" s="1" t="s">
        <v>1859</v>
      </c>
      <c r="P3402" s="1" t="s">
        <v>42</v>
      </c>
      <c r="Q3402" s="1" t="s">
        <v>54</v>
      </c>
      <c r="R3402" s="1" t="s">
        <v>1860</v>
      </c>
      <c r="S3402" s="5">
        <v>193.95000000000002</v>
      </c>
      <c r="T3402" s="5">
        <v>3</v>
      </c>
      <c r="U3402" s="5">
        <v>0</v>
      </c>
      <c r="V3402" s="5">
        <v>9.6974999999999838</v>
      </c>
    </row>
    <row r="3403" spans="1:22" x14ac:dyDescent="0.25">
      <c r="A3403" s="1">
        <v>3402</v>
      </c>
      <c r="B3403" t="s">
        <v>7801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tr">
        <f>VLOOKUP(M3403,People!$A$1:$C$5,2,0)</f>
        <v>Cassandra Brandow</v>
      </c>
      <c r="O3403" s="1" t="s">
        <v>61</v>
      </c>
      <c r="P3403" s="1" t="s">
        <v>42</v>
      </c>
      <c r="Q3403" s="1" t="s">
        <v>62</v>
      </c>
      <c r="R3403" s="1" t="s">
        <v>63</v>
      </c>
      <c r="S3403" s="5">
        <v>5.46</v>
      </c>
      <c r="T3403" s="5">
        <v>3</v>
      </c>
      <c r="U3403" s="5">
        <v>0</v>
      </c>
      <c r="V3403" s="5">
        <v>1.4742000000000002</v>
      </c>
    </row>
    <row r="3404" spans="1:22" x14ac:dyDescent="0.25">
      <c r="A3404" s="1">
        <v>3403</v>
      </c>
      <c r="B3404" t="s">
        <v>7802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tr">
        <f>VLOOKUP(M3404,People!$A$1:$C$5,2,0)</f>
        <v>Kelly Williams</v>
      </c>
      <c r="O3404" s="1" t="s">
        <v>2438</v>
      </c>
      <c r="P3404" s="1" t="s">
        <v>29</v>
      </c>
      <c r="Q3404" s="1" t="s">
        <v>59</v>
      </c>
      <c r="R3404" s="1" t="s">
        <v>810</v>
      </c>
      <c r="S3404" s="5">
        <v>22.288</v>
      </c>
      <c r="T3404" s="5">
        <v>7</v>
      </c>
      <c r="U3404" s="5">
        <v>0.6</v>
      </c>
      <c r="V3404" s="5">
        <v>-8.9151999999999987</v>
      </c>
    </row>
    <row r="3405" spans="1:22" x14ac:dyDescent="0.25">
      <c r="A3405" s="1">
        <v>3404</v>
      </c>
      <c r="B3405" t="s">
        <v>7803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tr">
        <f>VLOOKUP(M3405,People!$A$1:$C$5,2,0)</f>
        <v>Kelly Williams</v>
      </c>
      <c r="O3405" s="1" t="s">
        <v>4927</v>
      </c>
      <c r="P3405" s="1" t="s">
        <v>29</v>
      </c>
      <c r="Q3405" s="1" t="s">
        <v>59</v>
      </c>
      <c r="R3405" s="1" t="s">
        <v>4928</v>
      </c>
      <c r="S3405" s="5">
        <v>65.424000000000007</v>
      </c>
      <c r="T3405" s="5">
        <v>4</v>
      </c>
      <c r="U3405" s="5">
        <v>0.6</v>
      </c>
      <c r="V3405" s="5">
        <v>-52.339199999999991</v>
      </c>
    </row>
    <row r="3406" spans="1:22" x14ac:dyDescent="0.25">
      <c r="A3406" s="1">
        <v>3405</v>
      </c>
      <c r="B3406" t="s">
        <v>7804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tr">
        <f>VLOOKUP(M3406,People!$A$1:$C$5,2,0)</f>
        <v>Anna Andreadi</v>
      </c>
      <c r="O3406" s="1" t="s">
        <v>195</v>
      </c>
      <c r="P3406" s="1" t="s">
        <v>42</v>
      </c>
      <c r="Q3406" s="1" t="s">
        <v>54</v>
      </c>
      <c r="R3406" s="1" t="s">
        <v>196</v>
      </c>
      <c r="S3406" s="5">
        <v>77.88</v>
      </c>
      <c r="T3406" s="5">
        <v>2</v>
      </c>
      <c r="U3406" s="5">
        <v>0</v>
      </c>
      <c r="V3406" s="5">
        <v>3.8939999999999912</v>
      </c>
    </row>
    <row r="3407" spans="1:22" x14ac:dyDescent="0.25">
      <c r="A3407" s="1">
        <v>3406</v>
      </c>
      <c r="B3407" t="s">
        <v>7805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tr">
        <f>VLOOKUP(M3407,People!$A$1:$C$5,2,0)</f>
        <v>Chuck Magee</v>
      </c>
      <c r="O3407" s="1" t="s">
        <v>828</v>
      </c>
      <c r="P3407" s="1" t="s">
        <v>29</v>
      </c>
      <c r="Q3407" s="1" t="s">
        <v>33</v>
      </c>
      <c r="R3407" s="1" t="s">
        <v>829</v>
      </c>
      <c r="S3407" s="5">
        <v>281.37199999999996</v>
      </c>
      <c r="T3407" s="5">
        <v>2</v>
      </c>
      <c r="U3407" s="5">
        <v>0.3</v>
      </c>
      <c r="V3407" s="5">
        <v>-12.058799999999991</v>
      </c>
    </row>
    <row r="3408" spans="1:22" x14ac:dyDescent="0.25">
      <c r="A3408" s="1">
        <v>3407</v>
      </c>
      <c r="B3408" t="s">
        <v>7805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tr">
        <f>VLOOKUP(M3408,People!$A$1:$C$5,2,0)</f>
        <v>Chuck Magee</v>
      </c>
      <c r="O3408" s="1" t="s">
        <v>828</v>
      </c>
      <c r="P3408" s="1" t="s">
        <v>29</v>
      </c>
      <c r="Q3408" s="1" t="s">
        <v>33</v>
      </c>
      <c r="R3408" s="1" t="s">
        <v>829</v>
      </c>
      <c r="S3408" s="5">
        <v>281.37199999999996</v>
      </c>
      <c r="T3408" s="5">
        <v>2</v>
      </c>
      <c r="U3408" s="5">
        <v>0.3</v>
      </c>
      <c r="V3408" s="5">
        <v>-12.058799999999991</v>
      </c>
    </row>
    <row r="3409" spans="1:22" x14ac:dyDescent="0.25">
      <c r="A3409" s="1">
        <v>3408</v>
      </c>
      <c r="B3409" t="s">
        <v>7805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tr">
        <f>VLOOKUP(M3409,People!$A$1:$C$5,2,0)</f>
        <v>Chuck Magee</v>
      </c>
      <c r="O3409" s="1" t="s">
        <v>2458</v>
      </c>
      <c r="P3409" s="1" t="s">
        <v>42</v>
      </c>
      <c r="Q3409" s="1" t="s">
        <v>69</v>
      </c>
      <c r="R3409" s="1" t="s">
        <v>2459</v>
      </c>
      <c r="S3409" s="5">
        <v>7.4880000000000013</v>
      </c>
      <c r="T3409" s="5">
        <v>8</v>
      </c>
      <c r="U3409" s="5">
        <v>0.7</v>
      </c>
      <c r="V3409" s="5">
        <v>-5.2415999999999983</v>
      </c>
    </row>
    <row r="3410" spans="1:22" x14ac:dyDescent="0.25">
      <c r="A3410" s="1">
        <v>3409</v>
      </c>
      <c r="B3410" t="s">
        <v>7805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tr">
        <f>VLOOKUP(M3410,People!$A$1:$C$5,2,0)</f>
        <v>Chuck Magee</v>
      </c>
      <c r="O3410" s="1" t="s">
        <v>2541</v>
      </c>
      <c r="P3410" s="1" t="s">
        <v>29</v>
      </c>
      <c r="Q3410" s="1" t="s">
        <v>59</v>
      </c>
      <c r="R3410" s="1" t="s">
        <v>2542</v>
      </c>
      <c r="S3410" s="5">
        <v>22.336000000000002</v>
      </c>
      <c r="T3410" s="5">
        <v>4</v>
      </c>
      <c r="U3410" s="5">
        <v>0.2</v>
      </c>
      <c r="V3410" s="5">
        <v>7.8175999999999997</v>
      </c>
    </row>
    <row r="3411" spans="1:22" x14ac:dyDescent="0.25">
      <c r="A3411" s="1">
        <v>3410</v>
      </c>
      <c r="B3411" t="s">
        <v>7806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tr">
        <f>VLOOKUP(M3411,People!$A$1:$C$5,2,0)</f>
        <v>Chuck Magee</v>
      </c>
      <c r="O3411" s="1" t="s">
        <v>1664</v>
      </c>
      <c r="P3411" s="1" t="s">
        <v>42</v>
      </c>
      <c r="Q3411" s="1" t="s">
        <v>83</v>
      </c>
      <c r="R3411" s="1" t="s">
        <v>1665</v>
      </c>
      <c r="S3411" s="5">
        <v>10.368000000000002</v>
      </c>
      <c r="T3411" s="5">
        <v>2</v>
      </c>
      <c r="U3411" s="5">
        <v>0.2</v>
      </c>
      <c r="V3411" s="5">
        <v>3.6288</v>
      </c>
    </row>
    <row r="3412" spans="1:22" x14ac:dyDescent="0.25">
      <c r="A3412" s="1">
        <v>3411</v>
      </c>
      <c r="B3412" t="s">
        <v>7807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tr">
        <f>VLOOKUP(M3412,People!$A$1:$C$5,2,0)</f>
        <v>Anna Andreadi</v>
      </c>
      <c r="O3412" s="1" t="s">
        <v>4785</v>
      </c>
      <c r="P3412" s="1" t="s">
        <v>42</v>
      </c>
      <c r="Q3412" s="1" t="s">
        <v>83</v>
      </c>
      <c r="R3412" s="1" t="s">
        <v>4786</v>
      </c>
      <c r="S3412" s="5">
        <v>65.789999999999992</v>
      </c>
      <c r="T3412" s="5">
        <v>9</v>
      </c>
      <c r="U3412" s="5">
        <v>0</v>
      </c>
      <c r="V3412" s="5">
        <v>30.263399999999997</v>
      </c>
    </row>
    <row r="3413" spans="1:22" x14ac:dyDescent="0.25">
      <c r="A3413" s="1">
        <v>3412</v>
      </c>
      <c r="B3413" t="s">
        <v>7807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tr">
        <f>VLOOKUP(M3413,People!$A$1:$C$5,2,0)</f>
        <v>Anna Andreadi</v>
      </c>
      <c r="O3413" s="1" t="s">
        <v>89</v>
      </c>
      <c r="P3413" s="1" t="s">
        <v>42</v>
      </c>
      <c r="Q3413" s="1" t="s">
        <v>69</v>
      </c>
      <c r="R3413" s="1" t="s">
        <v>90</v>
      </c>
      <c r="S3413" s="5">
        <v>271.98400000000004</v>
      </c>
      <c r="T3413" s="5">
        <v>2</v>
      </c>
      <c r="U3413" s="5">
        <v>0.2</v>
      </c>
      <c r="V3413" s="5">
        <v>88.394799999999975</v>
      </c>
    </row>
    <row r="3414" spans="1:22" x14ac:dyDescent="0.25">
      <c r="A3414" s="1">
        <v>3413</v>
      </c>
      <c r="B3414" t="s">
        <v>7807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tr">
        <f>VLOOKUP(M3414,People!$A$1:$C$5,2,0)</f>
        <v>Anna Andreadi</v>
      </c>
      <c r="O3414" s="1" t="s">
        <v>517</v>
      </c>
      <c r="P3414" s="1" t="s">
        <v>42</v>
      </c>
      <c r="Q3414" s="1" t="s">
        <v>62</v>
      </c>
      <c r="R3414" s="1" t="s">
        <v>518</v>
      </c>
      <c r="S3414" s="5">
        <v>11.76</v>
      </c>
      <c r="T3414" s="5">
        <v>4</v>
      </c>
      <c r="U3414" s="5">
        <v>0</v>
      </c>
      <c r="V3414" s="5">
        <v>3.1752000000000002</v>
      </c>
    </row>
    <row r="3415" spans="1:22" x14ac:dyDescent="0.25">
      <c r="A3415" s="1">
        <v>3414</v>
      </c>
      <c r="B3415" t="s">
        <v>7807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tr">
        <f>VLOOKUP(M3415,People!$A$1:$C$5,2,0)</f>
        <v>Anna Andreadi</v>
      </c>
      <c r="O3415" s="1" t="s">
        <v>4531</v>
      </c>
      <c r="P3415" s="1" t="s">
        <v>42</v>
      </c>
      <c r="Q3415" s="1" t="s">
        <v>83</v>
      </c>
      <c r="R3415" s="1" t="s">
        <v>4532</v>
      </c>
      <c r="S3415" s="5">
        <v>77.52</v>
      </c>
      <c r="T3415" s="5">
        <v>2</v>
      </c>
      <c r="U3415" s="5">
        <v>0</v>
      </c>
      <c r="V3415" s="5">
        <v>37.9848</v>
      </c>
    </row>
    <row r="3416" spans="1:22" x14ac:dyDescent="0.25">
      <c r="A3416" s="1">
        <v>3415</v>
      </c>
      <c r="B3416" t="s">
        <v>7807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tr">
        <f>VLOOKUP(M3416,People!$A$1:$C$5,2,0)</f>
        <v>Anna Andreadi</v>
      </c>
      <c r="O3416" s="1" t="s">
        <v>3235</v>
      </c>
      <c r="P3416" s="1" t="s">
        <v>42</v>
      </c>
      <c r="Q3416" s="1" t="s">
        <v>69</v>
      </c>
      <c r="R3416" s="1" t="s">
        <v>3236</v>
      </c>
      <c r="S3416" s="5">
        <v>48.64</v>
      </c>
      <c r="T3416" s="5">
        <v>2</v>
      </c>
      <c r="U3416" s="5">
        <v>0.2</v>
      </c>
      <c r="V3416" s="5">
        <v>15.807999999999996</v>
      </c>
    </row>
    <row r="3417" spans="1:22" x14ac:dyDescent="0.25">
      <c r="A3417" s="1">
        <v>3416</v>
      </c>
      <c r="B3417" t="s">
        <v>7808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tr">
        <f>VLOOKUP(M3417,People!$A$1:$C$5,2,0)</f>
        <v>Kelly Williams</v>
      </c>
      <c r="O3417" s="1" t="s">
        <v>3533</v>
      </c>
      <c r="P3417" s="1" t="s">
        <v>42</v>
      </c>
      <c r="Q3417" s="1" t="s">
        <v>241</v>
      </c>
      <c r="R3417" s="1" t="s">
        <v>3534</v>
      </c>
      <c r="S3417" s="5">
        <v>1.81</v>
      </c>
      <c r="T3417" s="5">
        <v>1</v>
      </c>
      <c r="U3417" s="5">
        <v>0</v>
      </c>
      <c r="V3417" s="5">
        <v>0.65159999999999996</v>
      </c>
    </row>
    <row r="3418" spans="1:22" x14ac:dyDescent="0.25">
      <c r="A3418" s="1">
        <v>3417</v>
      </c>
      <c r="B3418" t="s">
        <v>7808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tr">
        <f>VLOOKUP(M3418,People!$A$1:$C$5,2,0)</f>
        <v>Kelly Williams</v>
      </c>
      <c r="O3418" s="1" t="s">
        <v>2986</v>
      </c>
      <c r="P3418" s="1" t="s">
        <v>42</v>
      </c>
      <c r="Q3418" s="1" t="s">
        <v>69</v>
      </c>
      <c r="R3418" s="1" t="s">
        <v>2987</v>
      </c>
      <c r="S3418" s="5">
        <v>8.26</v>
      </c>
      <c r="T3418" s="5">
        <v>2</v>
      </c>
      <c r="U3418" s="5">
        <v>0</v>
      </c>
      <c r="V3418" s="5">
        <v>3.8822000000000001</v>
      </c>
    </row>
    <row r="3419" spans="1:22" x14ac:dyDescent="0.25">
      <c r="A3419" s="1">
        <v>3418</v>
      </c>
      <c r="B3419" t="s">
        <v>7809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tr">
        <f>VLOOKUP(M3419,People!$A$1:$C$5,2,0)</f>
        <v>Anna Andreadi</v>
      </c>
      <c r="O3419" s="1" t="s">
        <v>3008</v>
      </c>
      <c r="P3419" s="1" t="s">
        <v>42</v>
      </c>
      <c r="Q3419" s="1" t="s">
        <v>72</v>
      </c>
      <c r="R3419" s="1" t="s">
        <v>3009</v>
      </c>
      <c r="S3419" s="5">
        <v>43.560000000000009</v>
      </c>
      <c r="T3419" s="5">
        <v>5</v>
      </c>
      <c r="U3419" s="5">
        <v>0.2</v>
      </c>
      <c r="V3419" s="5">
        <v>3.2669999999999995</v>
      </c>
    </row>
    <row r="3420" spans="1:22" x14ac:dyDescent="0.25">
      <c r="A3420" s="1">
        <v>3419</v>
      </c>
      <c r="B3420" t="s">
        <v>7809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tr">
        <f>VLOOKUP(M3420,People!$A$1:$C$5,2,0)</f>
        <v>Anna Andreadi</v>
      </c>
      <c r="O3420" s="1" t="s">
        <v>1681</v>
      </c>
      <c r="P3420" s="1" t="s">
        <v>42</v>
      </c>
      <c r="Q3420" s="1" t="s">
        <v>511</v>
      </c>
      <c r="R3420" s="1" t="s">
        <v>1682</v>
      </c>
      <c r="S3420" s="5">
        <v>5.84</v>
      </c>
      <c r="T3420" s="5">
        <v>2</v>
      </c>
      <c r="U3420" s="5">
        <v>0.2</v>
      </c>
      <c r="V3420" s="5">
        <v>0.72999999999999954</v>
      </c>
    </row>
    <row r="3421" spans="1:22" x14ac:dyDescent="0.25">
      <c r="A3421" s="1">
        <v>3420</v>
      </c>
      <c r="B3421" t="s">
        <v>7810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tr">
        <f>VLOOKUP(M3421,People!$A$1:$C$5,2,0)</f>
        <v>Chuck Magee</v>
      </c>
      <c r="O3421" s="1" t="s">
        <v>2196</v>
      </c>
      <c r="P3421" s="1" t="s">
        <v>29</v>
      </c>
      <c r="Q3421" s="1" t="s">
        <v>33</v>
      </c>
      <c r="R3421" s="1" t="s">
        <v>2197</v>
      </c>
      <c r="S3421" s="5">
        <v>271.76400000000001</v>
      </c>
      <c r="T3421" s="5">
        <v>2</v>
      </c>
      <c r="U3421" s="5">
        <v>0.1</v>
      </c>
      <c r="V3421" s="5">
        <v>60.391999999999967</v>
      </c>
    </row>
    <row r="3422" spans="1:22" x14ac:dyDescent="0.25">
      <c r="A3422" s="1">
        <v>3421</v>
      </c>
      <c r="B3422" t="s">
        <v>6063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tr">
        <f>VLOOKUP(M3422,People!$A$1:$C$5,2,0)</f>
        <v>Anna Andreadi</v>
      </c>
      <c r="O3422" s="1" t="s">
        <v>622</v>
      </c>
      <c r="P3422" s="1" t="s">
        <v>42</v>
      </c>
      <c r="Q3422" s="1" t="s">
        <v>72</v>
      </c>
      <c r="R3422" s="1" t="s">
        <v>623</v>
      </c>
      <c r="S3422" s="5">
        <v>262.24</v>
      </c>
      <c r="T3422" s="5">
        <v>2</v>
      </c>
      <c r="U3422" s="5">
        <v>0</v>
      </c>
      <c r="V3422" s="5">
        <v>78.671999999999997</v>
      </c>
    </row>
    <row r="3423" spans="1:22" x14ac:dyDescent="0.25">
      <c r="A3423" s="1">
        <v>3422</v>
      </c>
      <c r="B3423" t="s">
        <v>6063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tr">
        <f>VLOOKUP(M3423,People!$A$1:$C$5,2,0)</f>
        <v>Anna Andreadi</v>
      </c>
      <c r="O3423" s="1" t="s">
        <v>4099</v>
      </c>
      <c r="P3423" s="1" t="s">
        <v>42</v>
      </c>
      <c r="Q3423" s="1" t="s">
        <v>83</v>
      </c>
      <c r="R3423" s="1" t="s">
        <v>4100</v>
      </c>
      <c r="S3423" s="5">
        <v>182.72</v>
      </c>
      <c r="T3423" s="5">
        <v>8</v>
      </c>
      <c r="U3423" s="5">
        <v>0</v>
      </c>
      <c r="V3423" s="5">
        <v>84.051199999999994</v>
      </c>
    </row>
    <row r="3424" spans="1:22" x14ac:dyDescent="0.25">
      <c r="A3424" s="1">
        <v>3423</v>
      </c>
      <c r="B3424" t="s">
        <v>6063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tr">
        <f>VLOOKUP(M3424,People!$A$1:$C$5,2,0)</f>
        <v>Anna Andreadi</v>
      </c>
      <c r="O3424" s="1" t="s">
        <v>3863</v>
      </c>
      <c r="P3424" s="1" t="s">
        <v>65</v>
      </c>
      <c r="Q3424" s="1" t="s">
        <v>145</v>
      </c>
      <c r="R3424" s="1" t="s">
        <v>3864</v>
      </c>
      <c r="S3424" s="5">
        <v>131.6</v>
      </c>
      <c r="T3424" s="5">
        <v>7</v>
      </c>
      <c r="U3424" s="5">
        <v>0</v>
      </c>
      <c r="V3424" s="5">
        <v>7.8960000000000008</v>
      </c>
    </row>
    <row r="3425" spans="1:22" x14ac:dyDescent="0.25">
      <c r="A3425" s="1">
        <v>3424</v>
      </c>
      <c r="B3425" t="s">
        <v>6063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tr">
        <f>VLOOKUP(M3425,People!$A$1:$C$5,2,0)</f>
        <v>Anna Andreadi</v>
      </c>
      <c r="O3425" s="1" t="s">
        <v>120</v>
      </c>
      <c r="P3425" s="1" t="s">
        <v>42</v>
      </c>
      <c r="Q3425" s="1" t="s">
        <v>69</v>
      </c>
      <c r="R3425" s="1" t="s">
        <v>121</v>
      </c>
      <c r="S3425" s="5">
        <v>22.72</v>
      </c>
      <c r="T3425" s="5">
        <v>4</v>
      </c>
      <c r="U3425" s="5">
        <v>0.2</v>
      </c>
      <c r="V3425" s="5">
        <v>7.3839999999999986</v>
      </c>
    </row>
    <row r="3426" spans="1:22" x14ac:dyDescent="0.25">
      <c r="A3426" s="1">
        <v>3425</v>
      </c>
      <c r="B3426" t="s">
        <v>6063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tr">
        <f>VLOOKUP(M3426,People!$A$1:$C$5,2,0)</f>
        <v>Anna Andreadi</v>
      </c>
      <c r="O3426" s="1" t="s">
        <v>4787</v>
      </c>
      <c r="P3426" s="1" t="s">
        <v>65</v>
      </c>
      <c r="Q3426" s="1" t="s">
        <v>600</v>
      </c>
      <c r="R3426" s="1" t="s">
        <v>4788</v>
      </c>
      <c r="S3426" s="5">
        <v>558.4</v>
      </c>
      <c r="T3426" s="5">
        <v>2</v>
      </c>
      <c r="U3426" s="5">
        <v>0.2</v>
      </c>
      <c r="V3426" s="5">
        <v>41.880000000000024</v>
      </c>
    </row>
    <row r="3427" spans="1:22" x14ac:dyDescent="0.25">
      <c r="A3427" s="1">
        <v>3426</v>
      </c>
      <c r="B3427" t="s">
        <v>7811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tr">
        <f>VLOOKUP(M3427,People!$A$1:$C$5,2,0)</f>
        <v>Kelly Williams</v>
      </c>
      <c r="O3427" s="1" t="s">
        <v>160</v>
      </c>
      <c r="P3427" s="1" t="s">
        <v>42</v>
      </c>
      <c r="Q3427" s="1" t="s">
        <v>69</v>
      </c>
      <c r="R3427" s="1" t="s">
        <v>161</v>
      </c>
      <c r="S3427" s="5">
        <v>15.24</v>
      </c>
      <c r="T3427" s="5">
        <v>4</v>
      </c>
      <c r="U3427" s="5">
        <v>0</v>
      </c>
      <c r="V3427" s="5">
        <v>6.8579999999999988</v>
      </c>
    </row>
    <row r="3428" spans="1:22" x14ac:dyDescent="0.25">
      <c r="A3428" s="1">
        <v>3427</v>
      </c>
      <c r="B3428" t="s">
        <v>7811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tr">
        <f>VLOOKUP(M3428,People!$A$1:$C$5,2,0)</f>
        <v>Kelly Williams</v>
      </c>
      <c r="O3428" s="1" t="s">
        <v>3730</v>
      </c>
      <c r="P3428" s="1" t="s">
        <v>29</v>
      </c>
      <c r="Q3428" s="1" t="s">
        <v>33</v>
      </c>
      <c r="R3428" s="1" t="s">
        <v>3731</v>
      </c>
      <c r="S3428" s="5">
        <v>1408.1</v>
      </c>
      <c r="T3428" s="5">
        <v>10</v>
      </c>
      <c r="U3428" s="5">
        <v>0</v>
      </c>
      <c r="V3428" s="5">
        <v>394.26800000000003</v>
      </c>
    </row>
    <row r="3429" spans="1:22" x14ac:dyDescent="0.25">
      <c r="A3429" s="1">
        <v>3428</v>
      </c>
      <c r="B3429" t="s">
        <v>7812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tr">
        <f>VLOOKUP(M3429,People!$A$1:$C$5,2,0)</f>
        <v>Chuck Magee</v>
      </c>
      <c r="O3429" s="1" t="s">
        <v>4930</v>
      </c>
      <c r="P3429" s="1" t="s">
        <v>42</v>
      </c>
      <c r="Q3429" s="1" t="s">
        <v>83</v>
      </c>
      <c r="R3429" s="1" t="s">
        <v>4931</v>
      </c>
      <c r="S3429" s="5">
        <v>32.896000000000001</v>
      </c>
      <c r="T3429" s="5">
        <v>4</v>
      </c>
      <c r="U3429" s="5">
        <v>0.2</v>
      </c>
      <c r="V3429" s="5">
        <v>11.102399999999996</v>
      </c>
    </row>
    <row r="3430" spans="1:22" x14ac:dyDescent="0.25">
      <c r="A3430" s="1">
        <v>3429</v>
      </c>
      <c r="B3430" t="s">
        <v>7812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tr">
        <f>VLOOKUP(M3430,People!$A$1:$C$5,2,0)</f>
        <v>Chuck Magee</v>
      </c>
      <c r="O3430" s="1" t="s">
        <v>1252</v>
      </c>
      <c r="P3430" s="1" t="s">
        <v>29</v>
      </c>
      <c r="Q3430" s="1" t="s">
        <v>51</v>
      </c>
      <c r="R3430" s="1" t="s">
        <v>1253</v>
      </c>
      <c r="S3430" s="5">
        <v>215.148</v>
      </c>
      <c r="T3430" s="5">
        <v>2</v>
      </c>
      <c r="U3430" s="5">
        <v>0.4</v>
      </c>
      <c r="V3430" s="5">
        <v>-103.98819999999998</v>
      </c>
    </row>
    <row r="3431" spans="1:22" x14ac:dyDescent="0.25">
      <c r="A3431" s="1">
        <v>3430</v>
      </c>
      <c r="B3431" t="s">
        <v>7812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tr">
        <f>VLOOKUP(M3431,People!$A$1:$C$5,2,0)</f>
        <v>Chuck Magee</v>
      </c>
      <c r="O3431" s="1" t="s">
        <v>4519</v>
      </c>
      <c r="P3431" s="1" t="s">
        <v>42</v>
      </c>
      <c r="Q3431" s="1" t="s">
        <v>83</v>
      </c>
      <c r="R3431" s="1" t="s">
        <v>4520</v>
      </c>
      <c r="S3431" s="5">
        <v>30.96</v>
      </c>
      <c r="T3431" s="5">
        <v>6</v>
      </c>
      <c r="U3431" s="5">
        <v>0.2</v>
      </c>
      <c r="V3431" s="5">
        <v>11.223000000000001</v>
      </c>
    </row>
    <row r="3432" spans="1:22" x14ac:dyDescent="0.25">
      <c r="A3432" s="1">
        <v>3431</v>
      </c>
      <c r="B3432" t="s">
        <v>7813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tr">
        <f>VLOOKUP(M3432,People!$A$1:$C$5,2,0)</f>
        <v>Anna Andreadi</v>
      </c>
      <c r="O3432" s="1" t="s">
        <v>1164</v>
      </c>
      <c r="P3432" s="1" t="s">
        <v>42</v>
      </c>
      <c r="Q3432" s="1" t="s">
        <v>54</v>
      </c>
      <c r="R3432" s="1" t="s">
        <v>1165</v>
      </c>
      <c r="S3432" s="5">
        <v>29.79</v>
      </c>
      <c r="T3432" s="5">
        <v>3</v>
      </c>
      <c r="U3432" s="5">
        <v>0</v>
      </c>
      <c r="V3432" s="5">
        <v>8.6390999999999956</v>
      </c>
    </row>
    <row r="3433" spans="1:22" x14ac:dyDescent="0.25">
      <c r="A3433" s="1">
        <v>3432</v>
      </c>
      <c r="B3433" t="s">
        <v>7813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tr">
        <f>VLOOKUP(M3433,People!$A$1:$C$5,2,0)</f>
        <v>Anna Andreadi</v>
      </c>
      <c r="O3433" s="1" t="s">
        <v>4932</v>
      </c>
      <c r="P3433" s="1" t="s">
        <v>29</v>
      </c>
      <c r="Q3433" s="1" t="s">
        <v>59</v>
      </c>
      <c r="R3433" s="1" t="s">
        <v>4933</v>
      </c>
      <c r="S3433" s="5">
        <v>128.9</v>
      </c>
      <c r="T3433" s="5">
        <v>2</v>
      </c>
      <c r="U3433" s="5">
        <v>0</v>
      </c>
      <c r="V3433" s="5">
        <v>15.468000000000004</v>
      </c>
    </row>
    <row r="3434" spans="1:22" x14ac:dyDescent="0.25">
      <c r="A3434" s="1">
        <v>3433</v>
      </c>
      <c r="B3434" t="s">
        <v>7813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tr">
        <f>VLOOKUP(M3434,People!$A$1:$C$5,2,0)</f>
        <v>Anna Andreadi</v>
      </c>
      <c r="O3434" s="1" t="s">
        <v>2171</v>
      </c>
      <c r="P3434" s="1" t="s">
        <v>42</v>
      </c>
      <c r="Q3434" s="1" t="s">
        <v>83</v>
      </c>
      <c r="R3434" s="1" t="s">
        <v>2172</v>
      </c>
      <c r="S3434" s="5">
        <v>60.12</v>
      </c>
      <c r="T3434" s="5">
        <v>9</v>
      </c>
      <c r="U3434" s="5">
        <v>0</v>
      </c>
      <c r="V3434" s="5">
        <v>28.857599999999998</v>
      </c>
    </row>
    <row r="3435" spans="1:22" x14ac:dyDescent="0.25">
      <c r="A3435" s="1">
        <v>3434</v>
      </c>
      <c r="B3435" t="s">
        <v>7814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tr">
        <f>VLOOKUP(M3435,People!$A$1:$C$5,2,0)</f>
        <v>Anna Andreadi</v>
      </c>
      <c r="O3435" s="1" t="s">
        <v>4300</v>
      </c>
      <c r="P3435" s="1" t="s">
        <v>42</v>
      </c>
      <c r="Q3435" s="1" t="s">
        <v>69</v>
      </c>
      <c r="R3435" s="1" t="s">
        <v>4301</v>
      </c>
      <c r="S3435" s="5">
        <v>24.816000000000003</v>
      </c>
      <c r="T3435" s="5">
        <v>3</v>
      </c>
      <c r="U3435" s="5">
        <v>0.2</v>
      </c>
      <c r="V3435" s="5">
        <v>8.3753999999999991</v>
      </c>
    </row>
    <row r="3436" spans="1:22" x14ac:dyDescent="0.25">
      <c r="A3436" s="1">
        <v>3435</v>
      </c>
      <c r="B3436" t="s">
        <v>7814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tr">
        <f>VLOOKUP(M3436,People!$A$1:$C$5,2,0)</f>
        <v>Anna Andreadi</v>
      </c>
      <c r="O3436" s="1" t="s">
        <v>2458</v>
      </c>
      <c r="P3436" s="1" t="s">
        <v>42</v>
      </c>
      <c r="Q3436" s="1" t="s">
        <v>69</v>
      </c>
      <c r="R3436" s="1" t="s">
        <v>2459</v>
      </c>
      <c r="S3436" s="5">
        <v>14.976000000000003</v>
      </c>
      <c r="T3436" s="5">
        <v>6</v>
      </c>
      <c r="U3436" s="5">
        <v>0.2</v>
      </c>
      <c r="V3436" s="5">
        <v>5.4287999999999981</v>
      </c>
    </row>
    <row r="3437" spans="1:22" x14ac:dyDescent="0.25">
      <c r="A3437" s="1">
        <v>3436</v>
      </c>
      <c r="B3437" t="s">
        <v>7815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tr">
        <f>VLOOKUP(M3437,People!$A$1:$C$5,2,0)</f>
        <v>Kelly Williams</v>
      </c>
      <c r="O3437" s="1" t="s">
        <v>1493</v>
      </c>
      <c r="P3437" s="1" t="s">
        <v>42</v>
      </c>
      <c r="Q3437" s="1" t="s">
        <v>69</v>
      </c>
      <c r="R3437" s="1" t="s">
        <v>1494</v>
      </c>
      <c r="S3437" s="5">
        <v>15.079999999999998</v>
      </c>
      <c r="T3437" s="5">
        <v>2</v>
      </c>
      <c r="U3437" s="5">
        <v>0.8</v>
      </c>
      <c r="V3437" s="5">
        <v>-22.620000000000005</v>
      </c>
    </row>
    <row r="3438" spans="1:22" x14ac:dyDescent="0.25">
      <c r="A3438" s="1">
        <v>3437</v>
      </c>
      <c r="B3438" t="s">
        <v>7815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tr">
        <f>VLOOKUP(M3438,People!$A$1:$C$5,2,0)</f>
        <v>Kelly Williams</v>
      </c>
      <c r="O3438" s="1" t="s">
        <v>1760</v>
      </c>
      <c r="P3438" s="1" t="s">
        <v>29</v>
      </c>
      <c r="Q3438" s="1" t="s">
        <v>59</v>
      </c>
      <c r="R3438" s="1" t="s">
        <v>1761</v>
      </c>
      <c r="S3438" s="5">
        <v>24.288</v>
      </c>
      <c r="T3438" s="5">
        <v>3</v>
      </c>
      <c r="U3438" s="5">
        <v>0.6</v>
      </c>
      <c r="V3438" s="5">
        <v>-12.751199999999997</v>
      </c>
    </row>
    <row r="3439" spans="1:22" x14ac:dyDescent="0.25">
      <c r="A3439" s="1">
        <v>3438</v>
      </c>
      <c r="B3439" t="s">
        <v>7816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tr">
        <f>VLOOKUP(M3439,People!$A$1:$C$5,2,0)</f>
        <v>Kelly Williams</v>
      </c>
      <c r="O3439" s="1" t="s">
        <v>1760</v>
      </c>
      <c r="P3439" s="1" t="s">
        <v>29</v>
      </c>
      <c r="Q3439" s="1" t="s">
        <v>59</v>
      </c>
      <c r="R3439" s="1" t="s">
        <v>1761</v>
      </c>
      <c r="S3439" s="5">
        <v>16.192</v>
      </c>
      <c r="T3439" s="5">
        <v>2</v>
      </c>
      <c r="U3439" s="5">
        <v>0.6</v>
      </c>
      <c r="V3439" s="5">
        <v>-8.5007999999999981</v>
      </c>
    </row>
    <row r="3440" spans="1:22" x14ac:dyDescent="0.25">
      <c r="A3440" s="1">
        <v>3439</v>
      </c>
      <c r="B3440" t="s">
        <v>7816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tr">
        <f>VLOOKUP(M3440,People!$A$1:$C$5,2,0)</f>
        <v>Kelly Williams</v>
      </c>
      <c r="O3440" s="1" t="s">
        <v>1252</v>
      </c>
      <c r="P3440" s="1" t="s">
        <v>29</v>
      </c>
      <c r="Q3440" s="1" t="s">
        <v>51</v>
      </c>
      <c r="R3440" s="1" t="s">
        <v>1253</v>
      </c>
      <c r="S3440" s="5">
        <v>251.00599999999997</v>
      </c>
      <c r="T3440" s="5">
        <v>2</v>
      </c>
      <c r="U3440" s="5">
        <v>0.3</v>
      </c>
      <c r="V3440" s="5">
        <v>-68.130199999999988</v>
      </c>
    </row>
    <row r="3441" spans="1:22" x14ac:dyDescent="0.25">
      <c r="A3441" s="1">
        <v>3440</v>
      </c>
      <c r="B3441" t="s">
        <v>7816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tr">
        <f>VLOOKUP(M3441,People!$A$1:$C$5,2,0)</f>
        <v>Kelly Williams</v>
      </c>
      <c r="O3441" s="1" t="s">
        <v>3278</v>
      </c>
      <c r="P3441" s="1" t="s">
        <v>42</v>
      </c>
      <c r="Q3441" s="1" t="s">
        <v>54</v>
      </c>
      <c r="R3441" s="1" t="s">
        <v>3279</v>
      </c>
      <c r="S3441" s="5">
        <v>54.192</v>
      </c>
      <c r="T3441" s="5">
        <v>6</v>
      </c>
      <c r="U3441" s="5">
        <v>0.2</v>
      </c>
      <c r="V3441" s="5">
        <v>4.0643999999999973</v>
      </c>
    </row>
    <row r="3442" spans="1:22" x14ac:dyDescent="0.25">
      <c r="A3442" s="1">
        <v>3441</v>
      </c>
      <c r="B3442" t="s">
        <v>7817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tr">
        <f>VLOOKUP(M3442,People!$A$1:$C$5,2,0)</f>
        <v>Anna Andreadi</v>
      </c>
      <c r="O3442" s="1" t="s">
        <v>264</v>
      </c>
      <c r="P3442" s="1" t="s">
        <v>42</v>
      </c>
      <c r="Q3442" s="1" t="s">
        <v>69</v>
      </c>
      <c r="R3442" s="1" t="s">
        <v>265</v>
      </c>
      <c r="S3442" s="5">
        <v>4.3040000000000003</v>
      </c>
      <c r="T3442" s="5">
        <v>1</v>
      </c>
      <c r="U3442" s="5">
        <v>0.2</v>
      </c>
      <c r="V3442" s="5">
        <v>1.5602</v>
      </c>
    </row>
    <row r="3443" spans="1:22" x14ac:dyDescent="0.25">
      <c r="A3443" s="1">
        <v>3442</v>
      </c>
      <c r="B3443" t="s">
        <v>7818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tr">
        <f>VLOOKUP(M3443,People!$A$1:$C$5,2,0)</f>
        <v>Chuck Magee</v>
      </c>
      <c r="O3443" s="1" t="s">
        <v>1885</v>
      </c>
      <c r="P3443" s="1" t="s">
        <v>42</v>
      </c>
      <c r="Q3443" s="1" t="s">
        <v>83</v>
      </c>
      <c r="R3443" s="1" t="s">
        <v>1886</v>
      </c>
      <c r="S3443" s="5">
        <v>108.92</v>
      </c>
      <c r="T3443" s="5">
        <v>14</v>
      </c>
      <c r="U3443" s="5">
        <v>0</v>
      </c>
      <c r="V3443" s="5">
        <v>49.013999999999996</v>
      </c>
    </row>
    <row r="3444" spans="1:22" x14ac:dyDescent="0.25">
      <c r="A3444" s="1">
        <v>3443</v>
      </c>
      <c r="B3444" t="s">
        <v>7819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tr">
        <f>VLOOKUP(M3444,People!$A$1:$C$5,2,0)</f>
        <v>Chuck Magee</v>
      </c>
      <c r="O3444" s="1" t="s">
        <v>1382</v>
      </c>
      <c r="P3444" s="1" t="s">
        <v>42</v>
      </c>
      <c r="Q3444" s="1" t="s">
        <v>156</v>
      </c>
      <c r="R3444" s="1" t="s">
        <v>589</v>
      </c>
      <c r="S3444" s="5">
        <v>16.740000000000002</v>
      </c>
      <c r="T3444" s="5">
        <v>3</v>
      </c>
      <c r="U3444" s="5">
        <v>0</v>
      </c>
      <c r="V3444" s="5">
        <v>8.370000000000001</v>
      </c>
    </row>
    <row r="3445" spans="1:22" x14ac:dyDescent="0.25">
      <c r="A3445" s="1">
        <v>3444</v>
      </c>
      <c r="B3445" t="s">
        <v>7819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tr">
        <f>VLOOKUP(M3445,People!$A$1:$C$5,2,0)</f>
        <v>Chuck Magee</v>
      </c>
      <c r="O3445" s="1" t="s">
        <v>2765</v>
      </c>
      <c r="P3445" s="1" t="s">
        <v>42</v>
      </c>
      <c r="Q3445" s="1" t="s">
        <v>72</v>
      </c>
      <c r="R3445" s="1" t="s">
        <v>2766</v>
      </c>
      <c r="S3445" s="5">
        <v>2504.7399999999998</v>
      </c>
      <c r="T3445" s="5">
        <v>7</v>
      </c>
      <c r="U3445" s="5">
        <v>0</v>
      </c>
      <c r="V3445" s="5">
        <v>626.18499999999995</v>
      </c>
    </row>
    <row r="3446" spans="1:22" x14ac:dyDescent="0.25">
      <c r="A3446" s="1">
        <v>3445</v>
      </c>
      <c r="B3446" t="s">
        <v>7820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tr">
        <f>VLOOKUP(M3446,People!$A$1:$C$5,2,0)</f>
        <v>Chuck Magee</v>
      </c>
      <c r="O3446" s="1" t="s">
        <v>214</v>
      </c>
      <c r="P3446" s="1" t="s">
        <v>42</v>
      </c>
      <c r="Q3446" s="1" t="s">
        <v>54</v>
      </c>
      <c r="R3446" s="1" t="s">
        <v>215</v>
      </c>
      <c r="S3446" s="5">
        <v>84.784000000000006</v>
      </c>
      <c r="T3446" s="5">
        <v>2</v>
      </c>
      <c r="U3446" s="5">
        <v>0.2</v>
      </c>
      <c r="V3446" s="5">
        <v>-16.956800000000005</v>
      </c>
    </row>
    <row r="3447" spans="1:22" x14ac:dyDescent="0.25">
      <c r="A3447" s="1">
        <v>3446</v>
      </c>
      <c r="B3447" t="s">
        <v>7821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tr">
        <f>VLOOKUP(M3447,People!$A$1:$C$5,2,0)</f>
        <v>Chuck Magee</v>
      </c>
      <c r="O3447" s="1" t="s">
        <v>3853</v>
      </c>
      <c r="P3447" s="1" t="s">
        <v>42</v>
      </c>
      <c r="Q3447" s="1" t="s">
        <v>54</v>
      </c>
      <c r="R3447" s="1" t="s">
        <v>3854</v>
      </c>
      <c r="S3447" s="5">
        <v>29.900000000000002</v>
      </c>
      <c r="T3447" s="5">
        <v>5</v>
      </c>
      <c r="U3447" s="5">
        <v>0</v>
      </c>
      <c r="V3447" s="5">
        <v>5.0829999999999975</v>
      </c>
    </row>
    <row r="3448" spans="1:22" x14ac:dyDescent="0.25">
      <c r="A3448" s="1">
        <v>3447</v>
      </c>
      <c r="B3448" t="s">
        <v>7822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tr">
        <f>VLOOKUP(M3448,People!$A$1:$C$5,2,0)</f>
        <v>Chuck Magee</v>
      </c>
      <c r="O3448" s="1" t="s">
        <v>922</v>
      </c>
      <c r="P3448" s="1" t="s">
        <v>42</v>
      </c>
      <c r="Q3448" s="1" t="s">
        <v>83</v>
      </c>
      <c r="R3448" s="1" t="s">
        <v>168</v>
      </c>
      <c r="S3448" s="5">
        <v>70.88</v>
      </c>
      <c r="T3448" s="5">
        <v>2</v>
      </c>
      <c r="U3448" s="5">
        <v>0</v>
      </c>
      <c r="V3448" s="5">
        <v>33.313599999999994</v>
      </c>
    </row>
    <row r="3449" spans="1:22" x14ac:dyDescent="0.25">
      <c r="A3449" s="1">
        <v>3448</v>
      </c>
      <c r="B3449" t="s">
        <v>7823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tr">
        <f>VLOOKUP(M3449,People!$A$1:$C$5,2,0)</f>
        <v>Cassandra Brandow</v>
      </c>
      <c r="O3449" s="1" t="s">
        <v>2825</v>
      </c>
      <c r="P3449" s="1" t="s">
        <v>42</v>
      </c>
      <c r="Q3449" s="1" t="s">
        <v>62</v>
      </c>
      <c r="R3449" s="1" t="s">
        <v>2826</v>
      </c>
      <c r="S3449" s="5">
        <v>3.76</v>
      </c>
      <c r="T3449" s="5">
        <v>2</v>
      </c>
      <c r="U3449" s="5">
        <v>0</v>
      </c>
      <c r="V3449" s="5">
        <v>1.0903999999999998</v>
      </c>
    </row>
    <row r="3450" spans="1:22" x14ac:dyDescent="0.25">
      <c r="A3450" s="1">
        <v>3449</v>
      </c>
      <c r="B3450" t="s">
        <v>7824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tr">
        <f>VLOOKUP(M3450,People!$A$1:$C$5,2,0)</f>
        <v>Anna Andreadi</v>
      </c>
      <c r="O3450" s="1" t="s">
        <v>2698</v>
      </c>
      <c r="P3450" s="1" t="s">
        <v>42</v>
      </c>
      <c r="Q3450" s="1" t="s">
        <v>69</v>
      </c>
      <c r="R3450" s="1" t="s">
        <v>2699</v>
      </c>
      <c r="S3450" s="5">
        <v>27.263999999999999</v>
      </c>
      <c r="T3450" s="5">
        <v>2</v>
      </c>
      <c r="U3450" s="5">
        <v>0.2</v>
      </c>
      <c r="V3450" s="5">
        <v>8.8607999999999976</v>
      </c>
    </row>
    <row r="3451" spans="1:22" x14ac:dyDescent="0.25">
      <c r="A3451" s="1">
        <v>3450</v>
      </c>
      <c r="B3451" t="s">
        <v>7825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tr">
        <f>VLOOKUP(M3451,People!$A$1:$C$5,2,0)</f>
        <v>Anna Andreadi</v>
      </c>
      <c r="O3451" s="1" t="s">
        <v>3861</v>
      </c>
      <c r="P3451" s="1" t="s">
        <v>42</v>
      </c>
      <c r="Q3451" s="1" t="s">
        <v>72</v>
      </c>
      <c r="R3451" s="1" t="s">
        <v>3862</v>
      </c>
      <c r="S3451" s="5">
        <v>56.65</v>
      </c>
      <c r="T3451" s="5">
        <v>5</v>
      </c>
      <c r="U3451" s="5">
        <v>0</v>
      </c>
      <c r="V3451" s="5">
        <v>24.359500000000004</v>
      </c>
    </row>
    <row r="3452" spans="1:22" x14ac:dyDescent="0.25">
      <c r="A3452" s="1">
        <v>3451</v>
      </c>
      <c r="B3452" t="s">
        <v>7825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tr">
        <f>VLOOKUP(M3452,People!$A$1:$C$5,2,0)</f>
        <v>Anna Andreadi</v>
      </c>
      <c r="O3452" s="1" t="s">
        <v>1133</v>
      </c>
      <c r="P3452" s="1" t="s">
        <v>42</v>
      </c>
      <c r="Q3452" s="1" t="s">
        <v>54</v>
      </c>
      <c r="R3452" s="1" t="s">
        <v>1134</v>
      </c>
      <c r="S3452" s="5">
        <v>14.97</v>
      </c>
      <c r="T3452" s="5">
        <v>1</v>
      </c>
      <c r="U3452" s="5">
        <v>0</v>
      </c>
      <c r="V3452" s="5">
        <v>4.1916000000000011</v>
      </c>
    </row>
    <row r="3453" spans="1:22" x14ac:dyDescent="0.25">
      <c r="A3453" s="1">
        <v>3452</v>
      </c>
      <c r="B3453" t="s">
        <v>7825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tr">
        <f>VLOOKUP(M3453,People!$A$1:$C$5,2,0)</f>
        <v>Anna Andreadi</v>
      </c>
      <c r="O3453" s="1" t="s">
        <v>506</v>
      </c>
      <c r="P3453" s="1" t="s">
        <v>42</v>
      </c>
      <c r="Q3453" s="1" t="s">
        <v>241</v>
      </c>
      <c r="R3453" s="1" t="s">
        <v>507</v>
      </c>
      <c r="S3453" s="5">
        <v>4.0199999999999996</v>
      </c>
      <c r="T3453" s="5">
        <v>2</v>
      </c>
      <c r="U3453" s="5">
        <v>0</v>
      </c>
      <c r="V3453" s="5">
        <v>1.9697999999999998</v>
      </c>
    </row>
    <row r="3454" spans="1:22" x14ac:dyDescent="0.25">
      <c r="A3454" s="1">
        <v>3453</v>
      </c>
      <c r="B3454" t="s">
        <v>7826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tr">
        <f>VLOOKUP(M3454,People!$A$1:$C$5,2,0)</f>
        <v>Cassandra Brandow</v>
      </c>
      <c r="O3454" s="1" t="s">
        <v>4938</v>
      </c>
      <c r="P3454" s="1" t="s">
        <v>65</v>
      </c>
      <c r="Q3454" s="1" t="s">
        <v>66</v>
      </c>
      <c r="R3454" s="1" t="s">
        <v>4939</v>
      </c>
      <c r="S3454" s="5">
        <v>471.92</v>
      </c>
      <c r="T3454" s="5">
        <v>2</v>
      </c>
      <c r="U3454" s="5">
        <v>0.2</v>
      </c>
      <c r="V3454" s="5">
        <v>29.495000000000019</v>
      </c>
    </row>
    <row r="3455" spans="1:22" x14ac:dyDescent="0.25">
      <c r="A3455" s="1">
        <v>3454</v>
      </c>
      <c r="B3455" t="s">
        <v>7827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tr">
        <f>VLOOKUP(M3455,People!$A$1:$C$5,2,0)</f>
        <v>Cassandra Brandow</v>
      </c>
      <c r="O3455" s="1" t="s">
        <v>2937</v>
      </c>
      <c r="P3455" s="1" t="s">
        <v>42</v>
      </c>
      <c r="Q3455" s="1" t="s">
        <v>69</v>
      </c>
      <c r="R3455" s="1" t="s">
        <v>2938</v>
      </c>
      <c r="S3455" s="5">
        <v>58.72</v>
      </c>
      <c r="T3455" s="5">
        <v>4</v>
      </c>
      <c r="U3455" s="5">
        <v>0</v>
      </c>
      <c r="V3455" s="5">
        <v>27.011199999999999</v>
      </c>
    </row>
    <row r="3456" spans="1:22" x14ac:dyDescent="0.25">
      <c r="A3456" s="1">
        <v>3455</v>
      </c>
      <c r="B3456" t="s">
        <v>7828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tr">
        <f>VLOOKUP(M3456,People!$A$1:$C$5,2,0)</f>
        <v>Cassandra Brandow</v>
      </c>
      <c r="O3456" s="1" t="s">
        <v>4940</v>
      </c>
      <c r="P3456" s="1" t="s">
        <v>42</v>
      </c>
      <c r="Q3456" s="1" t="s">
        <v>62</v>
      </c>
      <c r="R3456" s="1" t="s">
        <v>4941</v>
      </c>
      <c r="S3456" s="5">
        <v>5.16</v>
      </c>
      <c r="T3456" s="5">
        <v>3</v>
      </c>
      <c r="U3456" s="5">
        <v>0.2</v>
      </c>
      <c r="V3456" s="5">
        <v>0.83849999999999936</v>
      </c>
    </row>
    <row r="3457" spans="1:22" x14ac:dyDescent="0.25">
      <c r="A3457" s="1">
        <v>3456</v>
      </c>
      <c r="B3457" t="s">
        <v>7829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tr">
        <f>VLOOKUP(M3457,People!$A$1:$C$5,2,0)</f>
        <v>Cassandra Brandow</v>
      </c>
      <c r="O3457" s="1" t="s">
        <v>4942</v>
      </c>
      <c r="P3457" s="1" t="s">
        <v>42</v>
      </c>
      <c r="Q3457" s="1" t="s">
        <v>83</v>
      </c>
      <c r="R3457" s="1" t="s">
        <v>4943</v>
      </c>
      <c r="S3457" s="5">
        <v>16.496000000000002</v>
      </c>
      <c r="T3457" s="5">
        <v>2</v>
      </c>
      <c r="U3457" s="5">
        <v>0.2</v>
      </c>
      <c r="V3457" s="5">
        <v>5.5673999999999992</v>
      </c>
    </row>
    <row r="3458" spans="1:22" x14ac:dyDescent="0.25">
      <c r="A3458" s="1">
        <v>3457</v>
      </c>
      <c r="B3458" t="s">
        <v>7830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tr">
        <f>VLOOKUP(M3458,People!$A$1:$C$5,2,0)</f>
        <v>Chuck Magee</v>
      </c>
      <c r="O3458" s="1" t="s">
        <v>3291</v>
      </c>
      <c r="P3458" s="1" t="s">
        <v>65</v>
      </c>
      <c r="Q3458" s="1" t="s">
        <v>145</v>
      </c>
      <c r="R3458" s="1" t="s">
        <v>3292</v>
      </c>
      <c r="S3458" s="5">
        <v>71.975999999999999</v>
      </c>
      <c r="T3458" s="5">
        <v>3</v>
      </c>
      <c r="U3458" s="5">
        <v>0.2</v>
      </c>
      <c r="V3458" s="5">
        <v>19.793400000000005</v>
      </c>
    </row>
    <row r="3459" spans="1:22" x14ac:dyDescent="0.25">
      <c r="A3459" s="1">
        <v>3458</v>
      </c>
      <c r="B3459" t="s">
        <v>7830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tr">
        <f>VLOOKUP(M3459,People!$A$1:$C$5,2,0)</f>
        <v>Chuck Magee</v>
      </c>
      <c r="O3459" s="1" t="s">
        <v>4629</v>
      </c>
      <c r="P3459" s="1" t="s">
        <v>29</v>
      </c>
      <c r="Q3459" s="1" t="s">
        <v>59</v>
      </c>
      <c r="R3459" s="1" t="s">
        <v>4630</v>
      </c>
      <c r="S3459" s="5">
        <v>22.512000000000004</v>
      </c>
      <c r="T3459" s="5">
        <v>3</v>
      </c>
      <c r="U3459" s="5">
        <v>0.2</v>
      </c>
      <c r="V3459" s="5">
        <v>2.2511999999999999</v>
      </c>
    </row>
    <row r="3460" spans="1:22" x14ac:dyDescent="0.25">
      <c r="A3460" s="1">
        <v>3459</v>
      </c>
      <c r="B3460" t="s">
        <v>7830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tr">
        <f>VLOOKUP(M3460,People!$A$1:$C$5,2,0)</f>
        <v>Chuck Magee</v>
      </c>
      <c r="O3460" s="1" t="s">
        <v>3889</v>
      </c>
      <c r="P3460" s="1" t="s">
        <v>42</v>
      </c>
      <c r="Q3460" s="1" t="s">
        <v>69</v>
      </c>
      <c r="R3460" s="1" t="s">
        <v>3890</v>
      </c>
      <c r="S3460" s="5">
        <v>3.4440000000000008</v>
      </c>
      <c r="T3460" s="5">
        <v>2</v>
      </c>
      <c r="U3460" s="5">
        <v>0.7</v>
      </c>
      <c r="V3460" s="5">
        <v>-2.7551999999999994</v>
      </c>
    </row>
    <row r="3461" spans="1:22" x14ac:dyDescent="0.25">
      <c r="A3461" s="1">
        <v>3460</v>
      </c>
      <c r="B3461" t="s">
        <v>7830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tr">
        <f>VLOOKUP(M3461,People!$A$1:$C$5,2,0)</f>
        <v>Chuck Magee</v>
      </c>
      <c r="O3461" s="1" t="s">
        <v>3795</v>
      </c>
      <c r="P3461" s="1" t="s">
        <v>42</v>
      </c>
      <c r="Q3461" s="1" t="s">
        <v>69</v>
      </c>
      <c r="R3461" s="1" t="s">
        <v>3796</v>
      </c>
      <c r="S3461" s="5">
        <v>538.19400000000007</v>
      </c>
      <c r="T3461" s="5">
        <v>2</v>
      </c>
      <c r="U3461" s="5">
        <v>0.7</v>
      </c>
      <c r="V3461" s="5">
        <v>-412.61539999999991</v>
      </c>
    </row>
    <row r="3462" spans="1:22" x14ac:dyDescent="0.25">
      <c r="A3462" s="1">
        <v>3461</v>
      </c>
      <c r="B3462" t="s">
        <v>7830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tr">
        <f>VLOOKUP(M3462,People!$A$1:$C$5,2,0)</f>
        <v>Chuck Magee</v>
      </c>
      <c r="O3462" s="1" t="s">
        <v>891</v>
      </c>
      <c r="P3462" s="1" t="s">
        <v>65</v>
      </c>
      <c r="Q3462" s="1" t="s">
        <v>145</v>
      </c>
      <c r="R3462" s="1" t="s">
        <v>892</v>
      </c>
      <c r="S3462" s="5">
        <v>47.984000000000002</v>
      </c>
      <c r="T3462" s="5">
        <v>2</v>
      </c>
      <c r="U3462" s="5">
        <v>0.2</v>
      </c>
      <c r="V3462" s="5">
        <v>14.395200000000004</v>
      </c>
    </row>
    <row r="3463" spans="1:22" x14ac:dyDescent="0.25">
      <c r="A3463" s="1">
        <v>3462</v>
      </c>
      <c r="B3463" t="s">
        <v>7831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tr">
        <f>VLOOKUP(M3463,People!$A$1:$C$5,2,0)</f>
        <v>Kelly Williams</v>
      </c>
      <c r="O3463" s="1" t="s">
        <v>1202</v>
      </c>
      <c r="P3463" s="1" t="s">
        <v>65</v>
      </c>
      <c r="Q3463" s="1" t="s">
        <v>66</v>
      </c>
      <c r="R3463" s="1" t="s">
        <v>1203</v>
      </c>
      <c r="S3463" s="5">
        <v>492.76800000000003</v>
      </c>
      <c r="T3463" s="5">
        <v>4</v>
      </c>
      <c r="U3463" s="5">
        <v>0.2</v>
      </c>
      <c r="V3463" s="5">
        <v>55.436399999999935</v>
      </c>
    </row>
    <row r="3464" spans="1:22" x14ac:dyDescent="0.25">
      <c r="A3464" s="1">
        <v>3463</v>
      </c>
      <c r="B3464" t="s">
        <v>7832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tr">
        <f>VLOOKUP(M3464,People!$A$1:$C$5,2,0)</f>
        <v>Chuck Magee</v>
      </c>
      <c r="O3464" s="1" t="s">
        <v>2897</v>
      </c>
      <c r="P3464" s="1" t="s">
        <v>42</v>
      </c>
      <c r="Q3464" s="1" t="s">
        <v>62</v>
      </c>
      <c r="R3464" s="1" t="s">
        <v>2898</v>
      </c>
      <c r="S3464" s="5">
        <v>286.78999999999996</v>
      </c>
      <c r="T3464" s="5">
        <v>7</v>
      </c>
      <c r="U3464" s="5">
        <v>0</v>
      </c>
      <c r="V3464" s="5">
        <v>74.565400000000011</v>
      </c>
    </row>
    <row r="3465" spans="1:22" x14ac:dyDescent="0.25">
      <c r="A3465" s="1">
        <v>3464</v>
      </c>
      <c r="B3465" t="s">
        <v>7833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tr">
        <f>VLOOKUP(M3465,People!$A$1:$C$5,2,0)</f>
        <v>Cassandra Brandow</v>
      </c>
      <c r="O3465" s="1" t="s">
        <v>294</v>
      </c>
      <c r="P3465" s="1" t="s">
        <v>42</v>
      </c>
      <c r="Q3465" s="1" t="s">
        <v>83</v>
      </c>
      <c r="R3465" s="1" t="s">
        <v>295</v>
      </c>
      <c r="S3465" s="5">
        <v>5.08</v>
      </c>
      <c r="T3465" s="5">
        <v>1</v>
      </c>
      <c r="U3465" s="5">
        <v>0.2</v>
      </c>
      <c r="V3465" s="5">
        <v>1.6509999999999998</v>
      </c>
    </row>
    <row r="3466" spans="1:22" x14ac:dyDescent="0.25">
      <c r="A3466" s="1">
        <v>3465</v>
      </c>
      <c r="B3466" t="s">
        <v>7834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tr">
        <f>VLOOKUP(M3466,People!$A$1:$C$5,2,0)</f>
        <v>Cassandra Brandow</v>
      </c>
      <c r="O3466" s="1" t="s">
        <v>2846</v>
      </c>
      <c r="P3466" s="1" t="s">
        <v>65</v>
      </c>
      <c r="Q3466" s="1" t="s">
        <v>145</v>
      </c>
      <c r="R3466" s="1" t="s">
        <v>2847</v>
      </c>
      <c r="S3466" s="5">
        <v>47.992000000000004</v>
      </c>
      <c r="T3466" s="5">
        <v>1</v>
      </c>
      <c r="U3466" s="5">
        <v>0.2</v>
      </c>
      <c r="V3466" s="5">
        <v>7.198799999999995</v>
      </c>
    </row>
    <row r="3467" spans="1:22" x14ac:dyDescent="0.25">
      <c r="A3467" s="1">
        <v>3466</v>
      </c>
      <c r="B3467" t="s">
        <v>7835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tr">
        <f>VLOOKUP(M3467,People!$A$1:$C$5,2,0)</f>
        <v>Chuck Magee</v>
      </c>
      <c r="O3467" s="1" t="s">
        <v>4086</v>
      </c>
      <c r="P3467" s="1" t="s">
        <v>42</v>
      </c>
      <c r="Q3467" s="1" t="s">
        <v>72</v>
      </c>
      <c r="R3467" s="1" t="s">
        <v>4087</v>
      </c>
      <c r="S3467" s="5">
        <v>61.96</v>
      </c>
      <c r="T3467" s="5">
        <v>2</v>
      </c>
      <c r="U3467" s="5">
        <v>0</v>
      </c>
      <c r="V3467" s="5">
        <v>16.1096</v>
      </c>
    </row>
    <row r="3468" spans="1:22" x14ac:dyDescent="0.25">
      <c r="A3468" s="1">
        <v>3467</v>
      </c>
      <c r="B3468" t="s">
        <v>7835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tr">
        <f>VLOOKUP(M3468,People!$A$1:$C$5,2,0)</f>
        <v>Chuck Magee</v>
      </c>
      <c r="O3468" s="1" t="s">
        <v>747</v>
      </c>
      <c r="P3468" s="1" t="s">
        <v>29</v>
      </c>
      <c r="Q3468" s="1" t="s">
        <v>30</v>
      </c>
      <c r="R3468" s="1" t="s">
        <v>748</v>
      </c>
      <c r="S3468" s="5">
        <v>361.96</v>
      </c>
      <c r="T3468" s="5">
        <v>2</v>
      </c>
      <c r="U3468" s="5">
        <v>0</v>
      </c>
      <c r="V3468" s="5">
        <v>83.25079999999997</v>
      </c>
    </row>
    <row r="3469" spans="1:22" x14ac:dyDescent="0.25">
      <c r="A3469" s="1">
        <v>3468</v>
      </c>
      <c r="B3469" t="s">
        <v>7835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tr">
        <f>VLOOKUP(M3469,People!$A$1:$C$5,2,0)</f>
        <v>Chuck Magee</v>
      </c>
      <c r="O3469" s="1" t="s">
        <v>1154</v>
      </c>
      <c r="P3469" s="1" t="s">
        <v>42</v>
      </c>
      <c r="Q3469" s="1" t="s">
        <v>83</v>
      </c>
      <c r="R3469" s="1" t="s">
        <v>1155</v>
      </c>
      <c r="S3469" s="5">
        <v>278.82</v>
      </c>
      <c r="T3469" s="5">
        <v>9</v>
      </c>
      <c r="U3469" s="5">
        <v>0</v>
      </c>
      <c r="V3469" s="5">
        <v>125.46899999999999</v>
      </c>
    </row>
    <row r="3470" spans="1:22" x14ac:dyDescent="0.25">
      <c r="A3470" s="1">
        <v>3469</v>
      </c>
      <c r="B3470" t="s">
        <v>7836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tr">
        <f>VLOOKUP(M3470,People!$A$1:$C$5,2,0)</f>
        <v>Cassandra Brandow</v>
      </c>
      <c r="O3470" s="1" t="s">
        <v>4427</v>
      </c>
      <c r="P3470" s="1" t="s">
        <v>29</v>
      </c>
      <c r="Q3470" s="1" t="s">
        <v>59</v>
      </c>
      <c r="R3470" s="1" t="s">
        <v>4428</v>
      </c>
      <c r="S3470" s="5">
        <v>133.38</v>
      </c>
      <c r="T3470" s="5">
        <v>6</v>
      </c>
      <c r="U3470" s="5">
        <v>0</v>
      </c>
      <c r="V3470" s="5">
        <v>58.687200000000011</v>
      </c>
    </row>
    <row r="3471" spans="1:22" x14ac:dyDescent="0.25">
      <c r="A3471" s="1">
        <v>3470</v>
      </c>
      <c r="B3471" t="s">
        <v>7837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tr">
        <f>VLOOKUP(M3471,People!$A$1:$C$5,2,0)</f>
        <v>Cassandra Brandow</v>
      </c>
      <c r="O3471" s="1" t="s">
        <v>2253</v>
      </c>
      <c r="P3471" s="1" t="s">
        <v>42</v>
      </c>
      <c r="Q3471" s="1" t="s">
        <v>83</v>
      </c>
      <c r="R3471" s="1" t="s">
        <v>2254</v>
      </c>
      <c r="S3471" s="5">
        <v>47.952000000000005</v>
      </c>
      <c r="T3471" s="5">
        <v>3</v>
      </c>
      <c r="U3471" s="5">
        <v>0.2</v>
      </c>
      <c r="V3471" s="5">
        <v>16.183799999999998</v>
      </c>
    </row>
    <row r="3472" spans="1:22" x14ac:dyDescent="0.25">
      <c r="A3472" s="1">
        <v>3471</v>
      </c>
      <c r="B3472" t="s">
        <v>7838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tr">
        <f>VLOOKUP(M3472,People!$A$1:$C$5,2,0)</f>
        <v>Anna Andreadi</v>
      </c>
      <c r="O3472" s="1" t="s">
        <v>2924</v>
      </c>
      <c r="P3472" s="1" t="s">
        <v>29</v>
      </c>
      <c r="Q3472" s="1" t="s">
        <v>59</v>
      </c>
      <c r="R3472" s="1" t="s">
        <v>2925</v>
      </c>
      <c r="S3472" s="5">
        <v>16.739999999999998</v>
      </c>
      <c r="T3472" s="5">
        <v>2</v>
      </c>
      <c r="U3472" s="5">
        <v>0</v>
      </c>
      <c r="V3472" s="5">
        <v>4.3523999999999994</v>
      </c>
    </row>
    <row r="3473" spans="1:22" x14ac:dyDescent="0.25">
      <c r="A3473" s="1">
        <v>3472</v>
      </c>
      <c r="B3473" t="s">
        <v>7839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tr">
        <f>VLOOKUP(M3473,People!$A$1:$C$5,2,0)</f>
        <v>Chuck Magee</v>
      </c>
      <c r="O3473" s="1" t="s">
        <v>3196</v>
      </c>
      <c r="P3473" s="1" t="s">
        <v>42</v>
      </c>
      <c r="Q3473" s="1" t="s">
        <v>83</v>
      </c>
      <c r="R3473" s="1" t="s">
        <v>3197</v>
      </c>
      <c r="S3473" s="5">
        <v>10.848000000000001</v>
      </c>
      <c r="T3473" s="5">
        <v>2</v>
      </c>
      <c r="U3473" s="5">
        <v>0.2</v>
      </c>
      <c r="V3473" s="5">
        <v>3.5255999999999994</v>
      </c>
    </row>
    <row r="3474" spans="1:22" x14ac:dyDescent="0.25">
      <c r="A3474" s="1">
        <v>3473</v>
      </c>
      <c r="B3474" t="s">
        <v>7839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tr">
        <f>VLOOKUP(M3474,People!$A$1:$C$5,2,0)</f>
        <v>Chuck Magee</v>
      </c>
      <c r="O3474" s="1" t="s">
        <v>1892</v>
      </c>
      <c r="P3474" s="1" t="s">
        <v>65</v>
      </c>
      <c r="Q3474" s="1" t="s">
        <v>145</v>
      </c>
      <c r="R3474" s="1" t="s">
        <v>1893</v>
      </c>
      <c r="S3474" s="5">
        <v>18.544</v>
      </c>
      <c r="T3474" s="5">
        <v>2</v>
      </c>
      <c r="U3474" s="5">
        <v>0.2</v>
      </c>
      <c r="V3474" s="5">
        <v>3.0133999999999981</v>
      </c>
    </row>
    <row r="3475" spans="1:22" x14ac:dyDescent="0.25">
      <c r="A3475" s="1">
        <v>3474</v>
      </c>
      <c r="B3475" t="s">
        <v>7840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tr">
        <f>VLOOKUP(M3475,People!$A$1:$C$5,2,0)</f>
        <v>Kelly Williams</v>
      </c>
      <c r="O3475" s="1" t="s">
        <v>1117</v>
      </c>
      <c r="P3475" s="1" t="s">
        <v>29</v>
      </c>
      <c r="Q3475" s="1" t="s">
        <v>33</v>
      </c>
      <c r="R3475" s="1" t="s">
        <v>1118</v>
      </c>
      <c r="S3475" s="5">
        <v>180.98</v>
      </c>
      <c r="T3475" s="5">
        <v>1</v>
      </c>
      <c r="U3475" s="5">
        <v>0</v>
      </c>
      <c r="V3475" s="5">
        <v>47.0548</v>
      </c>
    </row>
    <row r="3476" spans="1:22" x14ac:dyDescent="0.25">
      <c r="A3476" s="1">
        <v>3475</v>
      </c>
      <c r="B3476" t="s">
        <v>7840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tr">
        <f>VLOOKUP(M3476,People!$A$1:$C$5,2,0)</f>
        <v>Kelly Williams</v>
      </c>
      <c r="O3476" s="1" t="s">
        <v>3674</v>
      </c>
      <c r="P3476" s="1" t="s">
        <v>65</v>
      </c>
      <c r="Q3476" s="1" t="s">
        <v>145</v>
      </c>
      <c r="R3476" s="1" t="s">
        <v>3675</v>
      </c>
      <c r="S3476" s="5">
        <v>99.98</v>
      </c>
      <c r="T3476" s="5">
        <v>2</v>
      </c>
      <c r="U3476" s="5">
        <v>0</v>
      </c>
      <c r="V3476" s="5">
        <v>42.991400000000006</v>
      </c>
    </row>
    <row r="3477" spans="1:22" x14ac:dyDescent="0.25">
      <c r="A3477" s="1">
        <v>3476</v>
      </c>
      <c r="B3477" t="s">
        <v>7841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tr">
        <f>VLOOKUP(M3477,People!$A$1:$C$5,2,0)</f>
        <v>Kelly Williams</v>
      </c>
      <c r="O3477" s="1" t="s">
        <v>262</v>
      </c>
      <c r="P3477" s="1" t="s">
        <v>65</v>
      </c>
      <c r="Q3477" s="1" t="s">
        <v>145</v>
      </c>
      <c r="R3477" s="1" t="s">
        <v>263</v>
      </c>
      <c r="S3477" s="5">
        <v>34.950000000000003</v>
      </c>
      <c r="T3477" s="5">
        <v>5</v>
      </c>
      <c r="U3477" s="5">
        <v>0</v>
      </c>
      <c r="V3477" s="5">
        <v>15.378000000000004</v>
      </c>
    </row>
    <row r="3478" spans="1:22" x14ac:dyDescent="0.25">
      <c r="A3478" s="1">
        <v>3477</v>
      </c>
      <c r="B3478" t="s">
        <v>7841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tr">
        <f>VLOOKUP(M3478,People!$A$1:$C$5,2,0)</f>
        <v>Kelly Williams</v>
      </c>
      <c r="O3478" s="1" t="s">
        <v>3235</v>
      </c>
      <c r="P3478" s="1" t="s">
        <v>42</v>
      </c>
      <c r="Q3478" s="1" t="s">
        <v>69</v>
      </c>
      <c r="R3478" s="1" t="s">
        <v>3236</v>
      </c>
      <c r="S3478" s="5">
        <v>152</v>
      </c>
      <c r="T3478" s="5">
        <v>5</v>
      </c>
      <c r="U3478" s="5">
        <v>0</v>
      </c>
      <c r="V3478" s="5">
        <v>69.919999999999987</v>
      </c>
    </row>
    <row r="3479" spans="1:22" x14ac:dyDescent="0.25">
      <c r="A3479" s="1">
        <v>3478</v>
      </c>
      <c r="B3479" t="s">
        <v>7842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tr">
        <f>VLOOKUP(M3479,People!$A$1:$C$5,2,0)</f>
        <v>Anna Andreadi</v>
      </c>
      <c r="O3479" s="1" t="s">
        <v>4446</v>
      </c>
      <c r="P3479" s="1" t="s">
        <v>65</v>
      </c>
      <c r="Q3479" s="1" t="s">
        <v>145</v>
      </c>
      <c r="R3479" s="1" t="s">
        <v>4447</v>
      </c>
      <c r="S3479" s="5">
        <v>92.52</v>
      </c>
      <c r="T3479" s="5">
        <v>9</v>
      </c>
      <c r="U3479" s="5">
        <v>0</v>
      </c>
      <c r="V3479" s="5">
        <v>18.503999999999991</v>
      </c>
    </row>
    <row r="3480" spans="1:22" x14ac:dyDescent="0.25">
      <c r="A3480" s="1">
        <v>3479</v>
      </c>
      <c r="B3480" t="s">
        <v>7843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tr">
        <f>VLOOKUP(M3480,People!$A$1:$C$5,2,0)</f>
        <v>Anna Andreadi</v>
      </c>
      <c r="O3480" s="1" t="s">
        <v>116</v>
      </c>
      <c r="P3480" s="1" t="s">
        <v>42</v>
      </c>
      <c r="Q3480" s="1" t="s">
        <v>62</v>
      </c>
      <c r="R3480" s="1" t="s">
        <v>117</v>
      </c>
      <c r="S3480" s="5">
        <v>8.56</v>
      </c>
      <c r="T3480" s="5">
        <v>2</v>
      </c>
      <c r="U3480" s="5">
        <v>0</v>
      </c>
      <c r="V3480" s="5">
        <v>2.4823999999999993</v>
      </c>
    </row>
    <row r="3481" spans="1:22" x14ac:dyDescent="0.25">
      <c r="A3481" s="1">
        <v>3480</v>
      </c>
      <c r="B3481" t="s">
        <v>7843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tr">
        <f>VLOOKUP(M3481,People!$A$1:$C$5,2,0)</f>
        <v>Anna Andreadi</v>
      </c>
      <c r="O3481" s="1" t="s">
        <v>4950</v>
      </c>
      <c r="P3481" s="1" t="s">
        <v>42</v>
      </c>
      <c r="Q3481" s="1" t="s">
        <v>83</v>
      </c>
      <c r="R3481" s="1" t="s">
        <v>4951</v>
      </c>
      <c r="S3481" s="5">
        <v>45.36</v>
      </c>
      <c r="T3481" s="5">
        <v>7</v>
      </c>
      <c r="U3481" s="5">
        <v>0</v>
      </c>
      <c r="V3481" s="5">
        <v>21.772800000000004</v>
      </c>
    </row>
    <row r="3482" spans="1:22" x14ac:dyDescent="0.25">
      <c r="A3482" s="1">
        <v>3481</v>
      </c>
      <c r="B3482" t="s">
        <v>7843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tr">
        <f>VLOOKUP(M3482,People!$A$1:$C$5,2,0)</f>
        <v>Anna Andreadi</v>
      </c>
      <c r="O3482" s="1" t="s">
        <v>3952</v>
      </c>
      <c r="P3482" s="1" t="s">
        <v>29</v>
      </c>
      <c r="Q3482" s="1" t="s">
        <v>51</v>
      </c>
      <c r="R3482" s="1" t="s">
        <v>3953</v>
      </c>
      <c r="S3482" s="5">
        <v>1421.6640000000002</v>
      </c>
      <c r="T3482" s="5">
        <v>6</v>
      </c>
      <c r="U3482" s="5">
        <v>0.2</v>
      </c>
      <c r="V3482" s="5">
        <v>-195.47879999999998</v>
      </c>
    </row>
    <row r="3483" spans="1:22" x14ac:dyDescent="0.25">
      <c r="A3483" s="1">
        <v>3482</v>
      </c>
      <c r="B3483" t="s">
        <v>7844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tr">
        <f>VLOOKUP(M3483,People!$A$1:$C$5,2,0)</f>
        <v>Cassandra Brandow</v>
      </c>
      <c r="O3483" s="1" t="s">
        <v>3485</v>
      </c>
      <c r="P3483" s="1" t="s">
        <v>29</v>
      </c>
      <c r="Q3483" s="1" t="s">
        <v>59</v>
      </c>
      <c r="R3483" s="1" t="s">
        <v>3486</v>
      </c>
      <c r="S3483" s="5">
        <v>8.9600000000000009</v>
      </c>
      <c r="T3483" s="5">
        <v>2</v>
      </c>
      <c r="U3483" s="5">
        <v>0</v>
      </c>
      <c r="V3483" s="5">
        <v>2.7775999999999996</v>
      </c>
    </row>
    <row r="3484" spans="1:22" x14ac:dyDescent="0.25">
      <c r="A3484" s="1">
        <v>3483</v>
      </c>
      <c r="B3484" t="s">
        <v>5948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tr">
        <f>VLOOKUP(M3484,People!$A$1:$C$5,2,0)</f>
        <v>Cassandra Brandow</v>
      </c>
      <c r="O3484" s="1" t="s">
        <v>3668</v>
      </c>
      <c r="P3484" s="1" t="s">
        <v>65</v>
      </c>
      <c r="Q3484" s="1" t="s">
        <v>66</v>
      </c>
      <c r="R3484" s="1" t="s">
        <v>3669</v>
      </c>
      <c r="S3484" s="5">
        <v>579.94999999999993</v>
      </c>
      <c r="T3484" s="5">
        <v>5</v>
      </c>
      <c r="U3484" s="5">
        <v>0</v>
      </c>
      <c r="V3484" s="5">
        <v>168.18549999999993</v>
      </c>
    </row>
    <row r="3485" spans="1:22" x14ac:dyDescent="0.25">
      <c r="A3485" s="1">
        <v>3484</v>
      </c>
      <c r="B3485" t="s">
        <v>5948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tr">
        <f>VLOOKUP(M3485,People!$A$1:$C$5,2,0)</f>
        <v>Cassandra Brandow</v>
      </c>
      <c r="O3485" s="1" t="s">
        <v>3337</v>
      </c>
      <c r="P3485" s="1" t="s">
        <v>29</v>
      </c>
      <c r="Q3485" s="1" t="s">
        <v>59</v>
      </c>
      <c r="R3485" s="1" t="s">
        <v>3338</v>
      </c>
      <c r="S3485" s="5">
        <v>29.12</v>
      </c>
      <c r="T3485" s="5">
        <v>4</v>
      </c>
      <c r="U3485" s="5">
        <v>0</v>
      </c>
      <c r="V3485" s="5">
        <v>12.521600000000003</v>
      </c>
    </row>
    <row r="3486" spans="1:22" x14ac:dyDescent="0.25">
      <c r="A3486" s="1">
        <v>3485</v>
      </c>
      <c r="B3486" t="s">
        <v>5948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tr">
        <f>VLOOKUP(M3486,People!$A$1:$C$5,2,0)</f>
        <v>Cassandra Brandow</v>
      </c>
      <c r="O3486" s="1" t="s">
        <v>4432</v>
      </c>
      <c r="P3486" s="1" t="s">
        <v>29</v>
      </c>
      <c r="Q3486" s="1" t="s">
        <v>51</v>
      </c>
      <c r="R3486" s="1" t="s">
        <v>4433</v>
      </c>
      <c r="S3486" s="5">
        <v>1202.94</v>
      </c>
      <c r="T3486" s="5">
        <v>3</v>
      </c>
      <c r="U3486" s="5">
        <v>0</v>
      </c>
      <c r="V3486" s="5">
        <v>300.73500000000001</v>
      </c>
    </row>
    <row r="3487" spans="1:22" x14ac:dyDescent="0.25">
      <c r="A3487" s="1">
        <v>3486</v>
      </c>
      <c r="B3487" t="s">
        <v>7845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tr">
        <f>VLOOKUP(M3487,People!$A$1:$C$5,2,0)</f>
        <v>Chuck Magee</v>
      </c>
      <c r="O3487" s="1" t="s">
        <v>2975</v>
      </c>
      <c r="P3487" s="1" t="s">
        <v>42</v>
      </c>
      <c r="Q3487" s="1" t="s">
        <v>69</v>
      </c>
      <c r="R3487" s="1" t="s">
        <v>2976</v>
      </c>
      <c r="S3487" s="5">
        <v>7.92</v>
      </c>
      <c r="T3487" s="5">
        <v>4</v>
      </c>
      <c r="U3487" s="5">
        <v>0</v>
      </c>
      <c r="V3487" s="5">
        <v>3.5640000000000001</v>
      </c>
    </row>
    <row r="3488" spans="1:22" x14ac:dyDescent="0.25">
      <c r="A3488" s="1">
        <v>3487</v>
      </c>
      <c r="B3488" t="s">
        <v>7846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tr">
        <f>VLOOKUP(M3488,People!$A$1:$C$5,2,0)</f>
        <v>Cassandra Brandow</v>
      </c>
      <c r="O3488" s="1" t="s">
        <v>4521</v>
      </c>
      <c r="P3488" s="1" t="s">
        <v>65</v>
      </c>
      <c r="Q3488" s="1" t="s">
        <v>66</v>
      </c>
      <c r="R3488" s="1" t="s">
        <v>4522</v>
      </c>
      <c r="S3488" s="5">
        <v>36.192</v>
      </c>
      <c r="T3488" s="5">
        <v>1</v>
      </c>
      <c r="U3488" s="5">
        <v>0.2</v>
      </c>
      <c r="V3488" s="5">
        <v>2.7143999999999995</v>
      </c>
    </row>
    <row r="3489" spans="1:22" x14ac:dyDescent="0.25">
      <c r="A3489" s="1">
        <v>3488</v>
      </c>
      <c r="B3489" t="s">
        <v>7847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tr">
        <f>VLOOKUP(M3489,People!$A$1:$C$5,2,0)</f>
        <v>Cassandra Brandow</v>
      </c>
      <c r="O3489" s="1" t="s">
        <v>736</v>
      </c>
      <c r="P3489" s="1" t="s">
        <v>42</v>
      </c>
      <c r="Q3489" s="1" t="s">
        <v>54</v>
      </c>
      <c r="R3489" s="1" t="s">
        <v>737</v>
      </c>
      <c r="S3489" s="5">
        <v>147.184</v>
      </c>
      <c r="T3489" s="5">
        <v>2</v>
      </c>
      <c r="U3489" s="5">
        <v>0.2</v>
      </c>
      <c r="V3489" s="5">
        <v>-29.436800000000012</v>
      </c>
    </row>
    <row r="3490" spans="1:22" x14ac:dyDescent="0.25">
      <c r="A3490" s="1">
        <v>3489</v>
      </c>
      <c r="B3490" t="s">
        <v>7848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tr">
        <f>VLOOKUP(M3490,People!$A$1:$C$5,2,0)</f>
        <v>Kelly Williams</v>
      </c>
      <c r="O3490" s="1" t="s">
        <v>994</v>
      </c>
      <c r="P3490" s="1" t="s">
        <v>29</v>
      </c>
      <c r="Q3490" s="1" t="s">
        <v>33</v>
      </c>
      <c r="R3490" s="1" t="s">
        <v>995</v>
      </c>
      <c r="S3490" s="5">
        <v>408.42200000000003</v>
      </c>
      <c r="T3490" s="5">
        <v>2</v>
      </c>
      <c r="U3490" s="5">
        <v>0.3</v>
      </c>
      <c r="V3490" s="5">
        <v>-5.8346000000000231</v>
      </c>
    </row>
    <row r="3491" spans="1:22" x14ac:dyDescent="0.25">
      <c r="A3491" s="1">
        <v>3490</v>
      </c>
      <c r="B3491" t="s">
        <v>7848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tr">
        <f>VLOOKUP(M3491,People!$A$1:$C$5,2,0)</f>
        <v>Kelly Williams</v>
      </c>
      <c r="O3491" s="1" t="s">
        <v>3880</v>
      </c>
      <c r="P3491" s="1" t="s">
        <v>29</v>
      </c>
      <c r="Q3491" s="1" t="s">
        <v>33</v>
      </c>
      <c r="R3491" s="1" t="s">
        <v>3881</v>
      </c>
      <c r="S3491" s="5">
        <v>382.11599999999999</v>
      </c>
      <c r="T3491" s="5">
        <v>6</v>
      </c>
      <c r="U3491" s="5">
        <v>0.3</v>
      </c>
      <c r="V3491" s="5">
        <v>-92.799600000000027</v>
      </c>
    </row>
    <row r="3492" spans="1:22" x14ac:dyDescent="0.25">
      <c r="A3492" s="1">
        <v>3491</v>
      </c>
      <c r="B3492" t="s">
        <v>7848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tr">
        <f>VLOOKUP(M3492,People!$A$1:$C$5,2,0)</f>
        <v>Kelly Williams</v>
      </c>
      <c r="O3492" s="1" t="s">
        <v>1530</v>
      </c>
      <c r="P3492" s="1" t="s">
        <v>42</v>
      </c>
      <c r="Q3492" s="1" t="s">
        <v>54</v>
      </c>
      <c r="R3492" s="1" t="s">
        <v>1531</v>
      </c>
      <c r="S3492" s="5">
        <v>68.599999999999994</v>
      </c>
      <c r="T3492" s="5">
        <v>5</v>
      </c>
      <c r="U3492" s="5">
        <v>0.2</v>
      </c>
      <c r="V3492" s="5">
        <v>6.0024999999999977</v>
      </c>
    </row>
    <row r="3493" spans="1:22" x14ac:dyDescent="0.25">
      <c r="A3493" s="1">
        <v>3492</v>
      </c>
      <c r="B3493" t="s">
        <v>7848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tr">
        <f>VLOOKUP(M3493,People!$A$1:$C$5,2,0)</f>
        <v>Kelly Williams</v>
      </c>
      <c r="O3493" s="1" t="s">
        <v>889</v>
      </c>
      <c r="P3493" s="1" t="s">
        <v>42</v>
      </c>
      <c r="Q3493" s="1" t="s">
        <v>54</v>
      </c>
      <c r="R3493" s="1" t="s">
        <v>890</v>
      </c>
      <c r="S3493" s="5">
        <v>435.50400000000002</v>
      </c>
      <c r="T3493" s="5">
        <v>3</v>
      </c>
      <c r="U3493" s="5">
        <v>0.2</v>
      </c>
      <c r="V3493" s="5">
        <v>48.994199999999921</v>
      </c>
    </row>
    <row r="3494" spans="1:22" x14ac:dyDescent="0.25">
      <c r="A3494" s="1">
        <v>3493</v>
      </c>
      <c r="B3494" t="s">
        <v>7848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tr">
        <f>VLOOKUP(M3494,People!$A$1:$C$5,2,0)</f>
        <v>Kelly Williams</v>
      </c>
      <c r="O3494" s="1" t="s">
        <v>614</v>
      </c>
      <c r="P3494" s="1" t="s">
        <v>42</v>
      </c>
      <c r="Q3494" s="1" t="s">
        <v>83</v>
      </c>
      <c r="R3494" s="1" t="s">
        <v>615</v>
      </c>
      <c r="S3494" s="5">
        <v>11.168000000000001</v>
      </c>
      <c r="T3494" s="5">
        <v>2</v>
      </c>
      <c r="U3494" s="5">
        <v>0.2</v>
      </c>
      <c r="V3494" s="5">
        <v>3.7692000000000001</v>
      </c>
    </row>
    <row r="3495" spans="1:22" x14ac:dyDescent="0.25">
      <c r="A3495" s="1">
        <v>3494</v>
      </c>
      <c r="B3495" t="s">
        <v>7849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tr">
        <f>VLOOKUP(M3495,People!$A$1:$C$5,2,0)</f>
        <v>Kelly Williams</v>
      </c>
      <c r="O3495" s="1" t="s">
        <v>4955</v>
      </c>
      <c r="P3495" s="1" t="s">
        <v>65</v>
      </c>
      <c r="Q3495" s="1" t="s">
        <v>145</v>
      </c>
      <c r="R3495" s="1" t="s">
        <v>4956</v>
      </c>
      <c r="S3495" s="5">
        <v>72</v>
      </c>
      <c r="T3495" s="5">
        <v>4</v>
      </c>
      <c r="U3495" s="5">
        <v>0</v>
      </c>
      <c r="V3495" s="5">
        <v>12.959999999999994</v>
      </c>
    </row>
    <row r="3496" spans="1:22" x14ac:dyDescent="0.25">
      <c r="A3496" s="1">
        <v>3495</v>
      </c>
      <c r="B3496" t="s">
        <v>7849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tr">
        <f>VLOOKUP(M3496,People!$A$1:$C$5,2,0)</f>
        <v>Kelly Williams</v>
      </c>
      <c r="O3496" s="1" t="s">
        <v>4957</v>
      </c>
      <c r="P3496" s="1" t="s">
        <v>65</v>
      </c>
      <c r="Q3496" s="1" t="s">
        <v>145</v>
      </c>
      <c r="R3496" s="1" t="s">
        <v>4958</v>
      </c>
      <c r="S3496" s="5">
        <v>655.90000000000009</v>
      </c>
      <c r="T3496" s="5">
        <v>5</v>
      </c>
      <c r="U3496" s="5">
        <v>0</v>
      </c>
      <c r="V3496" s="5">
        <v>275.47800000000001</v>
      </c>
    </row>
    <row r="3497" spans="1:22" x14ac:dyDescent="0.25">
      <c r="A3497" s="1">
        <v>3496</v>
      </c>
      <c r="B3497" t="s">
        <v>7849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tr">
        <f>VLOOKUP(M3497,People!$A$1:$C$5,2,0)</f>
        <v>Kelly Williams</v>
      </c>
      <c r="O3497" s="1" t="s">
        <v>2196</v>
      </c>
      <c r="P3497" s="1" t="s">
        <v>29</v>
      </c>
      <c r="Q3497" s="1" t="s">
        <v>33</v>
      </c>
      <c r="R3497" s="1" t="s">
        <v>2197</v>
      </c>
      <c r="S3497" s="5">
        <v>603.91999999999996</v>
      </c>
      <c r="T3497" s="5">
        <v>4</v>
      </c>
      <c r="U3497" s="5">
        <v>0</v>
      </c>
      <c r="V3497" s="5">
        <v>181.17599999999993</v>
      </c>
    </row>
    <row r="3498" spans="1:22" x14ac:dyDescent="0.25">
      <c r="A3498" s="1">
        <v>3497</v>
      </c>
      <c r="B3498" t="s">
        <v>7850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tr">
        <f>VLOOKUP(M3498,People!$A$1:$C$5,2,0)</f>
        <v>Anna Andreadi</v>
      </c>
      <c r="O3498" s="1" t="s">
        <v>2783</v>
      </c>
      <c r="P3498" s="1" t="s">
        <v>29</v>
      </c>
      <c r="Q3498" s="1" t="s">
        <v>51</v>
      </c>
      <c r="R3498" s="1" t="s">
        <v>2784</v>
      </c>
      <c r="S3498" s="5">
        <v>513.024</v>
      </c>
      <c r="T3498" s="5">
        <v>2</v>
      </c>
      <c r="U3498" s="5">
        <v>0.2</v>
      </c>
      <c r="V3498" s="5">
        <v>12.82559999999998</v>
      </c>
    </row>
    <row r="3499" spans="1:22" x14ac:dyDescent="0.25">
      <c r="A3499" s="1">
        <v>3498</v>
      </c>
      <c r="B3499" t="s">
        <v>7850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tr">
        <f>VLOOKUP(M3499,People!$A$1:$C$5,2,0)</f>
        <v>Anna Andreadi</v>
      </c>
      <c r="O3499" s="1" t="s">
        <v>2384</v>
      </c>
      <c r="P3499" s="1" t="s">
        <v>42</v>
      </c>
      <c r="Q3499" s="1" t="s">
        <v>72</v>
      </c>
      <c r="R3499" s="1" t="s">
        <v>2385</v>
      </c>
      <c r="S3499" s="5">
        <v>487.91999999999996</v>
      </c>
      <c r="T3499" s="5">
        <v>6</v>
      </c>
      <c r="U3499" s="5">
        <v>0</v>
      </c>
      <c r="V3499" s="5">
        <v>136.61759999999998</v>
      </c>
    </row>
    <row r="3500" spans="1:22" x14ac:dyDescent="0.25">
      <c r="A3500" s="1">
        <v>3499</v>
      </c>
      <c r="B3500" t="s">
        <v>7850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tr">
        <f>VLOOKUP(M3500,People!$A$1:$C$5,2,0)</f>
        <v>Anna Andreadi</v>
      </c>
      <c r="O3500" s="1" t="s">
        <v>1094</v>
      </c>
      <c r="P3500" s="1" t="s">
        <v>42</v>
      </c>
      <c r="Q3500" s="1" t="s">
        <v>69</v>
      </c>
      <c r="R3500" s="1" t="s">
        <v>1095</v>
      </c>
      <c r="S3500" s="5">
        <v>15.24</v>
      </c>
      <c r="T3500" s="5">
        <v>5</v>
      </c>
      <c r="U3500" s="5">
        <v>0.2</v>
      </c>
      <c r="V3500" s="5">
        <v>5.3339999999999996</v>
      </c>
    </row>
    <row r="3501" spans="1:22" x14ac:dyDescent="0.25">
      <c r="A3501" s="1">
        <v>3500</v>
      </c>
      <c r="B3501" t="s">
        <v>7851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tr">
        <f>VLOOKUP(M3501,People!$A$1:$C$5,2,0)</f>
        <v>Cassandra Brandow</v>
      </c>
      <c r="O3501" s="1" t="s">
        <v>4840</v>
      </c>
      <c r="P3501" s="1" t="s">
        <v>65</v>
      </c>
      <c r="Q3501" s="1" t="s">
        <v>145</v>
      </c>
      <c r="R3501" s="1" t="s">
        <v>4841</v>
      </c>
      <c r="S3501" s="5">
        <v>209.96999999999997</v>
      </c>
      <c r="T3501" s="5">
        <v>3</v>
      </c>
      <c r="U3501" s="5">
        <v>0</v>
      </c>
      <c r="V3501" s="5">
        <v>71.389799999999994</v>
      </c>
    </row>
    <row r="3502" spans="1:22" x14ac:dyDescent="0.25">
      <c r="A3502" s="1">
        <v>3501</v>
      </c>
      <c r="B3502" t="s">
        <v>7851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tr">
        <f>VLOOKUP(M3502,People!$A$1:$C$5,2,0)</f>
        <v>Cassandra Brandow</v>
      </c>
      <c r="O3502" s="1" t="s">
        <v>1808</v>
      </c>
      <c r="P3502" s="1" t="s">
        <v>42</v>
      </c>
      <c r="Q3502" s="1" t="s">
        <v>69</v>
      </c>
      <c r="R3502" s="1" t="s">
        <v>1809</v>
      </c>
      <c r="S3502" s="5">
        <v>62.94</v>
      </c>
      <c r="T3502" s="5">
        <v>3</v>
      </c>
      <c r="U3502" s="5">
        <v>0</v>
      </c>
      <c r="V3502" s="5">
        <v>30.211199999999998</v>
      </c>
    </row>
    <row r="3503" spans="1:22" x14ac:dyDescent="0.25">
      <c r="A3503" s="1">
        <v>3502</v>
      </c>
      <c r="B3503" t="s">
        <v>7851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tr">
        <f>VLOOKUP(M3503,People!$A$1:$C$5,2,0)</f>
        <v>Cassandra Brandow</v>
      </c>
      <c r="O3503" s="1" t="s">
        <v>504</v>
      </c>
      <c r="P3503" s="1" t="s">
        <v>42</v>
      </c>
      <c r="Q3503" s="1" t="s">
        <v>62</v>
      </c>
      <c r="R3503" s="1" t="s">
        <v>505</v>
      </c>
      <c r="S3503" s="5">
        <v>25.919999999999998</v>
      </c>
      <c r="T3503" s="5">
        <v>9</v>
      </c>
      <c r="U3503" s="5">
        <v>0</v>
      </c>
      <c r="V3503" s="5">
        <v>7.7759999999999989</v>
      </c>
    </row>
    <row r="3504" spans="1:22" x14ac:dyDescent="0.25">
      <c r="A3504" s="1">
        <v>3503</v>
      </c>
      <c r="B3504" t="s">
        <v>7852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tr">
        <f>VLOOKUP(M3504,People!$A$1:$C$5,2,0)</f>
        <v>Kelly Williams</v>
      </c>
      <c r="O3504" s="1" t="s">
        <v>1708</v>
      </c>
      <c r="P3504" s="1" t="s">
        <v>42</v>
      </c>
      <c r="Q3504" s="1" t="s">
        <v>83</v>
      </c>
      <c r="R3504" s="1" t="s">
        <v>1709</v>
      </c>
      <c r="S3504" s="5">
        <v>10.368000000000002</v>
      </c>
      <c r="T3504" s="5">
        <v>2</v>
      </c>
      <c r="U3504" s="5">
        <v>0.2</v>
      </c>
      <c r="V3504" s="5">
        <v>3.6288</v>
      </c>
    </row>
    <row r="3505" spans="1:22" x14ac:dyDescent="0.25">
      <c r="A3505" s="1">
        <v>3504</v>
      </c>
      <c r="B3505" t="s">
        <v>7852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tr">
        <f>VLOOKUP(M3505,People!$A$1:$C$5,2,0)</f>
        <v>Kelly Williams</v>
      </c>
      <c r="O3505" s="1" t="s">
        <v>2266</v>
      </c>
      <c r="P3505" s="1" t="s">
        <v>65</v>
      </c>
      <c r="Q3505" s="1" t="s">
        <v>145</v>
      </c>
      <c r="R3505" s="1" t="s">
        <v>2267</v>
      </c>
      <c r="S3505" s="5">
        <v>95.736000000000004</v>
      </c>
      <c r="T3505" s="5">
        <v>3</v>
      </c>
      <c r="U3505" s="5">
        <v>0.2</v>
      </c>
      <c r="V3505" s="5">
        <v>20.343900000000001</v>
      </c>
    </row>
    <row r="3506" spans="1:22" x14ac:dyDescent="0.25">
      <c r="A3506" s="1">
        <v>3505</v>
      </c>
      <c r="B3506" t="s">
        <v>7853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tr">
        <f>VLOOKUP(M3506,People!$A$1:$C$5,2,0)</f>
        <v>Chuck Magee</v>
      </c>
      <c r="O3506" s="1" t="s">
        <v>2928</v>
      </c>
      <c r="P3506" s="1" t="s">
        <v>42</v>
      </c>
      <c r="Q3506" s="1" t="s">
        <v>54</v>
      </c>
      <c r="R3506" s="1" t="s">
        <v>2929</v>
      </c>
      <c r="S3506" s="5">
        <v>900.08</v>
      </c>
      <c r="T3506" s="5">
        <v>4</v>
      </c>
      <c r="U3506" s="5">
        <v>0</v>
      </c>
      <c r="V3506" s="5">
        <v>117.0104</v>
      </c>
    </row>
    <row r="3507" spans="1:22" x14ac:dyDescent="0.25">
      <c r="A3507" s="1">
        <v>3506</v>
      </c>
      <c r="B3507" t="s">
        <v>7854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tr">
        <f>VLOOKUP(M3507,People!$A$1:$C$5,2,0)</f>
        <v>Kelly Williams</v>
      </c>
      <c r="O3507" s="1" t="s">
        <v>4399</v>
      </c>
      <c r="P3507" s="1" t="s">
        <v>65</v>
      </c>
      <c r="Q3507" s="1" t="s">
        <v>66</v>
      </c>
      <c r="R3507" s="1" t="s">
        <v>4400</v>
      </c>
      <c r="S3507" s="5">
        <v>201.584</v>
      </c>
      <c r="T3507" s="5">
        <v>2</v>
      </c>
      <c r="U3507" s="5">
        <v>0.2</v>
      </c>
      <c r="V3507" s="5">
        <v>20.158400000000015</v>
      </c>
    </row>
    <row r="3508" spans="1:22" x14ac:dyDescent="0.25">
      <c r="A3508" s="1">
        <v>3507</v>
      </c>
      <c r="B3508" t="s">
        <v>7854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tr">
        <f>VLOOKUP(M3508,People!$A$1:$C$5,2,0)</f>
        <v>Kelly Williams</v>
      </c>
      <c r="O3508" s="1" t="s">
        <v>99</v>
      </c>
      <c r="P3508" s="1" t="s">
        <v>42</v>
      </c>
      <c r="Q3508" s="1" t="s">
        <v>69</v>
      </c>
      <c r="R3508" s="1" t="s">
        <v>100</v>
      </c>
      <c r="S3508" s="5">
        <v>3.3919999999999995</v>
      </c>
      <c r="T3508" s="5">
        <v>4</v>
      </c>
      <c r="U3508" s="5">
        <v>0.8</v>
      </c>
      <c r="V3508" s="5">
        <v>-5.088000000000001</v>
      </c>
    </row>
    <row r="3509" spans="1:22" x14ac:dyDescent="0.25">
      <c r="A3509" s="1">
        <v>3508</v>
      </c>
      <c r="B3509" t="s">
        <v>7854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tr">
        <f>VLOOKUP(M3509,People!$A$1:$C$5,2,0)</f>
        <v>Kelly Williams</v>
      </c>
      <c r="O3509" s="1" t="s">
        <v>4963</v>
      </c>
      <c r="P3509" s="1" t="s">
        <v>29</v>
      </c>
      <c r="Q3509" s="1" t="s">
        <v>30</v>
      </c>
      <c r="R3509" s="1" t="s">
        <v>4964</v>
      </c>
      <c r="S3509" s="5">
        <v>193.06559999999999</v>
      </c>
      <c r="T3509" s="5">
        <v>4</v>
      </c>
      <c r="U3509" s="5">
        <v>0.32</v>
      </c>
      <c r="V3509" s="5">
        <v>-19.874399999999994</v>
      </c>
    </row>
    <row r="3510" spans="1:22" x14ac:dyDescent="0.25">
      <c r="A3510" s="1">
        <v>3509</v>
      </c>
      <c r="B3510" t="s">
        <v>7854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tr">
        <f>VLOOKUP(M3510,People!$A$1:$C$5,2,0)</f>
        <v>Kelly Williams</v>
      </c>
      <c r="O3510" s="1" t="s">
        <v>2562</v>
      </c>
      <c r="P3510" s="1" t="s">
        <v>42</v>
      </c>
      <c r="Q3510" s="1" t="s">
        <v>83</v>
      </c>
      <c r="R3510" s="1" t="s">
        <v>2563</v>
      </c>
      <c r="S3510" s="5">
        <v>15.552000000000003</v>
      </c>
      <c r="T3510" s="5">
        <v>3</v>
      </c>
      <c r="U3510" s="5">
        <v>0.2</v>
      </c>
      <c r="V3510" s="5">
        <v>5.4432</v>
      </c>
    </row>
    <row r="3511" spans="1:22" x14ac:dyDescent="0.25">
      <c r="A3511" s="1">
        <v>3510</v>
      </c>
      <c r="B3511" t="s">
        <v>7854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tr">
        <f>VLOOKUP(M3511,People!$A$1:$C$5,2,0)</f>
        <v>Kelly Williams</v>
      </c>
      <c r="O3511" s="1" t="s">
        <v>254</v>
      </c>
      <c r="P3511" s="1" t="s">
        <v>42</v>
      </c>
      <c r="Q3511" s="1" t="s">
        <v>83</v>
      </c>
      <c r="R3511" s="1" t="s">
        <v>255</v>
      </c>
      <c r="S3511" s="5">
        <v>11.648000000000001</v>
      </c>
      <c r="T3511" s="5">
        <v>2</v>
      </c>
      <c r="U3511" s="5">
        <v>0.2</v>
      </c>
      <c r="V3511" s="5">
        <v>4.0768000000000004</v>
      </c>
    </row>
    <row r="3512" spans="1:22" x14ac:dyDescent="0.25">
      <c r="A3512" s="1">
        <v>3511</v>
      </c>
      <c r="B3512" t="s">
        <v>7854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tr">
        <f>VLOOKUP(M3512,People!$A$1:$C$5,2,0)</f>
        <v>Kelly Williams</v>
      </c>
      <c r="O3512" s="1" t="s">
        <v>4787</v>
      </c>
      <c r="P3512" s="1" t="s">
        <v>65</v>
      </c>
      <c r="Q3512" s="1" t="s">
        <v>600</v>
      </c>
      <c r="R3512" s="1" t="s">
        <v>4788</v>
      </c>
      <c r="S3512" s="5">
        <v>418.8</v>
      </c>
      <c r="T3512" s="5">
        <v>2</v>
      </c>
      <c r="U3512" s="5">
        <v>0.4</v>
      </c>
      <c r="V3512" s="5">
        <v>-97.71999999999997</v>
      </c>
    </row>
    <row r="3513" spans="1:22" x14ac:dyDescent="0.25">
      <c r="A3513" s="1">
        <v>3512</v>
      </c>
      <c r="B3513" t="s">
        <v>7854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tr">
        <f>VLOOKUP(M3513,People!$A$1:$C$5,2,0)</f>
        <v>Kelly Williams</v>
      </c>
      <c r="O3513" s="1" t="s">
        <v>304</v>
      </c>
      <c r="P3513" s="1" t="s">
        <v>42</v>
      </c>
      <c r="Q3513" s="1" t="s">
        <v>54</v>
      </c>
      <c r="R3513" s="1" t="s">
        <v>305</v>
      </c>
      <c r="S3513" s="5">
        <v>509.48800000000006</v>
      </c>
      <c r="T3513" s="5">
        <v>7</v>
      </c>
      <c r="U3513" s="5">
        <v>0.2</v>
      </c>
      <c r="V3513" s="5">
        <v>-127.37200000000001</v>
      </c>
    </row>
    <row r="3514" spans="1:22" x14ac:dyDescent="0.25">
      <c r="A3514" s="1">
        <v>3513</v>
      </c>
      <c r="B3514" t="s">
        <v>7855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tr">
        <f>VLOOKUP(M3514,People!$A$1:$C$5,2,0)</f>
        <v>Kelly Williams</v>
      </c>
      <c r="O3514" s="1" t="s">
        <v>4965</v>
      </c>
      <c r="P3514" s="1" t="s">
        <v>29</v>
      </c>
      <c r="Q3514" s="1" t="s">
        <v>30</v>
      </c>
      <c r="R3514" s="1" t="s">
        <v>4966</v>
      </c>
      <c r="S3514" s="5">
        <v>825.17399999999998</v>
      </c>
      <c r="T3514" s="5">
        <v>9</v>
      </c>
      <c r="U3514" s="5">
        <v>0.3</v>
      </c>
      <c r="V3514" s="5">
        <v>-117.88199999999998</v>
      </c>
    </row>
    <row r="3515" spans="1:22" x14ac:dyDescent="0.25">
      <c r="A3515" s="1">
        <v>3514</v>
      </c>
      <c r="B3515" t="s">
        <v>7855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tr">
        <f>VLOOKUP(M3515,People!$A$1:$C$5,2,0)</f>
        <v>Kelly Williams</v>
      </c>
      <c r="O3515" s="1" t="s">
        <v>3104</v>
      </c>
      <c r="P3515" s="1" t="s">
        <v>42</v>
      </c>
      <c r="Q3515" s="1" t="s">
        <v>83</v>
      </c>
      <c r="R3515" s="1" t="s">
        <v>3105</v>
      </c>
      <c r="S3515" s="5">
        <v>17.760000000000002</v>
      </c>
      <c r="T3515" s="5">
        <v>3</v>
      </c>
      <c r="U3515" s="5">
        <v>0.2</v>
      </c>
      <c r="V3515" s="5">
        <v>5.55</v>
      </c>
    </row>
    <row r="3516" spans="1:22" x14ac:dyDescent="0.25">
      <c r="A3516" s="1">
        <v>3515</v>
      </c>
      <c r="B3516" t="s">
        <v>7855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tr">
        <f>VLOOKUP(M3516,People!$A$1:$C$5,2,0)</f>
        <v>Kelly Williams</v>
      </c>
      <c r="O3516" s="1" t="s">
        <v>504</v>
      </c>
      <c r="P3516" s="1" t="s">
        <v>42</v>
      </c>
      <c r="Q3516" s="1" t="s">
        <v>62</v>
      </c>
      <c r="R3516" s="1" t="s">
        <v>505</v>
      </c>
      <c r="S3516" s="5">
        <v>6.911999999999999</v>
      </c>
      <c r="T3516" s="5">
        <v>3</v>
      </c>
      <c r="U3516" s="5">
        <v>0.2</v>
      </c>
      <c r="V3516" s="5">
        <v>0.86399999999999988</v>
      </c>
    </row>
    <row r="3517" spans="1:22" x14ac:dyDescent="0.25">
      <c r="A3517" s="1">
        <v>3516</v>
      </c>
      <c r="B3517" t="s">
        <v>7856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tr">
        <f>VLOOKUP(M3517,People!$A$1:$C$5,2,0)</f>
        <v>Cassandra Brandow</v>
      </c>
      <c r="O3517" s="1" t="s">
        <v>662</v>
      </c>
      <c r="P3517" s="1" t="s">
        <v>65</v>
      </c>
      <c r="Q3517" s="1" t="s">
        <v>145</v>
      </c>
      <c r="R3517" s="1" t="s">
        <v>663</v>
      </c>
      <c r="S3517" s="5">
        <v>66.300000000000011</v>
      </c>
      <c r="T3517" s="5">
        <v>3</v>
      </c>
      <c r="U3517" s="5">
        <v>0</v>
      </c>
      <c r="V3517" s="5">
        <v>8.6190000000000033</v>
      </c>
    </row>
    <row r="3518" spans="1:22" x14ac:dyDescent="0.25">
      <c r="A3518" s="1">
        <v>3517</v>
      </c>
      <c r="B3518" t="s">
        <v>7857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tr">
        <f>VLOOKUP(M3518,People!$A$1:$C$5,2,0)</f>
        <v>Cassandra Brandow</v>
      </c>
      <c r="O3518" s="1" t="s">
        <v>3280</v>
      </c>
      <c r="P3518" s="1" t="s">
        <v>42</v>
      </c>
      <c r="Q3518" s="1" t="s">
        <v>83</v>
      </c>
      <c r="R3518" s="1" t="s">
        <v>3281</v>
      </c>
      <c r="S3518" s="5">
        <v>30.816000000000003</v>
      </c>
      <c r="T3518" s="5">
        <v>9</v>
      </c>
      <c r="U3518" s="5">
        <v>0.2</v>
      </c>
      <c r="V3518" s="5">
        <v>9.6299999999999955</v>
      </c>
    </row>
    <row r="3519" spans="1:22" x14ac:dyDescent="0.25">
      <c r="A3519" s="1">
        <v>3518</v>
      </c>
      <c r="B3519" t="s">
        <v>7857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tr">
        <f>VLOOKUP(M3519,People!$A$1:$C$5,2,0)</f>
        <v>Cassandra Brandow</v>
      </c>
      <c r="O3519" s="1" t="s">
        <v>4756</v>
      </c>
      <c r="P3519" s="1" t="s">
        <v>65</v>
      </c>
      <c r="Q3519" s="1" t="s">
        <v>66</v>
      </c>
      <c r="R3519" s="1" t="s">
        <v>4757</v>
      </c>
      <c r="S3519" s="5">
        <v>44.783999999999999</v>
      </c>
      <c r="T3519" s="5">
        <v>2</v>
      </c>
      <c r="U3519" s="5">
        <v>0.2</v>
      </c>
      <c r="V3519" s="5">
        <v>4.4783999999999988</v>
      </c>
    </row>
    <row r="3520" spans="1:22" x14ac:dyDescent="0.25">
      <c r="A3520" s="1">
        <v>3519</v>
      </c>
      <c r="B3520" t="s">
        <v>7857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tr">
        <f>VLOOKUP(M3520,People!$A$1:$C$5,2,0)</f>
        <v>Cassandra Brandow</v>
      </c>
      <c r="O3520" s="1" t="s">
        <v>608</v>
      </c>
      <c r="P3520" s="1" t="s">
        <v>42</v>
      </c>
      <c r="Q3520" s="1" t="s">
        <v>72</v>
      </c>
      <c r="R3520" s="1" t="s">
        <v>609</v>
      </c>
      <c r="S3520" s="5">
        <v>569.53599999999994</v>
      </c>
      <c r="T3520" s="5">
        <v>4</v>
      </c>
      <c r="U3520" s="5">
        <v>0.2</v>
      </c>
      <c r="V3520" s="5">
        <v>64.072799999999944</v>
      </c>
    </row>
    <row r="3521" spans="1:22" x14ac:dyDescent="0.25">
      <c r="A3521" s="1">
        <v>3520</v>
      </c>
      <c r="B3521" t="s">
        <v>7858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tr">
        <f>VLOOKUP(M3521,People!$A$1:$C$5,2,0)</f>
        <v>Kelly Williams</v>
      </c>
      <c r="O3521" s="1" t="s">
        <v>4296</v>
      </c>
      <c r="P3521" s="1" t="s">
        <v>29</v>
      </c>
      <c r="Q3521" s="1" t="s">
        <v>51</v>
      </c>
      <c r="R3521" s="1" t="s">
        <v>4297</v>
      </c>
      <c r="S3521" s="5">
        <v>796.42500000000007</v>
      </c>
      <c r="T3521" s="5">
        <v>7</v>
      </c>
      <c r="U3521" s="5">
        <v>0.5</v>
      </c>
      <c r="V3521" s="5">
        <v>-525.6405000000002</v>
      </c>
    </row>
    <row r="3522" spans="1:22" x14ac:dyDescent="0.25">
      <c r="A3522" s="1">
        <v>3521</v>
      </c>
      <c r="B3522" t="s">
        <v>7859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tr">
        <f>VLOOKUP(M3522,People!$A$1:$C$5,2,0)</f>
        <v>Anna Andreadi</v>
      </c>
      <c r="O3522" s="1" t="s">
        <v>1324</v>
      </c>
      <c r="P3522" s="1" t="s">
        <v>42</v>
      </c>
      <c r="Q3522" s="1" t="s">
        <v>69</v>
      </c>
      <c r="R3522" s="1" t="s">
        <v>1325</v>
      </c>
      <c r="S3522" s="5">
        <v>12.832000000000001</v>
      </c>
      <c r="T3522" s="5">
        <v>2</v>
      </c>
      <c r="U3522" s="5">
        <v>0.2</v>
      </c>
      <c r="V3522" s="5">
        <v>4.3307999999999982</v>
      </c>
    </row>
    <row r="3523" spans="1:22" x14ac:dyDescent="0.25">
      <c r="A3523" s="1">
        <v>3522</v>
      </c>
      <c r="B3523" t="s">
        <v>7860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tr">
        <f>VLOOKUP(M3523,People!$A$1:$C$5,2,0)</f>
        <v>Kelly Williams</v>
      </c>
      <c r="O3523" s="1" t="s">
        <v>1277</v>
      </c>
      <c r="P3523" s="1" t="s">
        <v>42</v>
      </c>
      <c r="Q3523" s="1" t="s">
        <v>83</v>
      </c>
      <c r="R3523" s="1" t="s">
        <v>1278</v>
      </c>
      <c r="S3523" s="5">
        <v>40.46</v>
      </c>
      <c r="T3523" s="5">
        <v>7</v>
      </c>
      <c r="U3523" s="5">
        <v>0</v>
      </c>
      <c r="V3523" s="5">
        <v>19.825400000000002</v>
      </c>
    </row>
    <row r="3524" spans="1:22" x14ac:dyDescent="0.25">
      <c r="A3524" s="1">
        <v>3523</v>
      </c>
      <c r="B3524" t="s">
        <v>7860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tr">
        <f>VLOOKUP(M3524,People!$A$1:$C$5,2,0)</f>
        <v>Kelly Williams</v>
      </c>
      <c r="O3524" s="1" t="s">
        <v>845</v>
      </c>
      <c r="P3524" s="1" t="s">
        <v>65</v>
      </c>
      <c r="Q3524" s="1" t="s">
        <v>66</v>
      </c>
      <c r="R3524" s="1" t="s">
        <v>846</v>
      </c>
      <c r="S3524" s="5">
        <v>404.93999999999994</v>
      </c>
      <c r="T3524" s="5">
        <v>3</v>
      </c>
      <c r="U3524" s="5">
        <v>0</v>
      </c>
      <c r="V3524" s="5">
        <v>109.33379999999998</v>
      </c>
    </row>
    <row r="3525" spans="1:22" x14ac:dyDescent="0.25">
      <c r="A3525" s="1">
        <v>3524</v>
      </c>
      <c r="B3525" t="s">
        <v>7861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tr">
        <f>VLOOKUP(M3525,People!$A$1:$C$5,2,0)</f>
        <v>Anna Andreadi</v>
      </c>
      <c r="O3525" s="1" t="s">
        <v>652</v>
      </c>
      <c r="P3525" s="1" t="s">
        <v>65</v>
      </c>
      <c r="Q3525" s="1" t="s">
        <v>145</v>
      </c>
      <c r="R3525" s="1" t="s">
        <v>653</v>
      </c>
      <c r="S3525" s="5">
        <v>116</v>
      </c>
      <c r="T3525" s="5">
        <v>8</v>
      </c>
      <c r="U3525" s="5">
        <v>0</v>
      </c>
      <c r="V3525" s="5">
        <v>29</v>
      </c>
    </row>
    <row r="3526" spans="1:22" x14ac:dyDescent="0.25">
      <c r="A3526" s="1">
        <v>3525</v>
      </c>
      <c r="B3526" t="s">
        <v>7862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tr">
        <f>VLOOKUP(M3526,People!$A$1:$C$5,2,0)</f>
        <v>Kelly Williams</v>
      </c>
      <c r="O3526" s="1" t="s">
        <v>4967</v>
      </c>
      <c r="P3526" s="1" t="s">
        <v>65</v>
      </c>
      <c r="Q3526" s="1" t="s">
        <v>66</v>
      </c>
      <c r="R3526" s="1" t="s">
        <v>4968</v>
      </c>
      <c r="S3526" s="5">
        <v>657.55200000000013</v>
      </c>
      <c r="T3526" s="5">
        <v>6</v>
      </c>
      <c r="U3526" s="5">
        <v>0.2</v>
      </c>
      <c r="V3526" s="5">
        <v>49.316399999999987</v>
      </c>
    </row>
    <row r="3527" spans="1:22" x14ac:dyDescent="0.25">
      <c r="A3527" s="1">
        <v>3526</v>
      </c>
      <c r="B3527" t="s">
        <v>7863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tr">
        <f>VLOOKUP(M3527,People!$A$1:$C$5,2,0)</f>
        <v>Cassandra Brandow</v>
      </c>
      <c r="O3527" s="1" t="s">
        <v>2166</v>
      </c>
      <c r="P3527" s="1" t="s">
        <v>65</v>
      </c>
      <c r="Q3527" s="1" t="s">
        <v>145</v>
      </c>
      <c r="R3527" s="1" t="s">
        <v>2167</v>
      </c>
      <c r="S3527" s="5">
        <v>599.97</v>
      </c>
      <c r="T3527" s="5">
        <v>3</v>
      </c>
      <c r="U3527" s="5">
        <v>0</v>
      </c>
      <c r="V3527" s="5">
        <v>257.98710000000005</v>
      </c>
    </row>
    <row r="3528" spans="1:22" x14ac:dyDescent="0.25">
      <c r="A3528" s="1">
        <v>3527</v>
      </c>
      <c r="B3528" t="s">
        <v>7863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tr">
        <f>VLOOKUP(M3528,People!$A$1:$C$5,2,0)</f>
        <v>Cassandra Brandow</v>
      </c>
      <c r="O3528" s="1" t="s">
        <v>2566</v>
      </c>
      <c r="P3528" s="1" t="s">
        <v>65</v>
      </c>
      <c r="Q3528" s="1" t="s">
        <v>66</v>
      </c>
      <c r="R3528" s="1" t="s">
        <v>2567</v>
      </c>
      <c r="S3528" s="5">
        <v>38.97</v>
      </c>
      <c r="T3528" s="5">
        <v>3</v>
      </c>
      <c r="U3528" s="5">
        <v>0</v>
      </c>
      <c r="V3528" s="5">
        <v>0.77940000000000076</v>
      </c>
    </row>
    <row r="3529" spans="1:22" x14ac:dyDescent="0.25">
      <c r="A3529" s="1">
        <v>3528</v>
      </c>
      <c r="B3529" t="s">
        <v>7863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tr">
        <f>VLOOKUP(M3529,People!$A$1:$C$5,2,0)</f>
        <v>Cassandra Brandow</v>
      </c>
      <c r="O3529" s="1" t="s">
        <v>4971</v>
      </c>
      <c r="P3529" s="1" t="s">
        <v>42</v>
      </c>
      <c r="Q3529" s="1" t="s">
        <v>69</v>
      </c>
      <c r="R3529" s="1" t="s">
        <v>4972</v>
      </c>
      <c r="S3529" s="5">
        <v>45.84</v>
      </c>
      <c r="T3529" s="5">
        <v>8</v>
      </c>
      <c r="U3529" s="5">
        <v>0</v>
      </c>
      <c r="V3529" s="5">
        <v>22.0032</v>
      </c>
    </row>
    <row r="3530" spans="1:22" x14ac:dyDescent="0.25">
      <c r="A3530" s="1">
        <v>3529</v>
      </c>
      <c r="B3530" t="s">
        <v>6058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tr">
        <f>VLOOKUP(M3530,People!$A$1:$C$5,2,0)</f>
        <v>Anna Andreadi</v>
      </c>
      <c r="O3530" s="1" t="s">
        <v>4422</v>
      </c>
      <c r="P3530" s="1" t="s">
        <v>65</v>
      </c>
      <c r="Q3530" s="1" t="s">
        <v>66</v>
      </c>
      <c r="R3530" s="1" t="s">
        <v>4423</v>
      </c>
      <c r="S3530" s="5">
        <v>38.24</v>
      </c>
      <c r="T3530" s="5">
        <v>4</v>
      </c>
      <c r="U3530" s="5">
        <v>0.2</v>
      </c>
      <c r="V3530" s="5">
        <v>-9.56</v>
      </c>
    </row>
    <row r="3531" spans="1:22" x14ac:dyDescent="0.25">
      <c r="A3531" s="1">
        <v>3530</v>
      </c>
      <c r="B3531" t="s">
        <v>7864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tr">
        <f>VLOOKUP(M3531,People!$A$1:$C$5,2,0)</f>
        <v>Cassandra Brandow</v>
      </c>
      <c r="O3531" s="1" t="s">
        <v>1602</v>
      </c>
      <c r="P3531" s="1" t="s">
        <v>65</v>
      </c>
      <c r="Q3531" s="1" t="s">
        <v>145</v>
      </c>
      <c r="R3531" s="1" t="s">
        <v>1603</v>
      </c>
      <c r="S3531" s="5">
        <v>87.168000000000006</v>
      </c>
      <c r="T3531" s="5">
        <v>3</v>
      </c>
      <c r="U3531" s="5">
        <v>0.2</v>
      </c>
      <c r="V3531" s="5">
        <v>10.895999999999987</v>
      </c>
    </row>
    <row r="3532" spans="1:22" x14ac:dyDescent="0.25">
      <c r="A3532" s="1">
        <v>3531</v>
      </c>
      <c r="B3532" t="s">
        <v>7865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tr">
        <f>VLOOKUP(M3532,People!$A$1:$C$5,2,0)</f>
        <v>Kelly Williams</v>
      </c>
      <c r="O3532" s="1" t="s">
        <v>116</v>
      </c>
      <c r="P3532" s="1" t="s">
        <v>42</v>
      </c>
      <c r="Q3532" s="1" t="s">
        <v>62</v>
      </c>
      <c r="R3532" s="1" t="s">
        <v>117</v>
      </c>
      <c r="S3532" s="5">
        <v>21.400000000000002</v>
      </c>
      <c r="T3532" s="5">
        <v>5</v>
      </c>
      <c r="U3532" s="5">
        <v>0</v>
      </c>
      <c r="V3532" s="5">
        <v>6.2059999999999977</v>
      </c>
    </row>
    <row r="3533" spans="1:22" x14ac:dyDescent="0.25">
      <c r="A3533" s="1">
        <v>3532</v>
      </c>
      <c r="B3533" t="s">
        <v>7866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tr">
        <f>VLOOKUP(M3533,People!$A$1:$C$5,2,0)</f>
        <v>Chuck Magee</v>
      </c>
      <c r="O3533" s="1" t="s">
        <v>510</v>
      </c>
      <c r="P3533" s="1" t="s">
        <v>42</v>
      </c>
      <c r="Q3533" s="1" t="s">
        <v>511</v>
      </c>
      <c r="R3533" s="1" t="s">
        <v>512</v>
      </c>
      <c r="S3533" s="5">
        <v>54.900000000000006</v>
      </c>
      <c r="T3533" s="5">
        <v>5</v>
      </c>
      <c r="U3533" s="5">
        <v>0</v>
      </c>
      <c r="V3533" s="5">
        <v>15.372000000000003</v>
      </c>
    </row>
    <row r="3534" spans="1:22" x14ac:dyDescent="0.25">
      <c r="A3534" s="1">
        <v>3533</v>
      </c>
      <c r="B3534" t="s">
        <v>7867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tr">
        <f>VLOOKUP(M3534,People!$A$1:$C$5,2,0)</f>
        <v>Anna Andreadi</v>
      </c>
      <c r="O3534" s="1" t="s">
        <v>4973</v>
      </c>
      <c r="P3534" s="1" t="s">
        <v>65</v>
      </c>
      <c r="Q3534" s="1" t="s">
        <v>600</v>
      </c>
      <c r="R3534" s="1" t="s">
        <v>4974</v>
      </c>
      <c r="S3534" s="5">
        <v>287.96800000000002</v>
      </c>
      <c r="T3534" s="5">
        <v>4</v>
      </c>
      <c r="U3534" s="5">
        <v>0.2</v>
      </c>
      <c r="V3534" s="5">
        <v>97.189199999999985</v>
      </c>
    </row>
    <row r="3535" spans="1:22" x14ac:dyDescent="0.25">
      <c r="A3535" s="1">
        <v>3534</v>
      </c>
      <c r="B3535" t="s">
        <v>7867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tr">
        <f>VLOOKUP(M3535,People!$A$1:$C$5,2,0)</f>
        <v>Anna Andreadi</v>
      </c>
      <c r="O3535" s="1" t="s">
        <v>2736</v>
      </c>
      <c r="P3535" s="1" t="s">
        <v>42</v>
      </c>
      <c r="Q3535" s="1" t="s">
        <v>62</v>
      </c>
      <c r="R3535" s="1" t="s">
        <v>2737</v>
      </c>
      <c r="S3535" s="5">
        <v>13.12</v>
      </c>
      <c r="T3535" s="5">
        <v>4</v>
      </c>
      <c r="U3535" s="5">
        <v>0</v>
      </c>
      <c r="V3535" s="5">
        <v>3.8047999999999984</v>
      </c>
    </row>
    <row r="3536" spans="1:22" x14ac:dyDescent="0.25">
      <c r="A3536" s="1">
        <v>3535</v>
      </c>
      <c r="B3536" t="s">
        <v>7867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tr">
        <f>VLOOKUP(M3536,People!$A$1:$C$5,2,0)</f>
        <v>Anna Andreadi</v>
      </c>
      <c r="O3536" s="1" t="s">
        <v>4940</v>
      </c>
      <c r="P3536" s="1" t="s">
        <v>42</v>
      </c>
      <c r="Q3536" s="1" t="s">
        <v>62</v>
      </c>
      <c r="R3536" s="1" t="s">
        <v>4941</v>
      </c>
      <c r="S3536" s="5">
        <v>10.75</v>
      </c>
      <c r="T3536" s="5">
        <v>5</v>
      </c>
      <c r="U3536" s="5">
        <v>0</v>
      </c>
      <c r="V3536" s="5">
        <v>3.547499999999999</v>
      </c>
    </row>
    <row r="3537" spans="1:22" x14ac:dyDescent="0.25">
      <c r="A3537" s="1">
        <v>3536</v>
      </c>
      <c r="B3537" t="s">
        <v>7867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tr">
        <f>VLOOKUP(M3537,People!$A$1:$C$5,2,0)</f>
        <v>Anna Andreadi</v>
      </c>
      <c r="O3537" s="1" t="s">
        <v>734</v>
      </c>
      <c r="P3537" s="1" t="s">
        <v>42</v>
      </c>
      <c r="Q3537" s="1" t="s">
        <v>241</v>
      </c>
      <c r="R3537" s="1" t="s">
        <v>735</v>
      </c>
      <c r="S3537" s="5">
        <v>11.62</v>
      </c>
      <c r="T3537" s="5">
        <v>2</v>
      </c>
      <c r="U3537" s="5">
        <v>0</v>
      </c>
      <c r="V3537" s="5">
        <v>3.6021999999999998</v>
      </c>
    </row>
    <row r="3538" spans="1:22" x14ac:dyDescent="0.25">
      <c r="A3538" s="1">
        <v>3537</v>
      </c>
      <c r="B3538" t="s">
        <v>7868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tr">
        <f>VLOOKUP(M3538,People!$A$1:$C$5,2,0)</f>
        <v>Chuck Magee</v>
      </c>
      <c r="O3538" s="1" t="s">
        <v>3356</v>
      </c>
      <c r="P3538" s="1" t="s">
        <v>42</v>
      </c>
      <c r="Q3538" s="1" t="s">
        <v>54</v>
      </c>
      <c r="R3538" s="1" t="s">
        <v>3357</v>
      </c>
      <c r="S3538" s="5">
        <v>40.74</v>
      </c>
      <c r="T3538" s="5">
        <v>3</v>
      </c>
      <c r="U3538" s="5">
        <v>0</v>
      </c>
      <c r="V3538" s="5">
        <v>0.4073999999999991</v>
      </c>
    </row>
    <row r="3539" spans="1:22" x14ac:dyDescent="0.25">
      <c r="A3539" s="1">
        <v>3538</v>
      </c>
      <c r="B3539" t="s">
        <v>7869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tr">
        <f>VLOOKUP(M3539,People!$A$1:$C$5,2,0)</f>
        <v>Cassandra Brandow</v>
      </c>
      <c r="O3539" s="1" t="s">
        <v>111</v>
      </c>
      <c r="P3539" s="1" t="s">
        <v>42</v>
      </c>
      <c r="Q3539" s="1" t="s">
        <v>54</v>
      </c>
      <c r="R3539" s="1" t="s">
        <v>112</v>
      </c>
      <c r="S3539" s="5">
        <v>83.25</v>
      </c>
      <c r="T3539" s="5">
        <v>3</v>
      </c>
      <c r="U3539" s="5">
        <v>0</v>
      </c>
      <c r="V3539" s="5">
        <v>14.984999999999992</v>
      </c>
    </row>
    <row r="3540" spans="1:22" x14ac:dyDescent="0.25">
      <c r="A3540" s="1">
        <v>3539</v>
      </c>
      <c r="B3540" t="s">
        <v>7869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tr">
        <f>VLOOKUP(M3540,People!$A$1:$C$5,2,0)</f>
        <v>Cassandra Brandow</v>
      </c>
      <c r="O3540" s="1" t="s">
        <v>3390</v>
      </c>
      <c r="P3540" s="1" t="s">
        <v>42</v>
      </c>
      <c r="Q3540" s="1" t="s">
        <v>43</v>
      </c>
      <c r="R3540" s="1" t="s">
        <v>3391</v>
      </c>
      <c r="S3540" s="5">
        <v>9.4499999999999993</v>
      </c>
      <c r="T3540" s="5">
        <v>3</v>
      </c>
      <c r="U3540" s="5">
        <v>0</v>
      </c>
      <c r="V3540" s="5">
        <v>4.5359999999999996</v>
      </c>
    </row>
    <row r="3541" spans="1:22" x14ac:dyDescent="0.25">
      <c r="A3541" s="1">
        <v>3540</v>
      </c>
      <c r="B3541" t="s">
        <v>7869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tr">
        <f>VLOOKUP(M3541,People!$A$1:$C$5,2,0)</f>
        <v>Cassandra Brandow</v>
      </c>
      <c r="O3541" s="1" t="s">
        <v>3268</v>
      </c>
      <c r="P3541" s="1" t="s">
        <v>42</v>
      </c>
      <c r="Q3541" s="1" t="s">
        <v>43</v>
      </c>
      <c r="R3541" s="1" t="s">
        <v>3269</v>
      </c>
      <c r="S3541" s="5">
        <v>20.65</v>
      </c>
      <c r="T3541" s="5">
        <v>5</v>
      </c>
      <c r="U3541" s="5">
        <v>0</v>
      </c>
      <c r="V3541" s="5">
        <v>9.4989999999999988</v>
      </c>
    </row>
    <row r="3542" spans="1:22" x14ac:dyDescent="0.25">
      <c r="A3542" s="1">
        <v>3541</v>
      </c>
      <c r="B3542" t="s">
        <v>7869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tr">
        <f>VLOOKUP(M3542,People!$A$1:$C$5,2,0)</f>
        <v>Cassandra Brandow</v>
      </c>
      <c r="O3542" s="1" t="s">
        <v>3496</v>
      </c>
      <c r="P3542" s="1" t="s">
        <v>42</v>
      </c>
      <c r="Q3542" s="1" t="s">
        <v>83</v>
      </c>
      <c r="R3542" s="1" t="s">
        <v>3497</v>
      </c>
      <c r="S3542" s="5">
        <v>45.36</v>
      </c>
      <c r="T3542" s="5">
        <v>7</v>
      </c>
      <c r="U3542" s="5">
        <v>0</v>
      </c>
      <c r="V3542" s="5">
        <v>21.772800000000004</v>
      </c>
    </row>
    <row r="3543" spans="1:22" x14ac:dyDescent="0.25">
      <c r="A3543" s="1">
        <v>3542</v>
      </c>
      <c r="B3543" t="s">
        <v>7870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tr">
        <f>VLOOKUP(M3543,People!$A$1:$C$5,2,0)</f>
        <v>Chuck Magee</v>
      </c>
      <c r="O3543" s="1" t="s">
        <v>4329</v>
      </c>
      <c r="P3543" s="1" t="s">
        <v>29</v>
      </c>
      <c r="Q3543" s="1" t="s">
        <v>59</v>
      </c>
      <c r="R3543" s="1" t="s">
        <v>4330</v>
      </c>
      <c r="S3543" s="5">
        <v>5.3520000000000003</v>
      </c>
      <c r="T3543" s="5">
        <v>3</v>
      </c>
      <c r="U3543" s="5">
        <v>0.2</v>
      </c>
      <c r="V3543" s="5">
        <v>1.6055999999999999</v>
      </c>
    </row>
    <row r="3544" spans="1:22" x14ac:dyDescent="0.25">
      <c r="A3544" s="1">
        <v>3543</v>
      </c>
      <c r="B3544" t="s">
        <v>7870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tr">
        <f>VLOOKUP(M3544,People!$A$1:$C$5,2,0)</f>
        <v>Chuck Magee</v>
      </c>
      <c r="O3544" s="1" t="s">
        <v>1591</v>
      </c>
      <c r="P3544" s="1" t="s">
        <v>29</v>
      </c>
      <c r="Q3544" s="1" t="s">
        <v>33</v>
      </c>
      <c r="R3544" s="1" t="s">
        <v>1592</v>
      </c>
      <c r="S3544" s="5">
        <v>99.372</v>
      </c>
      <c r="T3544" s="5">
        <v>2</v>
      </c>
      <c r="U3544" s="5">
        <v>0.3</v>
      </c>
      <c r="V3544" s="5">
        <v>-7.0979999999999919</v>
      </c>
    </row>
    <row r="3545" spans="1:22" x14ac:dyDescent="0.25">
      <c r="A3545" s="1">
        <v>3544</v>
      </c>
      <c r="B3545" t="s">
        <v>7870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tr">
        <f>VLOOKUP(M3545,People!$A$1:$C$5,2,0)</f>
        <v>Chuck Magee</v>
      </c>
      <c r="O3545" s="1" t="s">
        <v>3896</v>
      </c>
      <c r="P3545" s="1" t="s">
        <v>42</v>
      </c>
      <c r="Q3545" s="1" t="s">
        <v>62</v>
      </c>
      <c r="R3545" s="1" t="s">
        <v>3897</v>
      </c>
      <c r="S3545" s="5">
        <v>2.6720000000000002</v>
      </c>
      <c r="T3545" s="5">
        <v>1</v>
      </c>
      <c r="U3545" s="5">
        <v>0.2</v>
      </c>
      <c r="V3545" s="5">
        <v>0.36739999999999962</v>
      </c>
    </row>
    <row r="3546" spans="1:22" x14ac:dyDescent="0.25">
      <c r="A3546" s="1">
        <v>3545</v>
      </c>
      <c r="B3546" t="s">
        <v>7871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tr">
        <f>VLOOKUP(M3546,People!$A$1:$C$5,2,0)</f>
        <v>Kelly Williams</v>
      </c>
      <c r="O3546" s="1" t="s">
        <v>3437</v>
      </c>
      <c r="P3546" s="1" t="s">
        <v>42</v>
      </c>
      <c r="Q3546" s="1" t="s">
        <v>83</v>
      </c>
      <c r="R3546" s="1" t="s">
        <v>3438</v>
      </c>
      <c r="S3546" s="5">
        <v>28.672000000000004</v>
      </c>
      <c r="T3546" s="5">
        <v>8</v>
      </c>
      <c r="U3546" s="5">
        <v>0.2</v>
      </c>
      <c r="V3546" s="5">
        <v>10.393600000000001</v>
      </c>
    </row>
    <row r="3547" spans="1:22" x14ac:dyDescent="0.25">
      <c r="A3547" s="1">
        <v>3546</v>
      </c>
      <c r="B3547" t="s">
        <v>7871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tr">
        <f>VLOOKUP(M3547,People!$A$1:$C$5,2,0)</f>
        <v>Kelly Williams</v>
      </c>
      <c r="O3547" s="1" t="s">
        <v>4975</v>
      </c>
      <c r="P3547" s="1" t="s">
        <v>42</v>
      </c>
      <c r="Q3547" s="1" t="s">
        <v>72</v>
      </c>
      <c r="R3547" s="1" t="s">
        <v>4976</v>
      </c>
      <c r="S3547" s="5">
        <v>29.311999999999994</v>
      </c>
      <c r="T3547" s="5">
        <v>8</v>
      </c>
      <c r="U3547" s="5">
        <v>0.8</v>
      </c>
      <c r="V3547" s="5">
        <v>-74.74560000000001</v>
      </c>
    </row>
    <row r="3548" spans="1:22" x14ac:dyDescent="0.25">
      <c r="A3548" s="1">
        <v>3547</v>
      </c>
      <c r="B3548" t="s">
        <v>7872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tr">
        <f>VLOOKUP(M3548,People!$A$1:$C$5,2,0)</f>
        <v>Cassandra Brandow</v>
      </c>
      <c r="O3548" s="1" t="s">
        <v>1557</v>
      </c>
      <c r="P3548" s="1" t="s">
        <v>42</v>
      </c>
      <c r="Q3548" s="1" t="s">
        <v>54</v>
      </c>
      <c r="R3548" s="1" t="s">
        <v>1558</v>
      </c>
      <c r="S3548" s="5">
        <v>105.98</v>
      </c>
      <c r="T3548" s="5">
        <v>7</v>
      </c>
      <c r="U3548" s="5">
        <v>0</v>
      </c>
      <c r="V3548" s="5">
        <v>4.2391999999999932</v>
      </c>
    </row>
    <row r="3549" spans="1:22" x14ac:dyDescent="0.25">
      <c r="A3549" s="1">
        <v>3548</v>
      </c>
      <c r="B3549" t="s">
        <v>7872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tr">
        <f>VLOOKUP(M3549,People!$A$1:$C$5,2,0)</f>
        <v>Cassandra Brandow</v>
      </c>
      <c r="O3549" s="1" t="s">
        <v>1225</v>
      </c>
      <c r="P3549" s="1" t="s">
        <v>42</v>
      </c>
      <c r="Q3549" s="1" t="s">
        <v>511</v>
      </c>
      <c r="R3549" s="1" t="s">
        <v>1226</v>
      </c>
      <c r="S3549" s="5">
        <v>35.06</v>
      </c>
      <c r="T3549" s="5">
        <v>2</v>
      </c>
      <c r="U3549" s="5">
        <v>0</v>
      </c>
      <c r="V3549" s="5">
        <v>10.517999999999997</v>
      </c>
    </row>
    <row r="3550" spans="1:22" x14ac:dyDescent="0.25">
      <c r="A3550" s="1">
        <v>3549</v>
      </c>
      <c r="B3550" t="s">
        <v>7872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tr">
        <f>VLOOKUP(M3550,People!$A$1:$C$5,2,0)</f>
        <v>Cassandra Brandow</v>
      </c>
      <c r="O3550" s="1" t="s">
        <v>4088</v>
      </c>
      <c r="P3550" s="1" t="s">
        <v>29</v>
      </c>
      <c r="Q3550" s="1" t="s">
        <v>33</v>
      </c>
      <c r="R3550" s="1" t="s">
        <v>4089</v>
      </c>
      <c r="S3550" s="5">
        <v>33.94</v>
      </c>
      <c r="T3550" s="5">
        <v>1</v>
      </c>
      <c r="U3550" s="5">
        <v>0</v>
      </c>
      <c r="V3550" s="5">
        <v>9.1637999999999984</v>
      </c>
    </row>
    <row r="3551" spans="1:22" x14ac:dyDescent="0.25">
      <c r="A3551" s="1">
        <v>3550</v>
      </c>
      <c r="B3551" t="s">
        <v>7872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tr">
        <f>VLOOKUP(M3551,People!$A$1:$C$5,2,0)</f>
        <v>Cassandra Brandow</v>
      </c>
      <c r="O3551" s="1" t="s">
        <v>4977</v>
      </c>
      <c r="P3551" s="1" t="s">
        <v>42</v>
      </c>
      <c r="Q3551" s="1" t="s">
        <v>43</v>
      </c>
      <c r="R3551" s="1" t="s">
        <v>4978</v>
      </c>
      <c r="S3551" s="5">
        <v>30</v>
      </c>
      <c r="T3551" s="5">
        <v>8</v>
      </c>
      <c r="U3551" s="5">
        <v>0</v>
      </c>
      <c r="V3551" s="5">
        <v>14.399999999999999</v>
      </c>
    </row>
    <row r="3552" spans="1:22" x14ac:dyDescent="0.25">
      <c r="A3552" s="1">
        <v>3551</v>
      </c>
      <c r="B3552" t="s">
        <v>7873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tr">
        <f>VLOOKUP(M3552,People!$A$1:$C$5,2,0)</f>
        <v>Kelly Williams</v>
      </c>
      <c r="O3552" s="1" t="s">
        <v>3967</v>
      </c>
      <c r="P3552" s="1" t="s">
        <v>42</v>
      </c>
      <c r="Q3552" s="1" t="s">
        <v>83</v>
      </c>
      <c r="R3552" s="1" t="s">
        <v>3968</v>
      </c>
      <c r="S3552" s="5">
        <v>45.527999999999999</v>
      </c>
      <c r="T3552" s="5">
        <v>3</v>
      </c>
      <c r="U3552" s="5">
        <v>0.2</v>
      </c>
      <c r="V3552" s="5">
        <v>15.934799999999997</v>
      </c>
    </row>
    <row r="3553" spans="1:22" x14ac:dyDescent="0.25">
      <c r="A3553" s="1">
        <v>3552</v>
      </c>
      <c r="B3553" t="s">
        <v>7873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tr">
        <f>VLOOKUP(M3553,People!$A$1:$C$5,2,0)</f>
        <v>Kelly Williams</v>
      </c>
      <c r="O3553" s="1" t="s">
        <v>828</v>
      </c>
      <c r="P3553" s="1" t="s">
        <v>29</v>
      </c>
      <c r="Q3553" s="1" t="s">
        <v>33</v>
      </c>
      <c r="R3553" s="1" t="s">
        <v>829</v>
      </c>
      <c r="S3553" s="5">
        <v>844.11599999999987</v>
      </c>
      <c r="T3553" s="5">
        <v>6</v>
      </c>
      <c r="U3553" s="5">
        <v>0.3</v>
      </c>
      <c r="V3553" s="5">
        <v>-36.176400000000001</v>
      </c>
    </row>
    <row r="3554" spans="1:22" x14ac:dyDescent="0.25">
      <c r="A3554" s="1">
        <v>3553</v>
      </c>
      <c r="B3554" t="s">
        <v>7873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tr">
        <f>VLOOKUP(M3554,People!$A$1:$C$5,2,0)</f>
        <v>Kelly Williams</v>
      </c>
      <c r="O3554" s="1" t="s">
        <v>551</v>
      </c>
      <c r="P3554" s="1" t="s">
        <v>65</v>
      </c>
      <c r="Q3554" s="1" t="s">
        <v>66</v>
      </c>
      <c r="R3554" s="1" t="s">
        <v>552</v>
      </c>
      <c r="S3554" s="5">
        <v>812.73599999999999</v>
      </c>
      <c r="T3554" s="5">
        <v>8</v>
      </c>
      <c r="U3554" s="5">
        <v>0.2</v>
      </c>
      <c r="V3554" s="5">
        <v>60.955199999999962</v>
      </c>
    </row>
    <row r="3555" spans="1:22" x14ac:dyDescent="0.25">
      <c r="A3555" s="1">
        <v>3554</v>
      </c>
      <c r="B3555" t="s">
        <v>7874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tr">
        <f>VLOOKUP(M3555,People!$A$1:$C$5,2,0)</f>
        <v>Chuck Magee</v>
      </c>
      <c r="O3555" s="1" t="s">
        <v>1495</v>
      </c>
      <c r="P3555" s="1" t="s">
        <v>42</v>
      </c>
      <c r="Q3555" s="1" t="s">
        <v>69</v>
      </c>
      <c r="R3555" s="1" t="s">
        <v>1496</v>
      </c>
      <c r="S3555" s="5">
        <v>7.4760000000000018</v>
      </c>
      <c r="T3555" s="5">
        <v>1</v>
      </c>
      <c r="U3555" s="5">
        <v>0.7</v>
      </c>
      <c r="V3555" s="5">
        <v>-5.9807999999999986</v>
      </c>
    </row>
    <row r="3556" spans="1:22" x14ac:dyDescent="0.25">
      <c r="A3556" s="1">
        <v>3555</v>
      </c>
      <c r="B3556" t="s">
        <v>7875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tr">
        <f>VLOOKUP(M3556,People!$A$1:$C$5,2,0)</f>
        <v>Anna Andreadi</v>
      </c>
      <c r="O3556" s="1" t="s">
        <v>1822</v>
      </c>
      <c r="P3556" s="1" t="s">
        <v>42</v>
      </c>
      <c r="Q3556" s="1" t="s">
        <v>54</v>
      </c>
      <c r="R3556" s="1" t="s">
        <v>1823</v>
      </c>
      <c r="S3556" s="5">
        <v>330.4</v>
      </c>
      <c r="T3556" s="5">
        <v>2</v>
      </c>
      <c r="U3556" s="5">
        <v>0</v>
      </c>
      <c r="V3556" s="5">
        <v>85.903999999999996</v>
      </c>
    </row>
    <row r="3557" spans="1:22" x14ac:dyDescent="0.25">
      <c r="A3557" s="1">
        <v>3556</v>
      </c>
      <c r="B3557" t="s">
        <v>7875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tr">
        <f>VLOOKUP(M3557,People!$A$1:$C$5,2,0)</f>
        <v>Anna Andreadi</v>
      </c>
      <c r="O3557" s="1" t="s">
        <v>4979</v>
      </c>
      <c r="P3557" s="1" t="s">
        <v>65</v>
      </c>
      <c r="Q3557" s="1" t="s">
        <v>66</v>
      </c>
      <c r="R3557" s="1" t="s">
        <v>4980</v>
      </c>
      <c r="S3557" s="5">
        <v>604.75199999999995</v>
      </c>
      <c r="T3557" s="5">
        <v>6</v>
      </c>
      <c r="U3557" s="5">
        <v>0.2</v>
      </c>
      <c r="V3557" s="5">
        <v>37.797000000000025</v>
      </c>
    </row>
    <row r="3558" spans="1:22" x14ac:dyDescent="0.25">
      <c r="A3558" s="1">
        <v>3557</v>
      </c>
      <c r="B3558" t="s">
        <v>6113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tr">
        <f>VLOOKUP(M3558,People!$A$1:$C$5,2,0)</f>
        <v>Anna Andreadi</v>
      </c>
      <c r="O3558" s="1" t="s">
        <v>2721</v>
      </c>
      <c r="P3558" s="1" t="s">
        <v>42</v>
      </c>
      <c r="Q3558" s="1" t="s">
        <v>83</v>
      </c>
      <c r="R3558" s="1" t="s">
        <v>2722</v>
      </c>
      <c r="S3558" s="5">
        <v>45.36</v>
      </c>
      <c r="T3558" s="5">
        <v>7</v>
      </c>
      <c r="U3558" s="5">
        <v>0</v>
      </c>
      <c r="V3558" s="5">
        <v>21.772800000000004</v>
      </c>
    </row>
    <row r="3559" spans="1:22" x14ac:dyDescent="0.25">
      <c r="A3559" s="1">
        <v>3558</v>
      </c>
      <c r="B3559" t="s">
        <v>6113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tr">
        <f>VLOOKUP(M3559,People!$A$1:$C$5,2,0)</f>
        <v>Anna Andreadi</v>
      </c>
      <c r="O3559" s="1" t="s">
        <v>2797</v>
      </c>
      <c r="P3559" s="1" t="s">
        <v>42</v>
      </c>
      <c r="Q3559" s="1" t="s">
        <v>69</v>
      </c>
      <c r="R3559" s="1" t="s">
        <v>2798</v>
      </c>
      <c r="S3559" s="5">
        <v>10.128</v>
      </c>
      <c r="T3559" s="5">
        <v>2</v>
      </c>
      <c r="U3559" s="5">
        <v>0.2</v>
      </c>
      <c r="V3559" s="5">
        <v>3.6714000000000002</v>
      </c>
    </row>
    <row r="3560" spans="1:22" x14ac:dyDescent="0.25">
      <c r="A3560" s="1">
        <v>3559</v>
      </c>
      <c r="B3560" t="s">
        <v>7876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tr">
        <f>VLOOKUP(M3560,People!$A$1:$C$5,2,0)</f>
        <v>Anna Andreadi</v>
      </c>
      <c r="O3560" s="1" t="s">
        <v>4123</v>
      </c>
      <c r="P3560" s="1" t="s">
        <v>42</v>
      </c>
      <c r="Q3560" s="1" t="s">
        <v>69</v>
      </c>
      <c r="R3560" s="1" t="s">
        <v>4124</v>
      </c>
      <c r="S3560" s="5">
        <v>21.792000000000002</v>
      </c>
      <c r="T3560" s="5">
        <v>4</v>
      </c>
      <c r="U3560" s="5">
        <v>0.2</v>
      </c>
      <c r="V3560" s="5">
        <v>7.6271999999999984</v>
      </c>
    </row>
    <row r="3561" spans="1:22" x14ac:dyDescent="0.25">
      <c r="A3561" s="1">
        <v>3560</v>
      </c>
      <c r="B3561" t="s">
        <v>7876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tr">
        <f>VLOOKUP(M3561,People!$A$1:$C$5,2,0)</f>
        <v>Anna Andreadi</v>
      </c>
      <c r="O3561" s="1" t="s">
        <v>3203</v>
      </c>
      <c r="P3561" s="1" t="s">
        <v>65</v>
      </c>
      <c r="Q3561" s="1" t="s">
        <v>145</v>
      </c>
      <c r="R3561" s="1" t="s">
        <v>3204</v>
      </c>
      <c r="S3561" s="5">
        <v>439.8</v>
      </c>
      <c r="T3561" s="5">
        <v>4</v>
      </c>
      <c r="U3561" s="5">
        <v>0</v>
      </c>
      <c r="V3561" s="5">
        <v>145.13400000000001</v>
      </c>
    </row>
    <row r="3562" spans="1:22" x14ac:dyDescent="0.25">
      <c r="A3562" s="1">
        <v>3561</v>
      </c>
      <c r="B3562" t="s">
        <v>7877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tr">
        <f>VLOOKUP(M3562,People!$A$1:$C$5,2,0)</f>
        <v>Chuck Magee</v>
      </c>
      <c r="O3562" s="1" t="s">
        <v>2247</v>
      </c>
      <c r="P3562" s="1" t="s">
        <v>42</v>
      </c>
      <c r="Q3562" s="1" t="s">
        <v>62</v>
      </c>
      <c r="R3562" s="1" t="s">
        <v>2248</v>
      </c>
      <c r="S3562" s="5">
        <v>8.2560000000000002</v>
      </c>
      <c r="T3562" s="5">
        <v>4</v>
      </c>
      <c r="U3562" s="5">
        <v>0.2</v>
      </c>
      <c r="V3562" s="5">
        <v>0.61920000000000019</v>
      </c>
    </row>
    <row r="3563" spans="1:22" x14ac:dyDescent="0.25">
      <c r="A3563" s="1">
        <v>3562</v>
      </c>
      <c r="B3563" t="s">
        <v>7877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tr">
        <f>VLOOKUP(M3563,People!$A$1:$C$5,2,0)</f>
        <v>Chuck Magee</v>
      </c>
      <c r="O3563" s="1" t="s">
        <v>2698</v>
      </c>
      <c r="P3563" s="1" t="s">
        <v>42</v>
      </c>
      <c r="Q3563" s="1" t="s">
        <v>69</v>
      </c>
      <c r="R3563" s="1" t="s">
        <v>2699</v>
      </c>
      <c r="S3563" s="5">
        <v>25.560000000000002</v>
      </c>
      <c r="T3563" s="5">
        <v>5</v>
      </c>
      <c r="U3563" s="5">
        <v>0.7</v>
      </c>
      <c r="V3563" s="5">
        <v>-20.448</v>
      </c>
    </row>
    <row r="3564" spans="1:22" x14ac:dyDescent="0.25">
      <c r="A3564" s="1">
        <v>3563</v>
      </c>
      <c r="B3564" t="s">
        <v>7877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tr">
        <f>VLOOKUP(M3564,People!$A$1:$C$5,2,0)</f>
        <v>Chuck Magee</v>
      </c>
      <c r="O3564" s="1" t="s">
        <v>142</v>
      </c>
      <c r="P3564" s="1" t="s">
        <v>42</v>
      </c>
      <c r="Q3564" s="1" t="s">
        <v>69</v>
      </c>
      <c r="R3564" s="1" t="s">
        <v>143</v>
      </c>
      <c r="S3564" s="5">
        <v>4.3680000000000012</v>
      </c>
      <c r="T3564" s="5">
        <v>2</v>
      </c>
      <c r="U3564" s="5">
        <v>0.7</v>
      </c>
      <c r="V3564" s="5">
        <v>-3.0575999999999999</v>
      </c>
    </row>
    <row r="3565" spans="1:22" x14ac:dyDescent="0.25">
      <c r="A3565" s="1">
        <v>3564</v>
      </c>
      <c r="B3565" t="s">
        <v>7877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tr">
        <f>VLOOKUP(M3565,People!$A$1:$C$5,2,0)</f>
        <v>Chuck Magee</v>
      </c>
      <c r="O3565" s="1" t="s">
        <v>4981</v>
      </c>
      <c r="P3565" s="1" t="s">
        <v>42</v>
      </c>
      <c r="Q3565" s="1" t="s">
        <v>83</v>
      </c>
      <c r="R3565" s="1" t="s">
        <v>4982</v>
      </c>
      <c r="S3565" s="5">
        <v>11.520000000000001</v>
      </c>
      <c r="T3565" s="5">
        <v>4</v>
      </c>
      <c r="U3565" s="5">
        <v>0.2</v>
      </c>
      <c r="V3565" s="5">
        <v>3.7439999999999993</v>
      </c>
    </row>
    <row r="3566" spans="1:22" x14ac:dyDescent="0.25">
      <c r="A3566" s="1">
        <v>3565</v>
      </c>
      <c r="B3566" t="s">
        <v>7878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tr">
        <f>VLOOKUP(M3566,People!$A$1:$C$5,2,0)</f>
        <v>Anna Andreadi</v>
      </c>
      <c r="O3566" s="1" t="s">
        <v>4983</v>
      </c>
      <c r="P3566" s="1" t="s">
        <v>42</v>
      </c>
      <c r="Q3566" s="1" t="s">
        <v>83</v>
      </c>
      <c r="R3566" s="1" t="s">
        <v>4984</v>
      </c>
      <c r="S3566" s="5">
        <v>12.96</v>
      </c>
      <c r="T3566" s="5">
        <v>2</v>
      </c>
      <c r="U3566" s="5">
        <v>0</v>
      </c>
      <c r="V3566" s="5">
        <v>6.2208000000000006</v>
      </c>
    </row>
    <row r="3567" spans="1:22" x14ac:dyDescent="0.25">
      <c r="A3567" s="1">
        <v>3566</v>
      </c>
      <c r="B3567" t="s">
        <v>7878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tr">
        <f>VLOOKUP(M3567,People!$A$1:$C$5,2,0)</f>
        <v>Anna Andreadi</v>
      </c>
      <c r="O3567" s="1" t="s">
        <v>3505</v>
      </c>
      <c r="P3567" s="1" t="s">
        <v>42</v>
      </c>
      <c r="Q3567" s="1" t="s">
        <v>241</v>
      </c>
      <c r="R3567" s="1" t="s">
        <v>3506</v>
      </c>
      <c r="S3567" s="5">
        <v>3.96</v>
      </c>
      <c r="T3567" s="5">
        <v>2</v>
      </c>
      <c r="U3567" s="5">
        <v>0</v>
      </c>
      <c r="V3567" s="5">
        <v>7.9200000000000159E-2</v>
      </c>
    </row>
    <row r="3568" spans="1:22" x14ac:dyDescent="0.25">
      <c r="A3568" s="1">
        <v>3567</v>
      </c>
      <c r="B3568" t="s">
        <v>7879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tr">
        <f>VLOOKUP(M3568,People!$A$1:$C$5,2,0)</f>
        <v>Kelly Williams</v>
      </c>
      <c r="O3568" s="1" t="s">
        <v>455</v>
      </c>
      <c r="P3568" s="1" t="s">
        <v>42</v>
      </c>
      <c r="Q3568" s="1" t="s">
        <v>69</v>
      </c>
      <c r="R3568" s="1" t="s">
        <v>456</v>
      </c>
      <c r="S3568" s="5">
        <v>1577.94</v>
      </c>
      <c r="T3568" s="5">
        <v>3</v>
      </c>
      <c r="U3568" s="5">
        <v>0</v>
      </c>
      <c r="V3568" s="5">
        <v>757.41120000000001</v>
      </c>
    </row>
    <row r="3569" spans="1:22" x14ac:dyDescent="0.25">
      <c r="A3569" s="1">
        <v>3568</v>
      </c>
      <c r="B3569" t="s">
        <v>7880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tr">
        <f>VLOOKUP(M3569,People!$A$1:$C$5,2,0)</f>
        <v>Kelly Williams</v>
      </c>
      <c r="O3569" s="1" t="s">
        <v>4629</v>
      </c>
      <c r="P3569" s="1" t="s">
        <v>29</v>
      </c>
      <c r="Q3569" s="1" t="s">
        <v>59</v>
      </c>
      <c r="R3569" s="1" t="s">
        <v>4630</v>
      </c>
      <c r="S3569" s="5">
        <v>15.008000000000003</v>
      </c>
      <c r="T3569" s="5">
        <v>4</v>
      </c>
      <c r="U3569" s="5">
        <v>0.6</v>
      </c>
      <c r="V3569" s="5">
        <v>-12.006399999999999</v>
      </c>
    </row>
    <row r="3570" spans="1:22" x14ac:dyDescent="0.25">
      <c r="A3570" s="1">
        <v>3569</v>
      </c>
      <c r="B3570" t="s">
        <v>7881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tr">
        <f>VLOOKUP(M3570,People!$A$1:$C$5,2,0)</f>
        <v>Anna Andreadi</v>
      </c>
      <c r="O3570" s="1" t="s">
        <v>891</v>
      </c>
      <c r="P3570" s="1" t="s">
        <v>65</v>
      </c>
      <c r="Q3570" s="1" t="s">
        <v>145</v>
      </c>
      <c r="R3570" s="1" t="s">
        <v>892</v>
      </c>
      <c r="S3570" s="5">
        <v>59.98</v>
      </c>
      <c r="T3570" s="5">
        <v>2</v>
      </c>
      <c r="U3570" s="5">
        <v>0</v>
      </c>
      <c r="V3570" s="5">
        <v>26.391200000000005</v>
      </c>
    </row>
    <row r="3571" spans="1:22" x14ac:dyDescent="0.25">
      <c r="A3571" s="1">
        <v>3570</v>
      </c>
      <c r="B3571" t="s">
        <v>7881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tr">
        <f>VLOOKUP(M3571,People!$A$1:$C$5,2,0)</f>
        <v>Anna Andreadi</v>
      </c>
      <c r="O3571" s="1" t="s">
        <v>766</v>
      </c>
      <c r="P3571" s="1" t="s">
        <v>65</v>
      </c>
      <c r="Q3571" s="1" t="s">
        <v>600</v>
      </c>
      <c r="R3571" s="1" t="s">
        <v>4985</v>
      </c>
      <c r="S3571" s="5">
        <v>2395.2000000000003</v>
      </c>
      <c r="T3571" s="5">
        <v>6</v>
      </c>
      <c r="U3571" s="5">
        <v>0.2</v>
      </c>
      <c r="V3571" s="5">
        <v>209.58000000000004</v>
      </c>
    </row>
    <row r="3572" spans="1:22" x14ac:dyDescent="0.25">
      <c r="A3572" s="1">
        <v>3571</v>
      </c>
      <c r="B3572" t="s">
        <v>7881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tr">
        <f>VLOOKUP(M3572,People!$A$1:$C$5,2,0)</f>
        <v>Anna Andreadi</v>
      </c>
      <c r="O3572" s="1" t="s">
        <v>2297</v>
      </c>
      <c r="P3572" s="1" t="s">
        <v>65</v>
      </c>
      <c r="Q3572" s="1" t="s">
        <v>145</v>
      </c>
      <c r="R3572" s="1" t="s">
        <v>3481</v>
      </c>
      <c r="S3572" s="5">
        <v>1687.8</v>
      </c>
      <c r="T3572" s="5">
        <v>4</v>
      </c>
      <c r="U3572" s="5">
        <v>0</v>
      </c>
      <c r="V3572" s="5">
        <v>742.63200000000006</v>
      </c>
    </row>
    <row r="3573" spans="1:22" x14ac:dyDescent="0.25">
      <c r="A3573" s="1">
        <v>3572</v>
      </c>
      <c r="B3573" t="s">
        <v>7881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tr">
        <f>VLOOKUP(M3573,People!$A$1:$C$5,2,0)</f>
        <v>Anna Andreadi</v>
      </c>
      <c r="O3573" s="1" t="s">
        <v>1079</v>
      </c>
      <c r="P3573" s="1" t="s">
        <v>65</v>
      </c>
      <c r="Q3573" s="1" t="s">
        <v>66</v>
      </c>
      <c r="R3573" s="1" t="s">
        <v>1080</v>
      </c>
      <c r="S3573" s="5">
        <v>7.9920000000000009</v>
      </c>
      <c r="T3573" s="5">
        <v>1</v>
      </c>
      <c r="U3573" s="5">
        <v>0.2</v>
      </c>
      <c r="V3573" s="5">
        <v>2.6972999999999994</v>
      </c>
    </row>
    <row r="3574" spans="1:22" x14ac:dyDescent="0.25">
      <c r="A3574" s="1">
        <v>3573</v>
      </c>
      <c r="B3574" t="s">
        <v>7882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tr">
        <f>VLOOKUP(M3574,People!$A$1:$C$5,2,0)</f>
        <v>Kelly Williams</v>
      </c>
      <c r="O3574" s="1" t="s">
        <v>2145</v>
      </c>
      <c r="P3574" s="1" t="s">
        <v>42</v>
      </c>
      <c r="Q3574" s="1" t="s">
        <v>83</v>
      </c>
      <c r="R3574" s="1" t="s">
        <v>2146</v>
      </c>
      <c r="S3574" s="5">
        <v>5.1840000000000011</v>
      </c>
      <c r="T3574" s="5">
        <v>1</v>
      </c>
      <c r="U3574" s="5">
        <v>0.2</v>
      </c>
      <c r="V3574" s="5">
        <v>1.8144</v>
      </c>
    </row>
    <row r="3575" spans="1:22" x14ac:dyDescent="0.25">
      <c r="A3575" s="1">
        <v>3574</v>
      </c>
      <c r="B3575" t="s">
        <v>7883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tr">
        <f>VLOOKUP(M3575,People!$A$1:$C$5,2,0)</f>
        <v>Chuck Magee</v>
      </c>
      <c r="O3575" s="1" t="s">
        <v>875</v>
      </c>
      <c r="P3575" s="1" t="s">
        <v>42</v>
      </c>
      <c r="Q3575" s="1" t="s">
        <v>62</v>
      </c>
      <c r="R3575" s="1" t="s">
        <v>876</v>
      </c>
      <c r="S3575" s="5">
        <v>11.68</v>
      </c>
      <c r="T3575" s="5">
        <v>2</v>
      </c>
      <c r="U3575" s="5">
        <v>0</v>
      </c>
      <c r="V3575" s="5">
        <v>5.4895999999999994</v>
      </c>
    </row>
    <row r="3576" spans="1:22" x14ac:dyDescent="0.25">
      <c r="A3576" s="1">
        <v>3575</v>
      </c>
      <c r="B3576" t="s">
        <v>7883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tr">
        <f>VLOOKUP(M3576,People!$A$1:$C$5,2,0)</f>
        <v>Chuck Magee</v>
      </c>
      <c r="O3576" s="1" t="s">
        <v>4988</v>
      </c>
      <c r="P3576" s="1" t="s">
        <v>42</v>
      </c>
      <c r="Q3576" s="1" t="s">
        <v>62</v>
      </c>
      <c r="R3576" s="1" t="s">
        <v>2549</v>
      </c>
      <c r="S3576" s="5">
        <v>104.80000000000001</v>
      </c>
      <c r="T3576" s="5">
        <v>10</v>
      </c>
      <c r="U3576" s="5">
        <v>0</v>
      </c>
      <c r="V3576" s="5">
        <v>26.200000000000003</v>
      </c>
    </row>
    <row r="3577" spans="1:22" x14ac:dyDescent="0.25">
      <c r="A3577" s="1">
        <v>3576</v>
      </c>
      <c r="B3577" t="s">
        <v>7884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tr">
        <f>VLOOKUP(M3577,People!$A$1:$C$5,2,0)</f>
        <v>Cassandra Brandow</v>
      </c>
      <c r="O3577" s="1" t="s">
        <v>2214</v>
      </c>
      <c r="P3577" s="1" t="s">
        <v>42</v>
      </c>
      <c r="Q3577" s="1" t="s">
        <v>83</v>
      </c>
      <c r="R3577" s="1" t="s">
        <v>2215</v>
      </c>
      <c r="S3577" s="5">
        <v>14.496000000000002</v>
      </c>
      <c r="T3577" s="5">
        <v>3</v>
      </c>
      <c r="U3577" s="5">
        <v>0.2</v>
      </c>
      <c r="V3577" s="5">
        <v>4.8924000000000003</v>
      </c>
    </row>
    <row r="3578" spans="1:22" x14ac:dyDescent="0.25">
      <c r="A3578" s="1">
        <v>3577</v>
      </c>
      <c r="B3578" t="s">
        <v>7885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tr">
        <f>VLOOKUP(M3578,People!$A$1:$C$5,2,0)</f>
        <v>Anna Andreadi</v>
      </c>
      <c r="O3578" s="1" t="s">
        <v>1900</v>
      </c>
      <c r="P3578" s="1" t="s">
        <v>42</v>
      </c>
      <c r="Q3578" s="1" t="s">
        <v>69</v>
      </c>
      <c r="R3578" s="1" t="s">
        <v>1901</v>
      </c>
      <c r="S3578" s="5">
        <v>4.7840000000000007</v>
      </c>
      <c r="T3578" s="5">
        <v>1</v>
      </c>
      <c r="U3578" s="5">
        <v>0.2</v>
      </c>
      <c r="V3578" s="5">
        <v>1.5547999999999997</v>
      </c>
    </row>
    <row r="3579" spans="1:22" x14ac:dyDescent="0.25">
      <c r="A3579" s="1">
        <v>3578</v>
      </c>
      <c r="B3579" t="s">
        <v>7885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tr">
        <f>VLOOKUP(M3579,People!$A$1:$C$5,2,0)</f>
        <v>Anna Andreadi</v>
      </c>
      <c r="O3579" s="1" t="s">
        <v>762</v>
      </c>
      <c r="P3579" s="1" t="s">
        <v>42</v>
      </c>
      <c r="Q3579" s="1" t="s">
        <v>83</v>
      </c>
      <c r="R3579" s="1" t="s">
        <v>763</v>
      </c>
      <c r="S3579" s="5">
        <v>4.7300000000000004</v>
      </c>
      <c r="T3579" s="5">
        <v>1</v>
      </c>
      <c r="U3579" s="5">
        <v>0</v>
      </c>
      <c r="V3579" s="5">
        <v>2.3177000000000003</v>
      </c>
    </row>
    <row r="3580" spans="1:22" x14ac:dyDescent="0.25">
      <c r="A3580" s="1">
        <v>3579</v>
      </c>
      <c r="B3580" t="s">
        <v>7886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tr">
        <f>VLOOKUP(M3580,People!$A$1:$C$5,2,0)</f>
        <v>Cassandra Brandow</v>
      </c>
      <c r="O3580" s="1" t="s">
        <v>4990</v>
      </c>
      <c r="P3580" s="1" t="s">
        <v>42</v>
      </c>
      <c r="Q3580" s="1" t="s">
        <v>54</v>
      </c>
      <c r="R3580" s="1" t="s">
        <v>4991</v>
      </c>
      <c r="S3580" s="5">
        <v>7.89</v>
      </c>
      <c r="T3580" s="5">
        <v>1</v>
      </c>
      <c r="U3580" s="5">
        <v>0</v>
      </c>
      <c r="V3580" s="5">
        <v>0.31559999999999899</v>
      </c>
    </row>
    <row r="3581" spans="1:22" x14ac:dyDescent="0.25">
      <c r="A3581" s="1">
        <v>3580</v>
      </c>
      <c r="B3581" t="s">
        <v>7886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tr">
        <f>VLOOKUP(M3581,People!$A$1:$C$5,2,0)</f>
        <v>Cassandra Brandow</v>
      </c>
      <c r="O3581" s="1" t="s">
        <v>4502</v>
      </c>
      <c r="P3581" s="1" t="s">
        <v>42</v>
      </c>
      <c r="Q3581" s="1" t="s">
        <v>83</v>
      </c>
      <c r="R3581" s="1" t="s">
        <v>4503</v>
      </c>
      <c r="S3581" s="5">
        <v>65.5</v>
      </c>
      <c r="T3581" s="5">
        <v>5</v>
      </c>
      <c r="U3581" s="5">
        <v>0</v>
      </c>
      <c r="V3581" s="5">
        <v>32.094999999999999</v>
      </c>
    </row>
    <row r="3582" spans="1:22" x14ac:dyDescent="0.25">
      <c r="A3582" s="1">
        <v>3581</v>
      </c>
      <c r="B3582" t="s">
        <v>7886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tr">
        <f>VLOOKUP(M3582,People!$A$1:$C$5,2,0)</f>
        <v>Cassandra Brandow</v>
      </c>
      <c r="O3582" s="1" t="s">
        <v>1158</v>
      </c>
      <c r="P3582" s="1" t="s">
        <v>29</v>
      </c>
      <c r="Q3582" s="1" t="s">
        <v>51</v>
      </c>
      <c r="R3582" s="1" t="s">
        <v>1159</v>
      </c>
      <c r="S3582" s="5">
        <v>2430.08</v>
      </c>
      <c r="T3582" s="5">
        <v>8</v>
      </c>
      <c r="U3582" s="5">
        <v>0</v>
      </c>
      <c r="V3582" s="5">
        <v>388.81280000000015</v>
      </c>
    </row>
    <row r="3583" spans="1:22" x14ac:dyDescent="0.25">
      <c r="A3583" s="1">
        <v>3582</v>
      </c>
      <c r="B3583" t="s">
        <v>7887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tr">
        <f>VLOOKUP(M3583,People!$A$1:$C$5,2,0)</f>
        <v>Kelly Williams</v>
      </c>
      <c r="O3583" s="1" t="s">
        <v>2973</v>
      </c>
      <c r="P3583" s="1" t="s">
        <v>42</v>
      </c>
      <c r="Q3583" s="1" t="s">
        <v>83</v>
      </c>
      <c r="R3583" s="1" t="s">
        <v>2974</v>
      </c>
      <c r="S3583" s="5">
        <v>104.85</v>
      </c>
      <c r="T3583" s="5">
        <v>1</v>
      </c>
      <c r="U3583" s="5">
        <v>0</v>
      </c>
      <c r="V3583" s="5">
        <v>50.327999999999996</v>
      </c>
    </row>
    <row r="3584" spans="1:22" x14ac:dyDescent="0.25">
      <c r="A3584" s="1">
        <v>3583</v>
      </c>
      <c r="B3584" t="s">
        <v>7888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tr">
        <f>VLOOKUP(M3584,People!$A$1:$C$5,2,0)</f>
        <v>Kelly Williams</v>
      </c>
      <c r="O3584" s="1" t="s">
        <v>504</v>
      </c>
      <c r="P3584" s="1" t="s">
        <v>42</v>
      </c>
      <c r="Q3584" s="1" t="s">
        <v>62</v>
      </c>
      <c r="R3584" s="1" t="s">
        <v>4992</v>
      </c>
      <c r="S3584" s="5">
        <v>3.9</v>
      </c>
      <c r="T3584" s="5">
        <v>2</v>
      </c>
      <c r="U3584" s="5">
        <v>0</v>
      </c>
      <c r="V3584" s="5">
        <v>1.5209999999999999</v>
      </c>
    </row>
    <row r="3585" spans="1:22" x14ac:dyDescent="0.25">
      <c r="A3585" s="1">
        <v>3584</v>
      </c>
      <c r="B3585" t="s">
        <v>7888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tr">
        <f>VLOOKUP(M3585,People!$A$1:$C$5,2,0)</f>
        <v>Kelly Williams</v>
      </c>
      <c r="O3585" s="1" t="s">
        <v>4432</v>
      </c>
      <c r="P3585" s="1" t="s">
        <v>29</v>
      </c>
      <c r="Q3585" s="1" t="s">
        <v>51</v>
      </c>
      <c r="R3585" s="1" t="s">
        <v>4433</v>
      </c>
      <c r="S3585" s="5">
        <v>801.96</v>
      </c>
      <c r="T3585" s="5">
        <v>2</v>
      </c>
      <c r="U3585" s="5">
        <v>0</v>
      </c>
      <c r="V3585" s="5">
        <v>200.49</v>
      </c>
    </row>
    <row r="3586" spans="1:22" x14ac:dyDescent="0.25">
      <c r="A3586" s="1">
        <v>3585</v>
      </c>
      <c r="B3586" t="s">
        <v>7888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tr">
        <f>VLOOKUP(M3586,People!$A$1:$C$5,2,0)</f>
        <v>Kelly Williams</v>
      </c>
      <c r="O3586" s="1" t="s">
        <v>3214</v>
      </c>
      <c r="P3586" s="1" t="s">
        <v>29</v>
      </c>
      <c r="Q3586" s="1" t="s">
        <v>33</v>
      </c>
      <c r="R3586" s="1" t="s">
        <v>3215</v>
      </c>
      <c r="S3586" s="5">
        <v>191.96</v>
      </c>
      <c r="T3586" s="5">
        <v>2</v>
      </c>
      <c r="U3586" s="5">
        <v>0</v>
      </c>
      <c r="V3586" s="5">
        <v>32.633199999999988</v>
      </c>
    </row>
    <row r="3587" spans="1:22" x14ac:dyDescent="0.25">
      <c r="A3587" s="1">
        <v>3586</v>
      </c>
      <c r="B3587" t="s">
        <v>7888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tr">
        <f>VLOOKUP(M3587,People!$A$1:$C$5,2,0)</f>
        <v>Kelly Williams</v>
      </c>
      <c r="O3587" s="1" t="s">
        <v>2346</v>
      </c>
      <c r="P3587" s="1" t="s">
        <v>42</v>
      </c>
      <c r="Q3587" s="1" t="s">
        <v>43</v>
      </c>
      <c r="R3587" s="1" t="s">
        <v>2347</v>
      </c>
      <c r="S3587" s="5">
        <v>2.61</v>
      </c>
      <c r="T3587" s="5">
        <v>1</v>
      </c>
      <c r="U3587" s="5">
        <v>0</v>
      </c>
      <c r="V3587" s="5">
        <v>1.2005999999999999</v>
      </c>
    </row>
    <row r="3588" spans="1:22" x14ac:dyDescent="0.25">
      <c r="A3588" s="1">
        <v>3587</v>
      </c>
      <c r="B3588" t="s">
        <v>7889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tr">
        <f>VLOOKUP(M3588,People!$A$1:$C$5,2,0)</f>
        <v>Anna Andreadi</v>
      </c>
      <c r="O3588" s="1" t="s">
        <v>326</v>
      </c>
      <c r="P3588" s="1" t="s">
        <v>42</v>
      </c>
      <c r="Q3588" s="1" t="s">
        <v>62</v>
      </c>
      <c r="R3588" s="1" t="s">
        <v>327</v>
      </c>
      <c r="S3588" s="5">
        <v>5.96</v>
      </c>
      <c r="T3588" s="5">
        <v>2</v>
      </c>
      <c r="U3588" s="5">
        <v>0</v>
      </c>
      <c r="V3588" s="5">
        <v>1.6688000000000001</v>
      </c>
    </row>
    <row r="3589" spans="1:22" x14ac:dyDescent="0.25">
      <c r="A3589" s="1">
        <v>3588</v>
      </c>
      <c r="B3589" t="s">
        <v>7890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tr">
        <f>VLOOKUP(M3589,People!$A$1:$C$5,2,0)</f>
        <v>Chuck Magee</v>
      </c>
      <c r="O3589" s="1" t="s">
        <v>3713</v>
      </c>
      <c r="P3589" s="1" t="s">
        <v>65</v>
      </c>
      <c r="Q3589" s="1" t="s">
        <v>66</v>
      </c>
      <c r="R3589" s="1" t="s">
        <v>3714</v>
      </c>
      <c r="S3589" s="5">
        <v>1169.694</v>
      </c>
      <c r="T3589" s="5">
        <v>3</v>
      </c>
      <c r="U3589" s="5">
        <v>0.4</v>
      </c>
      <c r="V3589" s="5">
        <v>-253.43369999999993</v>
      </c>
    </row>
    <row r="3590" spans="1:22" x14ac:dyDescent="0.25">
      <c r="A3590" s="1">
        <v>3589</v>
      </c>
      <c r="B3590" t="s">
        <v>6167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tr">
        <f>VLOOKUP(M3590,People!$A$1:$C$5,2,0)</f>
        <v>Cassandra Brandow</v>
      </c>
      <c r="O3590" s="1" t="s">
        <v>1559</v>
      </c>
      <c r="P3590" s="1" t="s">
        <v>42</v>
      </c>
      <c r="Q3590" s="1" t="s">
        <v>511</v>
      </c>
      <c r="R3590" s="1" t="s">
        <v>1560</v>
      </c>
      <c r="S3590" s="5">
        <v>1665.62</v>
      </c>
      <c r="T3590" s="5">
        <v>2</v>
      </c>
      <c r="U3590" s="5">
        <v>0</v>
      </c>
      <c r="V3590" s="5">
        <v>33.312400000000025</v>
      </c>
    </row>
    <row r="3591" spans="1:22" x14ac:dyDescent="0.25">
      <c r="A3591" s="1">
        <v>3590</v>
      </c>
      <c r="B3591" t="s">
        <v>7891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tr">
        <f>VLOOKUP(M3591,People!$A$1:$C$5,2,0)</f>
        <v>Cassandra Brandow</v>
      </c>
      <c r="O3591" s="1" t="s">
        <v>2046</v>
      </c>
      <c r="P3591" s="1" t="s">
        <v>42</v>
      </c>
      <c r="Q3591" s="1" t="s">
        <v>69</v>
      </c>
      <c r="R3591" s="1" t="s">
        <v>2047</v>
      </c>
      <c r="S3591" s="5">
        <v>2.88</v>
      </c>
      <c r="T3591" s="5">
        <v>1</v>
      </c>
      <c r="U3591" s="5">
        <v>0</v>
      </c>
      <c r="V3591" s="5">
        <v>1.4112</v>
      </c>
    </row>
    <row r="3592" spans="1:22" x14ac:dyDescent="0.25">
      <c r="A3592" s="1">
        <v>3591</v>
      </c>
      <c r="B3592" t="s">
        <v>7891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tr">
        <f>VLOOKUP(M3592,People!$A$1:$C$5,2,0)</f>
        <v>Cassandra Brandow</v>
      </c>
      <c r="O3592" s="1" t="s">
        <v>2545</v>
      </c>
      <c r="P3592" s="1" t="s">
        <v>42</v>
      </c>
      <c r="Q3592" s="1" t="s">
        <v>54</v>
      </c>
      <c r="R3592" s="1" t="s">
        <v>2546</v>
      </c>
      <c r="S3592" s="5">
        <v>1443.96</v>
      </c>
      <c r="T3592" s="5">
        <v>12</v>
      </c>
      <c r="U3592" s="5">
        <v>0</v>
      </c>
      <c r="V3592" s="5">
        <v>375.42959999999994</v>
      </c>
    </row>
    <row r="3593" spans="1:22" x14ac:dyDescent="0.25">
      <c r="A3593" s="1">
        <v>3592</v>
      </c>
      <c r="B3593" t="s">
        <v>7892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tr">
        <f>VLOOKUP(M3593,People!$A$1:$C$5,2,0)</f>
        <v>Kelly Williams</v>
      </c>
      <c r="O3593" s="1" t="s">
        <v>1681</v>
      </c>
      <c r="P3593" s="1" t="s">
        <v>42</v>
      </c>
      <c r="Q3593" s="1" t="s">
        <v>511</v>
      </c>
      <c r="R3593" s="1" t="s">
        <v>1682</v>
      </c>
      <c r="S3593" s="5">
        <v>2.92</v>
      </c>
      <c r="T3593" s="5">
        <v>1</v>
      </c>
      <c r="U3593" s="5">
        <v>0.2</v>
      </c>
      <c r="V3593" s="5">
        <v>0.36499999999999977</v>
      </c>
    </row>
    <row r="3594" spans="1:22" x14ac:dyDescent="0.25">
      <c r="A3594" s="1">
        <v>3593</v>
      </c>
      <c r="B3594" t="s">
        <v>7893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tr">
        <f>VLOOKUP(M3594,People!$A$1:$C$5,2,0)</f>
        <v>Chuck Magee</v>
      </c>
      <c r="O3594" s="1" t="s">
        <v>4656</v>
      </c>
      <c r="P3594" s="1" t="s">
        <v>42</v>
      </c>
      <c r="Q3594" s="1" t="s">
        <v>54</v>
      </c>
      <c r="R3594" s="1" t="s">
        <v>4657</v>
      </c>
      <c r="S3594" s="5">
        <v>465.18</v>
      </c>
      <c r="T3594" s="5">
        <v>3</v>
      </c>
      <c r="U3594" s="5">
        <v>0</v>
      </c>
      <c r="V3594" s="5">
        <v>120.94680000000001</v>
      </c>
    </row>
    <row r="3595" spans="1:22" x14ac:dyDescent="0.25">
      <c r="A3595" s="1">
        <v>3594</v>
      </c>
      <c r="B3595" t="s">
        <v>7894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tr">
        <f>VLOOKUP(M3595,People!$A$1:$C$5,2,0)</f>
        <v>Chuck Magee</v>
      </c>
      <c r="O3595" s="1" t="s">
        <v>1495</v>
      </c>
      <c r="P3595" s="1" t="s">
        <v>42</v>
      </c>
      <c r="Q3595" s="1" t="s">
        <v>69</v>
      </c>
      <c r="R3595" s="1" t="s">
        <v>1496</v>
      </c>
      <c r="S3595" s="5">
        <v>22.428000000000004</v>
      </c>
      <c r="T3595" s="5">
        <v>3</v>
      </c>
      <c r="U3595" s="5">
        <v>0.7</v>
      </c>
      <c r="V3595" s="5">
        <v>-17.942399999999992</v>
      </c>
    </row>
    <row r="3596" spans="1:22" x14ac:dyDescent="0.25">
      <c r="A3596" s="1">
        <v>3595</v>
      </c>
      <c r="B3596" t="s">
        <v>7894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tr">
        <f>VLOOKUP(M3596,People!$A$1:$C$5,2,0)</f>
        <v>Chuck Magee</v>
      </c>
      <c r="O3596" s="1" t="s">
        <v>3833</v>
      </c>
      <c r="P3596" s="1" t="s">
        <v>42</v>
      </c>
      <c r="Q3596" s="1" t="s">
        <v>54</v>
      </c>
      <c r="R3596" s="1" t="s">
        <v>2258</v>
      </c>
      <c r="S3596" s="5">
        <v>37.52000000000001</v>
      </c>
      <c r="T3596" s="5">
        <v>5</v>
      </c>
      <c r="U3596" s="5">
        <v>0.2</v>
      </c>
      <c r="V3596" s="5">
        <v>3.7519999999999989</v>
      </c>
    </row>
    <row r="3597" spans="1:22" x14ac:dyDescent="0.25">
      <c r="A3597" s="1">
        <v>3596</v>
      </c>
      <c r="B3597" t="s">
        <v>7895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tr">
        <f>VLOOKUP(M3597,People!$A$1:$C$5,2,0)</f>
        <v>Chuck Magee</v>
      </c>
      <c r="O3597" s="1" t="s">
        <v>1193</v>
      </c>
      <c r="P3597" s="1" t="s">
        <v>42</v>
      </c>
      <c r="Q3597" s="1" t="s">
        <v>62</v>
      </c>
      <c r="R3597" s="1" t="s">
        <v>1194</v>
      </c>
      <c r="S3597" s="5">
        <v>2.6240000000000001</v>
      </c>
      <c r="T3597" s="5">
        <v>1</v>
      </c>
      <c r="U3597" s="5">
        <v>0.2</v>
      </c>
      <c r="V3597" s="5">
        <v>0.42639999999999978</v>
      </c>
    </row>
    <row r="3598" spans="1:22" x14ac:dyDescent="0.25">
      <c r="A3598" s="1">
        <v>3597</v>
      </c>
      <c r="B3598" t="s">
        <v>7896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tr">
        <f>VLOOKUP(M3598,People!$A$1:$C$5,2,0)</f>
        <v>Chuck Magee</v>
      </c>
      <c r="O3598" s="1" t="s">
        <v>2434</v>
      </c>
      <c r="P3598" s="1" t="s">
        <v>42</v>
      </c>
      <c r="Q3598" s="1" t="s">
        <v>83</v>
      </c>
      <c r="R3598" s="1" t="s">
        <v>2435</v>
      </c>
      <c r="S3598" s="5">
        <v>15.552000000000003</v>
      </c>
      <c r="T3598" s="5">
        <v>3</v>
      </c>
      <c r="U3598" s="5">
        <v>0.2</v>
      </c>
      <c r="V3598" s="5">
        <v>5.4432</v>
      </c>
    </row>
    <row r="3599" spans="1:22" x14ac:dyDescent="0.25">
      <c r="A3599" s="1">
        <v>3598</v>
      </c>
      <c r="B3599" t="s">
        <v>7896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tr">
        <f>VLOOKUP(M3599,People!$A$1:$C$5,2,0)</f>
        <v>Chuck Magee</v>
      </c>
      <c r="O3599" s="1" t="s">
        <v>4993</v>
      </c>
      <c r="P3599" s="1" t="s">
        <v>65</v>
      </c>
      <c r="Q3599" s="1" t="s">
        <v>145</v>
      </c>
      <c r="R3599" s="1" t="s">
        <v>4994</v>
      </c>
      <c r="S3599" s="5">
        <v>64.704000000000008</v>
      </c>
      <c r="T3599" s="5">
        <v>6</v>
      </c>
      <c r="U3599" s="5">
        <v>0.2</v>
      </c>
      <c r="V3599" s="5">
        <v>-4.852800000000002</v>
      </c>
    </row>
    <row r="3600" spans="1:22" x14ac:dyDescent="0.25">
      <c r="A3600" s="1">
        <v>3599</v>
      </c>
      <c r="B3600" t="s">
        <v>7896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tr">
        <f>VLOOKUP(M3600,People!$A$1:$C$5,2,0)</f>
        <v>Chuck Magee</v>
      </c>
      <c r="O3600" s="1" t="s">
        <v>3337</v>
      </c>
      <c r="P3600" s="1" t="s">
        <v>29</v>
      </c>
      <c r="Q3600" s="1" t="s">
        <v>59</v>
      </c>
      <c r="R3600" s="1" t="s">
        <v>3338</v>
      </c>
      <c r="S3600" s="5">
        <v>17.472000000000001</v>
      </c>
      <c r="T3600" s="5">
        <v>3</v>
      </c>
      <c r="U3600" s="5">
        <v>0.2</v>
      </c>
      <c r="V3600" s="5">
        <v>5.023200000000001</v>
      </c>
    </row>
    <row r="3601" spans="1:22" x14ac:dyDescent="0.25">
      <c r="A3601" s="1">
        <v>3600</v>
      </c>
      <c r="B3601" t="s">
        <v>7896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tr">
        <f>VLOOKUP(M3601,People!$A$1:$C$5,2,0)</f>
        <v>Chuck Magee</v>
      </c>
      <c r="O3601" s="1" t="s">
        <v>3067</v>
      </c>
      <c r="P3601" s="1" t="s">
        <v>65</v>
      </c>
      <c r="Q3601" s="1" t="s">
        <v>66</v>
      </c>
      <c r="R3601" s="1" t="s">
        <v>3068</v>
      </c>
      <c r="S3601" s="5">
        <v>135.51599999999999</v>
      </c>
      <c r="T3601" s="5">
        <v>1</v>
      </c>
      <c r="U3601" s="5">
        <v>0.4</v>
      </c>
      <c r="V3601" s="5">
        <v>-31.620400000000004</v>
      </c>
    </row>
    <row r="3602" spans="1:22" x14ac:dyDescent="0.25">
      <c r="A3602" s="1">
        <v>3601</v>
      </c>
      <c r="B3602" t="s">
        <v>7897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tr">
        <f>VLOOKUP(M3602,People!$A$1:$C$5,2,0)</f>
        <v>Anna Andreadi</v>
      </c>
      <c r="O3602" s="1" t="s">
        <v>2846</v>
      </c>
      <c r="P3602" s="1" t="s">
        <v>65</v>
      </c>
      <c r="Q3602" s="1" t="s">
        <v>145</v>
      </c>
      <c r="R3602" s="1" t="s">
        <v>2847</v>
      </c>
      <c r="S3602" s="5">
        <v>431.92800000000005</v>
      </c>
      <c r="T3602" s="5">
        <v>9</v>
      </c>
      <c r="U3602" s="5">
        <v>0.2</v>
      </c>
      <c r="V3602" s="5">
        <v>64.789199999999951</v>
      </c>
    </row>
    <row r="3603" spans="1:22" x14ac:dyDescent="0.25">
      <c r="A3603" s="1">
        <v>3602</v>
      </c>
      <c r="B3603" t="s">
        <v>7898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tr">
        <f>VLOOKUP(M3603,People!$A$1:$C$5,2,0)</f>
        <v>Chuck Magee</v>
      </c>
      <c r="O3603" s="1" t="s">
        <v>1885</v>
      </c>
      <c r="P3603" s="1" t="s">
        <v>42</v>
      </c>
      <c r="Q3603" s="1" t="s">
        <v>83</v>
      </c>
      <c r="R3603" s="1" t="s">
        <v>1886</v>
      </c>
      <c r="S3603" s="5">
        <v>12.448</v>
      </c>
      <c r="T3603" s="5">
        <v>2</v>
      </c>
      <c r="U3603" s="5">
        <v>0.2</v>
      </c>
      <c r="V3603" s="5">
        <v>3.8899999999999988</v>
      </c>
    </row>
    <row r="3604" spans="1:22" x14ac:dyDescent="0.25">
      <c r="A3604" s="1">
        <v>3603</v>
      </c>
      <c r="B3604" t="s">
        <v>7898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tr">
        <f>VLOOKUP(M3604,People!$A$1:$C$5,2,0)</f>
        <v>Chuck Magee</v>
      </c>
      <c r="O3604" s="1" t="s">
        <v>1666</v>
      </c>
      <c r="P3604" s="1" t="s">
        <v>29</v>
      </c>
      <c r="Q3604" s="1" t="s">
        <v>33</v>
      </c>
      <c r="R3604" s="1" t="s">
        <v>1667</v>
      </c>
      <c r="S3604" s="5">
        <v>657.93</v>
      </c>
      <c r="T3604" s="5">
        <v>5</v>
      </c>
      <c r="U3604" s="5">
        <v>0.3</v>
      </c>
      <c r="V3604" s="5">
        <v>-93.989999999999952</v>
      </c>
    </row>
    <row r="3605" spans="1:22" x14ac:dyDescent="0.25">
      <c r="A3605" s="1">
        <v>3604</v>
      </c>
      <c r="B3605" t="s">
        <v>7899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tr">
        <f>VLOOKUP(M3605,People!$A$1:$C$5,2,0)</f>
        <v>Chuck Magee</v>
      </c>
      <c r="O3605" s="1" t="s">
        <v>1501</v>
      </c>
      <c r="P3605" s="1" t="s">
        <v>42</v>
      </c>
      <c r="Q3605" s="1" t="s">
        <v>83</v>
      </c>
      <c r="R3605" s="1" t="s">
        <v>3989</v>
      </c>
      <c r="S3605" s="5">
        <v>277.39999999999998</v>
      </c>
      <c r="T3605" s="5">
        <v>5</v>
      </c>
      <c r="U3605" s="5">
        <v>0</v>
      </c>
      <c r="V3605" s="5">
        <v>133.15199999999999</v>
      </c>
    </row>
    <row r="3606" spans="1:22" x14ac:dyDescent="0.25">
      <c r="A3606" s="1">
        <v>3605</v>
      </c>
      <c r="B3606" t="s">
        <v>7899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tr">
        <f>VLOOKUP(M3606,People!$A$1:$C$5,2,0)</f>
        <v>Chuck Magee</v>
      </c>
      <c r="O3606" s="1" t="s">
        <v>3176</v>
      </c>
      <c r="P3606" s="1" t="s">
        <v>29</v>
      </c>
      <c r="Q3606" s="1" t="s">
        <v>59</v>
      </c>
      <c r="R3606" s="1" t="s">
        <v>3177</v>
      </c>
      <c r="S3606" s="5">
        <v>25.16</v>
      </c>
      <c r="T3606" s="5">
        <v>2</v>
      </c>
      <c r="U3606" s="5">
        <v>0</v>
      </c>
      <c r="V3606" s="5">
        <v>8.5543999999999976</v>
      </c>
    </row>
    <row r="3607" spans="1:22" x14ac:dyDescent="0.25">
      <c r="A3607" s="1">
        <v>3606</v>
      </c>
      <c r="B3607" t="s">
        <v>7899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tr">
        <f>VLOOKUP(M3607,People!$A$1:$C$5,2,0)</f>
        <v>Chuck Magee</v>
      </c>
      <c r="O3607" s="1" t="s">
        <v>3020</v>
      </c>
      <c r="P3607" s="1" t="s">
        <v>29</v>
      </c>
      <c r="Q3607" s="1" t="s">
        <v>59</v>
      </c>
      <c r="R3607" s="1" t="s">
        <v>3021</v>
      </c>
      <c r="S3607" s="5">
        <v>91.92</v>
      </c>
      <c r="T3607" s="5">
        <v>4</v>
      </c>
      <c r="U3607" s="5">
        <v>0</v>
      </c>
      <c r="V3607" s="5">
        <v>31.252800000000001</v>
      </c>
    </row>
    <row r="3608" spans="1:22" x14ac:dyDescent="0.25">
      <c r="A3608" s="1">
        <v>3607</v>
      </c>
      <c r="B3608" t="s">
        <v>7900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tr">
        <f>VLOOKUP(M3608,People!$A$1:$C$5,2,0)</f>
        <v>Chuck Magee</v>
      </c>
      <c r="O3608" s="1" t="s">
        <v>2334</v>
      </c>
      <c r="P3608" s="1" t="s">
        <v>42</v>
      </c>
      <c r="Q3608" s="1" t="s">
        <v>156</v>
      </c>
      <c r="R3608" s="1" t="s">
        <v>589</v>
      </c>
      <c r="S3608" s="5">
        <v>29.339999999999996</v>
      </c>
      <c r="T3608" s="5">
        <v>3</v>
      </c>
      <c r="U3608" s="5">
        <v>0</v>
      </c>
      <c r="V3608" s="5">
        <v>13.496399999999998</v>
      </c>
    </row>
    <row r="3609" spans="1:22" x14ac:dyDescent="0.25">
      <c r="A3609" s="1">
        <v>3608</v>
      </c>
      <c r="B3609" t="s">
        <v>7901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tr">
        <f>VLOOKUP(M3609,People!$A$1:$C$5,2,0)</f>
        <v>Chuck Magee</v>
      </c>
      <c r="O3609" s="1" t="s">
        <v>2971</v>
      </c>
      <c r="P3609" s="1" t="s">
        <v>42</v>
      </c>
      <c r="Q3609" s="1" t="s">
        <v>69</v>
      </c>
      <c r="R3609" s="1" t="s">
        <v>2972</v>
      </c>
      <c r="S3609" s="5">
        <v>139.44</v>
      </c>
      <c r="T3609" s="5">
        <v>3</v>
      </c>
      <c r="U3609" s="5">
        <v>0.2</v>
      </c>
      <c r="V3609" s="5">
        <v>47.060999999999993</v>
      </c>
    </row>
    <row r="3610" spans="1:22" x14ac:dyDescent="0.25">
      <c r="A3610" s="1">
        <v>3609</v>
      </c>
      <c r="B3610" t="s">
        <v>7902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tr">
        <f>VLOOKUP(M3610,People!$A$1:$C$5,2,0)</f>
        <v>Chuck Magee</v>
      </c>
      <c r="O3610" s="1" t="s">
        <v>2461</v>
      </c>
      <c r="P3610" s="1" t="s">
        <v>42</v>
      </c>
      <c r="Q3610" s="1" t="s">
        <v>43</v>
      </c>
      <c r="R3610" s="1" t="s">
        <v>2462</v>
      </c>
      <c r="S3610" s="5">
        <v>6.911999999999999</v>
      </c>
      <c r="T3610" s="5">
        <v>3</v>
      </c>
      <c r="U3610" s="5">
        <v>0.2</v>
      </c>
      <c r="V3610" s="5">
        <v>2.5056000000000003</v>
      </c>
    </row>
    <row r="3611" spans="1:22" x14ac:dyDescent="0.25">
      <c r="A3611" s="1">
        <v>3610</v>
      </c>
      <c r="B3611" t="s">
        <v>7902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tr">
        <f>VLOOKUP(M3611,People!$A$1:$C$5,2,0)</f>
        <v>Chuck Magee</v>
      </c>
      <c r="O3611" s="1" t="s">
        <v>3278</v>
      </c>
      <c r="P3611" s="1" t="s">
        <v>42</v>
      </c>
      <c r="Q3611" s="1" t="s">
        <v>54</v>
      </c>
      <c r="R3611" s="1" t="s">
        <v>3279</v>
      </c>
      <c r="S3611" s="5">
        <v>27.096</v>
      </c>
      <c r="T3611" s="5">
        <v>3</v>
      </c>
      <c r="U3611" s="5">
        <v>0.2</v>
      </c>
      <c r="V3611" s="5">
        <v>2.0321999999999987</v>
      </c>
    </row>
    <row r="3612" spans="1:22" x14ac:dyDescent="0.25">
      <c r="A3612" s="1">
        <v>3611</v>
      </c>
      <c r="B3612" t="s">
        <v>7902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tr">
        <f>VLOOKUP(M3612,People!$A$1:$C$5,2,0)</f>
        <v>Chuck Magee</v>
      </c>
      <c r="O3612" s="1" t="s">
        <v>4619</v>
      </c>
      <c r="P3612" s="1" t="s">
        <v>42</v>
      </c>
      <c r="Q3612" s="1" t="s">
        <v>54</v>
      </c>
      <c r="R3612" s="1" t="s">
        <v>4620</v>
      </c>
      <c r="S3612" s="5">
        <v>177.56800000000001</v>
      </c>
      <c r="T3612" s="5">
        <v>2</v>
      </c>
      <c r="U3612" s="5">
        <v>0.2</v>
      </c>
      <c r="V3612" s="5">
        <v>-37.733199999999989</v>
      </c>
    </row>
    <row r="3613" spans="1:22" x14ac:dyDescent="0.25">
      <c r="A3613" s="1">
        <v>3612</v>
      </c>
      <c r="B3613" t="s">
        <v>7903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tr">
        <f>VLOOKUP(M3613,People!$A$1:$C$5,2,0)</f>
        <v>Kelly Williams</v>
      </c>
      <c r="O3613" s="1" t="s">
        <v>4227</v>
      </c>
      <c r="P3613" s="1" t="s">
        <v>65</v>
      </c>
      <c r="Q3613" s="1" t="s">
        <v>145</v>
      </c>
      <c r="R3613" s="1" t="s">
        <v>4228</v>
      </c>
      <c r="S3613" s="5">
        <v>58.415999999999997</v>
      </c>
      <c r="T3613" s="5">
        <v>2</v>
      </c>
      <c r="U3613" s="5">
        <v>0.2</v>
      </c>
      <c r="V3613" s="5">
        <v>16.794600000000003</v>
      </c>
    </row>
    <row r="3614" spans="1:22" x14ac:dyDescent="0.25">
      <c r="A3614" s="1">
        <v>3613</v>
      </c>
      <c r="B3614" t="s">
        <v>7904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tr">
        <f>VLOOKUP(M3614,People!$A$1:$C$5,2,0)</f>
        <v>Chuck Magee</v>
      </c>
      <c r="O3614" s="1" t="s">
        <v>4930</v>
      </c>
      <c r="P3614" s="1" t="s">
        <v>42</v>
      </c>
      <c r="Q3614" s="1" t="s">
        <v>83</v>
      </c>
      <c r="R3614" s="1" t="s">
        <v>4931</v>
      </c>
      <c r="S3614" s="5">
        <v>16.448</v>
      </c>
      <c r="T3614" s="5">
        <v>2</v>
      </c>
      <c r="U3614" s="5">
        <v>0.2</v>
      </c>
      <c r="V3614" s="5">
        <v>5.5511999999999979</v>
      </c>
    </row>
    <row r="3615" spans="1:22" x14ac:dyDescent="0.25">
      <c r="A3615" s="1">
        <v>3614</v>
      </c>
      <c r="B3615" t="s">
        <v>7904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tr">
        <f>VLOOKUP(M3615,People!$A$1:$C$5,2,0)</f>
        <v>Chuck Magee</v>
      </c>
      <c r="O3615" s="1" t="s">
        <v>206</v>
      </c>
      <c r="P3615" s="1" t="s">
        <v>65</v>
      </c>
      <c r="Q3615" s="1" t="s">
        <v>145</v>
      </c>
      <c r="R3615" s="1" t="s">
        <v>207</v>
      </c>
      <c r="S3615" s="5">
        <v>36.783999999999999</v>
      </c>
      <c r="T3615" s="5">
        <v>2</v>
      </c>
      <c r="U3615" s="5">
        <v>0.2</v>
      </c>
      <c r="V3615" s="5">
        <v>10.5754</v>
      </c>
    </row>
    <row r="3616" spans="1:22" x14ac:dyDescent="0.25">
      <c r="A3616" s="1">
        <v>3615</v>
      </c>
      <c r="B3616" t="s">
        <v>7905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tr">
        <f>VLOOKUP(M3616,People!$A$1:$C$5,2,0)</f>
        <v>Kelly Williams</v>
      </c>
      <c r="O3616" s="1" t="s">
        <v>3161</v>
      </c>
      <c r="P3616" s="1" t="s">
        <v>29</v>
      </c>
      <c r="Q3616" s="1" t="s">
        <v>51</v>
      </c>
      <c r="R3616" s="1" t="s">
        <v>3162</v>
      </c>
      <c r="S3616" s="5">
        <v>718.11599999999987</v>
      </c>
      <c r="T3616" s="5">
        <v>6</v>
      </c>
      <c r="U3616" s="5">
        <v>0.3</v>
      </c>
      <c r="V3616" s="5">
        <v>-71.811599999999999</v>
      </c>
    </row>
    <row r="3617" spans="1:22" x14ac:dyDescent="0.25">
      <c r="A3617" s="1">
        <v>3616</v>
      </c>
      <c r="B3617" t="s">
        <v>7905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tr">
        <f>VLOOKUP(M3617,People!$A$1:$C$5,2,0)</f>
        <v>Kelly Williams</v>
      </c>
      <c r="O3617" s="1" t="s">
        <v>3466</v>
      </c>
      <c r="P3617" s="1" t="s">
        <v>42</v>
      </c>
      <c r="Q3617" s="1" t="s">
        <v>62</v>
      </c>
      <c r="R3617" s="1" t="s">
        <v>3467</v>
      </c>
      <c r="S3617" s="5">
        <v>31.776</v>
      </c>
      <c r="T3617" s="5">
        <v>4</v>
      </c>
      <c r="U3617" s="5">
        <v>0.2</v>
      </c>
      <c r="V3617" s="5">
        <v>8.7384000000000022</v>
      </c>
    </row>
    <row r="3618" spans="1:22" x14ac:dyDescent="0.25">
      <c r="A3618" s="1">
        <v>3617</v>
      </c>
      <c r="B3618" t="s">
        <v>7906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tr">
        <f>VLOOKUP(M3618,People!$A$1:$C$5,2,0)</f>
        <v>Chuck Magee</v>
      </c>
      <c r="O3618" s="1" t="s">
        <v>228</v>
      </c>
      <c r="P3618" s="1" t="s">
        <v>42</v>
      </c>
      <c r="Q3618" s="1" t="s">
        <v>69</v>
      </c>
      <c r="R3618" s="1" t="s">
        <v>229</v>
      </c>
      <c r="S3618" s="5">
        <v>9.5550000000000015</v>
      </c>
      <c r="T3618" s="5">
        <v>5</v>
      </c>
      <c r="U3618" s="5">
        <v>0.7</v>
      </c>
      <c r="V3618" s="5">
        <v>-7.3254999999999981</v>
      </c>
    </row>
    <row r="3619" spans="1:22" x14ac:dyDescent="0.25">
      <c r="A3619" s="1">
        <v>3618</v>
      </c>
      <c r="B3619" t="s">
        <v>6146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tr">
        <f>VLOOKUP(M3619,People!$A$1:$C$5,2,0)</f>
        <v>Anna Andreadi</v>
      </c>
      <c r="O3619" s="1" t="s">
        <v>1896</v>
      </c>
      <c r="P3619" s="1" t="s">
        <v>42</v>
      </c>
      <c r="Q3619" s="1" t="s">
        <v>69</v>
      </c>
      <c r="R3619" s="1" t="s">
        <v>1897</v>
      </c>
      <c r="S3619" s="5">
        <v>487.98400000000004</v>
      </c>
      <c r="T3619" s="5">
        <v>2</v>
      </c>
      <c r="U3619" s="5">
        <v>0.2</v>
      </c>
      <c r="V3619" s="5">
        <v>152.49499999999998</v>
      </c>
    </row>
    <row r="3620" spans="1:22" x14ac:dyDescent="0.25">
      <c r="A3620" s="1">
        <v>3619</v>
      </c>
      <c r="B3620" t="s">
        <v>6146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tr">
        <f>VLOOKUP(M3620,People!$A$1:$C$5,2,0)</f>
        <v>Anna Andreadi</v>
      </c>
      <c r="O3620" s="1" t="s">
        <v>3539</v>
      </c>
      <c r="P3620" s="1" t="s">
        <v>65</v>
      </c>
      <c r="Q3620" s="1" t="s">
        <v>66</v>
      </c>
      <c r="R3620" s="1" t="s">
        <v>3540</v>
      </c>
      <c r="S3620" s="5">
        <v>5.5600000000000005</v>
      </c>
      <c r="T3620" s="5">
        <v>1</v>
      </c>
      <c r="U3620" s="5">
        <v>0.2</v>
      </c>
      <c r="V3620" s="5">
        <v>1.7374999999999998</v>
      </c>
    </row>
    <row r="3621" spans="1:22" x14ac:dyDescent="0.25">
      <c r="A3621" s="1">
        <v>3620</v>
      </c>
      <c r="B3621" t="s">
        <v>6146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tr">
        <f>VLOOKUP(M3621,People!$A$1:$C$5,2,0)</f>
        <v>Anna Andreadi</v>
      </c>
      <c r="O3621" s="1" t="s">
        <v>482</v>
      </c>
      <c r="P3621" s="1" t="s">
        <v>42</v>
      </c>
      <c r="Q3621" s="1" t="s">
        <v>54</v>
      </c>
      <c r="R3621" s="1" t="s">
        <v>483</v>
      </c>
      <c r="S3621" s="5">
        <v>217.85</v>
      </c>
      <c r="T3621" s="5">
        <v>5</v>
      </c>
      <c r="U3621" s="5">
        <v>0</v>
      </c>
      <c r="V3621" s="5">
        <v>65.35499999999999</v>
      </c>
    </row>
    <row r="3622" spans="1:22" x14ac:dyDescent="0.25">
      <c r="A3622" s="1">
        <v>3621</v>
      </c>
      <c r="B3622" t="s">
        <v>7907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tr">
        <f>VLOOKUP(M3622,People!$A$1:$C$5,2,0)</f>
        <v>Cassandra Brandow</v>
      </c>
      <c r="O3622" s="1" t="s">
        <v>4444</v>
      </c>
      <c r="P3622" s="1" t="s">
        <v>42</v>
      </c>
      <c r="Q3622" s="1" t="s">
        <v>62</v>
      </c>
      <c r="R3622" s="1" t="s">
        <v>4445</v>
      </c>
      <c r="S3622" s="5">
        <v>40.775999999999996</v>
      </c>
      <c r="T3622" s="5">
        <v>3</v>
      </c>
      <c r="U3622" s="5">
        <v>0.2</v>
      </c>
      <c r="V3622" s="5">
        <v>4.5872999999999937</v>
      </c>
    </row>
    <row r="3623" spans="1:22" x14ac:dyDescent="0.25">
      <c r="A3623" s="1">
        <v>3622</v>
      </c>
      <c r="B3623" t="s">
        <v>7907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tr">
        <f>VLOOKUP(M3623,People!$A$1:$C$5,2,0)</f>
        <v>Cassandra Brandow</v>
      </c>
      <c r="O3623" s="1" t="s">
        <v>4999</v>
      </c>
      <c r="P3623" s="1" t="s">
        <v>65</v>
      </c>
      <c r="Q3623" s="1" t="s">
        <v>66</v>
      </c>
      <c r="R3623" s="1" t="s">
        <v>5000</v>
      </c>
      <c r="S3623" s="5">
        <v>63.936000000000007</v>
      </c>
      <c r="T3623" s="5">
        <v>8</v>
      </c>
      <c r="U3623" s="5">
        <v>0.2</v>
      </c>
      <c r="V3623" s="5">
        <v>5.5944000000000003</v>
      </c>
    </row>
    <row r="3624" spans="1:22" x14ac:dyDescent="0.25">
      <c r="A3624" s="1">
        <v>3623</v>
      </c>
      <c r="B3624" t="s">
        <v>7908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tr">
        <f>VLOOKUP(M3624,People!$A$1:$C$5,2,0)</f>
        <v>Cassandra Brandow</v>
      </c>
      <c r="O3624" s="1" t="s">
        <v>3704</v>
      </c>
      <c r="P3624" s="1" t="s">
        <v>29</v>
      </c>
      <c r="Q3624" s="1" t="s">
        <v>59</v>
      </c>
      <c r="R3624" s="1" t="s">
        <v>3705</v>
      </c>
      <c r="S3624" s="5">
        <v>142.4</v>
      </c>
      <c r="T3624" s="5">
        <v>5</v>
      </c>
      <c r="U3624" s="5">
        <v>0</v>
      </c>
      <c r="V3624" s="5">
        <v>52.688000000000002</v>
      </c>
    </row>
    <row r="3625" spans="1:22" x14ac:dyDescent="0.25">
      <c r="A3625" s="1">
        <v>3624</v>
      </c>
      <c r="B3625" t="s">
        <v>7908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tr">
        <f>VLOOKUP(M3625,People!$A$1:$C$5,2,0)</f>
        <v>Cassandra Brandow</v>
      </c>
      <c r="O3625" s="1" t="s">
        <v>658</v>
      </c>
      <c r="P3625" s="1" t="s">
        <v>42</v>
      </c>
      <c r="Q3625" s="1" t="s">
        <v>69</v>
      </c>
      <c r="R3625" s="1" t="s">
        <v>659</v>
      </c>
      <c r="S3625" s="5">
        <v>7.16</v>
      </c>
      <c r="T3625" s="5">
        <v>2</v>
      </c>
      <c r="U3625" s="5">
        <v>0</v>
      </c>
      <c r="V3625" s="5">
        <v>3.4367999999999999</v>
      </c>
    </row>
    <row r="3626" spans="1:22" x14ac:dyDescent="0.25">
      <c r="A3626" s="1">
        <v>3625</v>
      </c>
      <c r="B3626" t="s">
        <v>7909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tr">
        <f>VLOOKUP(M3626,People!$A$1:$C$5,2,0)</f>
        <v>Anna Andreadi</v>
      </c>
      <c r="O3626" s="1" t="s">
        <v>1591</v>
      </c>
      <c r="P3626" s="1" t="s">
        <v>29</v>
      </c>
      <c r="Q3626" s="1" t="s">
        <v>33</v>
      </c>
      <c r="R3626" s="1" t="s">
        <v>1592</v>
      </c>
      <c r="S3626" s="5">
        <v>681.40800000000013</v>
      </c>
      <c r="T3626" s="5">
        <v>12</v>
      </c>
      <c r="U3626" s="5">
        <v>0.2</v>
      </c>
      <c r="V3626" s="5">
        <v>42.588000000000022</v>
      </c>
    </row>
    <row r="3627" spans="1:22" x14ac:dyDescent="0.25">
      <c r="A3627" s="1">
        <v>3626</v>
      </c>
      <c r="B3627" t="s">
        <v>7909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tr">
        <f>VLOOKUP(M3627,People!$A$1:$C$5,2,0)</f>
        <v>Anna Andreadi</v>
      </c>
      <c r="O3627" s="1" t="s">
        <v>3379</v>
      </c>
      <c r="P3627" s="1" t="s">
        <v>42</v>
      </c>
      <c r="Q3627" s="1" t="s">
        <v>62</v>
      </c>
      <c r="R3627" s="1" t="s">
        <v>3380</v>
      </c>
      <c r="S3627" s="5">
        <v>3.52</v>
      </c>
      <c r="T3627" s="5">
        <v>2</v>
      </c>
      <c r="U3627" s="5">
        <v>0</v>
      </c>
      <c r="V3627" s="5">
        <v>1.0207999999999999</v>
      </c>
    </row>
    <row r="3628" spans="1:22" x14ac:dyDescent="0.25">
      <c r="A3628" s="1">
        <v>3627</v>
      </c>
      <c r="B3628" t="s">
        <v>7909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tr">
        <f>VLOOKUP(M3628,People!$A$1:$C$5,2,0)</f>
        <v>Anna Andreadi</v>
      </c>
      <c r="O3628" s="1" t="s">
        <v>1077</v>
      </c>
      <c r="P3628" s="1" t="s">
        <v>42</v>
      </c>
      <c r="Q3628" s="1" t="s">
        <v>62</v>
      </c>
      <c r="R3628" s="1" t="s">
        <v>1078</v>
      </c>
      <c r="S3628" s="5">
        <v>5.58</v>
      </c>
      <c r="T3628" s="5">
        <v>1</v>
      </c>
      <c r="U3628" s="5">
        <v>0</v>
      </c>
      <c r="V3628" s="5">
        <v>1.3949999999999996</v>
      </c>
    </row>
    <row r="3629" spans="1:22" x14ac:dyDescent="0.25">
      <c r="A3629" s="1">
        <v>3628</v>
      </c>
      <c r="B3629" t="s">
        <v>7909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tr">
        <f>VLOOKUP(M3629,People!$A$1:$C$5,2,0)</f>
        <v>Anna Andreadi</v>
      </c>
      <c r="O3629" s="1" t="s">
        <v>1602</v>
      </c>
      <c r="P3629" s="1" t="s">
        <v>65</v>
      </c>
      <c r="Q3629" s="1" t="s">
        <v>145</v>
      </c>
      <c r="R3629" s="1" t="s">
        <v>1603</v>
      </c>
      <c r="S3629" s="5">
        <v>36.32</v>
      </c>
      <c r="T3629" s="5">
        <v>1</v>
      </c>
      <c r="U3629" s="5">
        <v>0</v>
      </c>
      <c r="V3629" s="5">
        <v>10.895999999999997</v>
      </c>
    </row>
    <row r="3630" spans="1:22" x14ac:dyDescent="0.25">
      <c r="A3630" s="1">
        <v>3629</v>
      </c>
      <c r="B3630" t="s">
        <v>7910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tr">
        <f>VLOOKUP(M3630,People!$A$1:$C$5,2,0)</f>
        <v>Anna Andreadi</v>
      </c>
      <c r="O3630" s="1" t="s">
        <v>4809</v>
      </c>
      <c r="P3630" s="1" t="s">
        <v>42</v>
      </c>
      <c r="Q3630" s="1" t="s">
        <v>69</v>
      </c>
      <c r="R3630" s="1" t="s">
        <v>4810</v>
      </c>
      <c r="S3630" s="5">
        <v>2060.7440000000001</v>
      </c>
      <c r="T3630" s="5">
        <v>7</v>
      </c>
      <c r="U3630" s="5">
        <v>0.2</v>
      </c>
      <c r="V3630" s="5">
        <v>643.98249999999996</v>
      </c>
    </row>
    <row r="3631" spans="1:22" x14ac:dyDescent="0.25">
      <c r="A3631" s="1">
        <v>3630</v>
      </c>
      <c r="B3631" t="s">
        <v>7911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tr">
        <f>VLOOKUP(M3631,People!$A$1:$C$5,2,0)</f>
        <v>Chuck Magee</v>
      </c>
      <c r="O3631" s="1" t="s">
        <v>3602</v>
      </c>
      <c r="P3631" s="1" t="s">
        <v>42</v>
      </c>
      <c r="Q3631" s="1" t="s">
        <v>72</v>
      </c>
      <c r="R3631" s="1" t="s">
        <v>3603</v>
      </c>
      <c r="S3631" s="5">
        <v>52.272000000000006</v>
      </c>
      <c r="T3631" s="5">
        <v>3</v>
      </c>
      <c r="U3631" s="5">
        <v>0.2</v>
      </c>
      <c r="V3631" s="5">
        <v>9.8009999999999984</v>
      </c>
    </row>
    <row r="3632" spans="1:22" x14ac:dyDescent="0.25">
      <c r="A3632" s="1">
        <v>3631</v>
      </c>
      <c r="B3632" t="s">
        <v>7911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tr">
        <f>VLOOKUP(M3632,People!$A$1:$C$5,2,0)</f>
        <v>Chuck Magee</v>
      </c>
      <c r="O3632" s="1" t="s">
        <v>1717</v>
      </c>
      <c r="P3632" s="1" t="s">
        <v>42</v>
      </c>
      <c r="Q3632" s="1" t="s">
        <v>72</v>
      </c>
      <c r="R3632" s="1" t="s">
        <v>1718</v>
      </c>
      <c r="S3632" s="5">
        <v>213.13600000000002</v>
      </c>
      <c r="T3632" s="5">
        <v>7</v>
      </c>
      <c r="U3632" s="5">
        <v>0.2</v>
      </c>
      <c r="V3632" s="5">
        <v>23.977799999999988</v>
      </c>
    </row>
    <row r="3633" spans="1:22" x14ac:dyDescent="0.25">
      <c r="A3633" s="1">
        <v>3632</v>
      </c>
      <c r="B3633" t="s">
        <v>7912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tr">
        <f>VLOOKUP(M3633,People!$A$1:$C$5,2,0)</f>
        <v>Anna Andreadi</v>
      </c>
      <c r="O3633" s="1" t="s">
        <v>3739</v>
      </c>
      <c r="P3633" s="1" t="s">
        <v>42</v>
      </c>
      <c r="Q3633" s="1" t="s">
        <v>54</v>
      </c>
      <c r="R3633" s="1" t="s">
        <v>3740</v>
      </c>
      <c r="S3633" s="5">
        <v>69.52</v>
      </c>
      <c r="T3633" s="5">
        <v>2</v>
      </c>
      <c r="U3633" s="5">
        <v>0</v>
      </c>
      <c r="V3633" s="5">
        <v>19.465600000000002</v>
      </c>
    </row>
    <row r="3634" spans="1:22" x14ac:dyDescent="0.25">
      <c r="A3634" s="1">
        <v>3633</v>
      </c>
      <c r="B3634" t="s">
        <v>7912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tr">
        <f>VLOOKUP(M3634,People!$A$1:$C$5,2,0)</f>
        <v>Anna Andreadi</v>
      </c>
      <c r="O3634" s="1" t="s">
        <v>2074</v>
      </c>
      <c r="P3634" s="1" t="s">
        <v>42</v>
      </c>
      <c r="Q3634" s="1" t="s">
        <v>54</v>
      </c>
      <c r="R3634" s="1" t="s">
        <v>2075</v>
      </c>
      <c r="S3634" s="5">
        <v>763.44</v>
      </c>
      <c r="T3634" s="5">
        <v>8</v>
      </c>
      <c r="U3634" s="5">
        <v>0</v>
      </c>
      <c r="V3634" s="5">
        <v>45.80639999999994</v>
      </c>
    </row>
    <row r="3635" spans="1:22" x14ac:dyDescent="0.25">
      <c r="A3635" s="1">
        <v>3634</v>
      </c>
      <c r="B3635" t="s">
        <v>7913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tr">
        <f>VLOOKUP(M3635,People!$A$1:$C$5,2,0)</f>
        <v>Chuck Magee</v>
      </c>
      <c r="O3635" s="1" t="s">
        <v>2461</v>
      </c>
      <c r="P3635" s="1" t="s">
        <v>42</v>
      </c>
      <c r="Q3635" s="1" t="s">
        <v>43</v>
      </c>
      <c r="R3635" s="1" t="s">
        <v>2462</v>
      </c>
      <c r="S3635" s="5">
        <v>9.2159999999999993</v>
      </c>
      <c r="T3635" s="5">
        <v>4</v>
      </c>
      <c r="U3635" s="5">
        <v>0.2</v>
      </c>
      <c r="V3635" s="5">
        <v>3.3408000000000002</v>
      </c>
    </row>
    <row r="3636" spans="1:22" x14ac:dyDescent="0.25">
      <c r="A3636" s="1">
        <v>3635</v>
      </c>
      <c r="B3636" t="s">
        <v>7913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tr">
        <f>VLOOKUP(M3636,People!$A$1:$C$5,2,0)</f>
        <v>Chuck Magee</v>
      </c>
      <c r="O3636" s="1" t="s">
        <v>1459</v>
      </c>
      <c r="P3636" s="1" t="s">
        <v>65</v>
      </c>
      <c r="Q3636" s="1" t="s">
        <v>66</v>
      </c>
      <c r="R3636" s="1" t="s">
        <v>1460</v>
      </c>
      <c r="S3636" s="5">
        <v>41.957999999999998</v>
      </c>
      <c r="T3636" s="5">
        <v>7</v>
      </c>
      <c r="U3636" s="5">
        <v>0.4</v>
      </c>
      <c r="V3636" s="5">
        <v>-9.7901999999999987</v>
      </c>
    </row>
    <row r="3637" spans="1:22" x14ac:dyDescent="0.25">
      <c r="A3637" s="1">
        <v>3636</v>
      </c>
      <c r="B3637" t="s">
        <v>7913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tr">
        <f>VLOOKUP(M3637,People!$A$1:$C$5,2,0)</f>
        <v>Chuck Magee</v>
      </c>
      <c r="O3637" s="1" t="s">
        <v>5003</v>
      </c>
      <c r="P3637" s="1" t="s">
        <v>42</v>
      </c>
      <c r="Q3637" s="1" t="s">
        <v>83</v>
      </c>
      <c r="R3637" s="1" t="s">
        <v>5004</v>
      </c>
      <c r="S3637" s="5">
        <v>89.567999999999998</v>
      </c>
      <c r="T3637" s="5">
        <v>2</v>
      </c>
      <c r="U3637" s="5">
        <v>0.2</v>
      </c>
      <c r="V3637" s="5">
        <v>32.468400000000003</v>
      </c>
    </row>
    <row r="3638" spans="1:22" x14ac:dyDescent="0.25">
      <c r="A3638" s="1">
        <v>3637</v>
      </c>
      <c r="B3638" t="s">
        <v>7913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tr">
        <f>VLOOKUP(M3638,People!$A$1:$C$5,2,0)</f>
        <v>Chuck Magee</v>
      </c>
      <c r="O3638" s="1" t="s">
        <v>4138</v>
      </c>
      <c r="P3638" s="1" t="s">
        <v>42</v>
      </c>
      <c r="Q3638" s="1" t="s">
        <v>83</v>
      </c>
      <c r="R3638" s="1" t="s">
        <v>4139</v>
      </c>
      <c r="S3638" s="5">
        <v>22.248000000000001</v>
      </c>
      <c r="T3638" s="5">
        <v>3</v>
      </c>
      <c r="U3638" s="5">
        <v>0.2</v>
      </c>
      <c r="V3638" s="5">
        <v>7.5086999999999984</v>
      </c>
    </row>
    <row r="3639" spans="1:22" x14ac:dyDescent="0.25">
      <c r="A3639" s="1">
        <v>3638</v>
      </c>
      <c r="B3639" t="s">
        <v>7913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tr">
        <f>VLOOKUP(M3639,People!$A$1:$C$5,2,0)</f>
        <v>Chuck Magee</v>
      </c>
      <c r="O3639" s="1" t="s">
        <v>1834</v>
      </c>
      <c r="P3639" s="1" t="s">
        <v>42</v>
      </c>
      <c r="Q3639" s="1" t="s">
        <v>72</v>
      </c>
      <c r="R3639" s="1" t="s">
        <v>1835</v>
      </c>
      <c r="S3639" s="5">
        <v>334.88000000000005</v>
      </c>
      <c r="T3639" s="5">
        <v>4</v>
      </c>
      <c r="U3639" s="5">
        <v>0.2</v>
      </c>
      <c r="V3639" s="5">
        <v>29.301999999999978</v>
      </c>
    </row>
    <row r="3640" spans="1:22" x14ac:dyDescent="0.25">
      <c r="A3640" s="1">
        <v>3639</v>
      </c>
      <c r="B3640" t="s">
        <v>7913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tr">
        <f>VLOOKUP(M3640,People!$A$1:$C$5,2,0)</f>
        <v>Chuck Magee</v>
      </c>
      <c r="O3640" s="1" t="s">
        <v>3549</v>
      </c>
      <c r="P3640" s="1" t="s">
        <v>29</v>
      </c>
      <c r="Q3640" s="1" t="s">
        <v>59</v>
      </c>
      <c r="R3640" s="1" t="s">
        <v>3550</v>
      </c>
      <c r="S3640" s="5">
        <v>148.28800000000001</v>
      </c>
      <c r="T3640" s="5">
        <v>7</v>
      </c>
      <c r="U3640" s="5">
        <v>0.2</v>
      </c>
      <c r="V3640" s="5">
        <v>29.657599999999988</v>
      </c>
    </row>
    <row r="3641" spans="1:22" x14ac:dyDescent="0.25">
      <c r="A3641" s="1">
        <v>3640</v>
      </c>
      <c r="B3641" t="s">
        <v>7913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tr">
        <f>VLOOKUP(M3641,People!$A$1:$C$5,2,0)</f>
        <v>Chuck Magee</v>
      </c>
      <c r="O3641" s="1" t="s">
        <v>2841</v>
      </c>
      <c r="P3641" s="1" t="s">
        <v>42</v>
      </c>
      <c r="Q3641" s="1" t="s">
        <v>83</v>
      </c>
      <c r="R3641" s="1" t="s">
        <v>2842</v>
      </c>
      <c r="S3641" s="5">
        <v>4.6240000000000006</v>
      </c>
      <c r="T3641" s="5">
        <v>1</v>
      </c>
      <c r="U3641" s="5">
        <v>0.2</v>
      </c>
      <c r="V3641" s="5">
        <v>1.6762000000000001</v>
      </c>
    </row>
    <row r="3642" spans="1:22" x14ac:dyDescent="0.25">
      <c r="A3642" s="1">
        <v>3641</v>
      </c>
      <c r="B3642" t="s">
        <v>7913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tr">
        <f>VLOOKUP(M3642,People!$A$1:$C$5,2,0)</f>
        <v>Chuck Magee</v>
      </c>
      <c r="O3642" s="1" t="s">
        <v>4382</v>
      </c>
      <c r="P3642" s="1" t="s">
        <v>65</v>
      </c>
      <c r="Q3642" s="1" t="s">
        <v>145</v>
      </c>
      <c r="R3642" s="1" t="s">
        <v>5005</v>
      </c>
      <c r="S3642" s="5">
        <v>178.92000000000002</v>
      </c>
      <c r="T3642" s="5">
        <v>7</v>
      </c>
      <c r="U3642" s="5">
        <v>0.2</v>
      </c>
      <c r="V3642" s="5">
        <v>-29.074500000000008</v>
      </c>
    </row>
    <row r="3643" spans="1:22" x14ac:dyDescent="0.25">
      <c r="A3643" s="1">
        <v>3642</v>
      </c>
      <c r="B3643" t="s">
        <v>7913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tr">
        <f>VLOOKUP(M3643,People!$A$1:$C$5,2,0)</f>
        <v>Chuck Magee</v>
      </c>
      <c r="O3643" s="1" t="s">
        <v>3851</v>
      </c>
      <c r="P3643" s="1" t="s">
        <v>42</v>
      </c>
      <c r="Q3643" s="1" t="s">
        <v>69</v>
      </c>
      <c r="R3643" s="1" t="s">
        <v>3852</v>
      </c>
      <c r="S3643" s="5">
        <v>69.888000000000005</v>
      </c>
      <c r="T3643" s="5">
        <v>7</v>
      </c>
      <c r="U3643" s="5">
        <v>0.7</v>
      </c>
      <c r="V3643" s="5">
        <v>-46.591999999999999</v>
      </c>
    </row>
    <row r="3644" spans="1:22" x14ac:dyDescent="0.25">
      <c r="A3644" s="1">
        <v>3643</v>
      </c>
      <c r="B3644" t="s">
        <v>7914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tr">
        <f>VLOOKUP(M3644,People!$A$1:$C$5,2,0)</f>
        <v>Anna Andreadi</v>
      </c>
      <c r="O3644" s="1" t="s">
        <v>1896</v>
      </c>
      <c r="P3644" s="1" t="s">
        <v>42</v>
      </c>
      <c r="Q3644" s="1" t="s">
        <v>69</v>
      </c>
      <c r="R3644" s="1" t="s">
        <v>1897</v>
      </c>
      <c r="S3644" s="5">
        <v>487.98400000000004</v>
      </c>
      <c r="T3644" s="5">
        <v>2</v>
      </c>
      <c r="U3644" s="5">
        <v>0.2</v>
      </c>
      <c r="V3644" s="5">
        <v>152.49499999999998</v>
      </c>
    </row>
    <row r="3645" spans="1:22" x14ac:dyDescent="0.25">
      <c r="A3645" s="1">
        <v>3644</v>
      </c>
      <c r="B3645" t="s">
        <v>7914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tr">
        <f>VLOOKUP(M3645,People!$A$1:$C$5,2,0)</f>
        <v>Anna Andreadi</v>
      </c>
      <c r="O3645" s="1" t="s">
        <v>5006</v>
      </c>
      <c r="P3645" s="1" t="s">
        <v>42</v>
      </c>
      <c r="Q3645" s="1" t="s">
        <v>62</v>
      </c>
      <c r="R3645" s="1" t="s">
        <v>5007</v>
      </c>
      <c r="S3645" s="5">
        <v>47.3</v>
      </c>
      <c r="T3645" s="5">
        <v>2</v>
      </c>
      <c r="U3645" s="5">
        <v>0</v>
      </c>
      <c r="V3645" s="5">
        <v>12.298000000000002</v>
      </c>
    </row>
    <row r="3646" spans="1:22" x14ac:dyDescent="0.25">
      <c r="A3646" s="1">
        <v>3645</v>
      </c>
      <c r="B3646" t="s">
        <v>7914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tr">
        <f>VLOOKUP(M3646,People!$A$1:$C$5,2,0)</f>
        <v>Anna Andreadi</v>
      </c>
      <c r="O3646" s="1" t="s">
        <v>5008</v>
      </c>
      <c r="P3646" s="1" t="s">
        <v>42</v>
      </c>
      <c r="Q3646" s="1" t="s">
        <v>62</v>
      </c>
      <c r="R3646" s="1" t="s">
        <v>5009</v>
      </c>
      <c r="S3646" s="5">
        <v>4.13</v>
      </c>
      <c r="T3646" s="5">
        <v>1</v>
      </c>
      <c r="U3646" s="5">
        <v>0</v>
      </c>
      <c r="V3646" s="5">
        <v>1.1564000000000001</v>
      </c>
    </row>
    <row r="3647" spans="1:22" x14ac:dyDescent="0.25">
      <c r="A3647" s="1">
        <v>3646</v>
      </c>
      <c r="B3647" t="s">
        <v>7914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tr">
        <f>VLOOKUP(M3647,People!$A$1:$C$5,2,0)</f>
        <v>Anna Andreadi</v>
      </c>
      <c r="O3647" s="1" t="s">
        <v>5010</v>
      </c>
      <c r="P3647" s="1" t="s">
        <v>42</v>
      </c>
      <c r="Q3647" s="1" t="s">
        <v>69</v>
      </c>
      <c r="R3647" s="1" t="s">
        <v>5011</v>
      </c>
      <c r="S3647" s="5">
        <v>155.12</v>
      </c>
      <c r="T3647" s="5">
        <v>5</v>
      </c>
      <c r="U3647" s="5">
        <v>0.2</v>
      </c>
      <c r="V3647" s="5">
        <v>50.413999999999987</v>
      </c>
    </row>
    <row r="3648" spans="1:22" x14ac:dyDescent="0.25">
      <c r="A3648" s="1">
        <v>3647</v>
      </c>
      <c r="B3648" t="s">
        <v>7915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tr">
        <f>VLOOKUP(M3648,People!$A$1:$C$5,2,0)</f>
        <v>Anna Andreadi</v>
      </c>
      <c r="O3648" s="1" t="s">
        <v>2401</v>
      </c>
      <c r="P3648" s="1" t="s">
        <v>42</v>
      </c>
      <c r="Q3648" s="1" t="s">
        <v>83</v>
      </c>
      <c r="R3648" s="1" t="s">
        <v>5012</v>
      </c>
      <c r="S3648" s="5">
        <v>6.48</v>
      </c>
      <c r="T3648" s="5">
        <v>1</v>
      </c>
      <c r="U3648" s="5">
        <v>0</v>
      </c>
      <c r="V3648" s="5">
        <v>3.1752000000000002</v>
      </c>
    </row>
    <row r="3649" spans="1:22" x14ac:dyDescent="0.25">
      <c r="A3649" s="1">
        <v>3648</v>
      </c>
      <c r="B3649" t="s">
        <v>7915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tr">
        <f>VLOOKUP(M3649,People!$A$1:$C$5,2,0)</f>
        <v>Anna Andreadi</v>
      </c>
      <c r="O3649" s="1" t="s">
        <v>5013</v>
      </c>
      <c r="P3649" s="1" t="s">
        <v>42</v>
      </c>
      <c r="Q3649" s="1" t="s">
        <v>511</v>
      </c>
      <c r="R3649" s="1" t="s">
        <v>5014</v>
      </c>
      <c r="S3649" s="5">
        <v>15.52</v>
      </c>
      <c r="T3649" s="5">
        <v>4</v>
      </c>
      <c r="U3649" s="5">
        <v>0</v>
      </c>
      <c r="V3649" s="5">
        <v>4.5007999999999981</v>
      </c>
    </row>
    <row r="3650" spans="1:22" x14ac:dyDescent="0.25">
      <c r="A3650" s="1">
        <v>3649</v>
      </c>
      <c r="B3650" t="s">
        <v>7916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tr">
        <f>VLOOKUP(M3650,People!$A$1:$C$5,2,0)</f>
        <v>Cassandra Brandow</v>
      </c>
      <c r="O3650" s="1" t="s">
        <v>2301</v>
      </c>
      <c r="P3650" s="1" t="s">
        <v>42</v>
      </c>
      <c r="Q3650" s="1" t="s">
        <v>69</v>
      </c>
      <c r="R3650" s="1" t="s">
        <v>2302</v>
      </c>
      <c r="S3650" s="5">
        <v>2.9460000000000006</v>
      </c>
      <c r="T3650" s="5">
        <v>2</v>
      </c>
      <c r="U3650" s="5">
        <v>0.7</v>
      </c>
      <c r="V3650" s="5">
        <v>-2.0621999999999998</v>
      </c>
    </row>
    <row r="3651" spans="1:22" x14ac:dyDescent="0.25">
      <c r="A3651" s="1">
        <v>3650</v>
      </c>
      <c r="B3651" t="s">
        <v>7916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tr">
        <f>VLOOKUP(M3651,People!$A$1:$C$5,2,0)</f>
        <v>Cassandra Brandow</v>
      </c>
      <c r="O3651" s="1" t="s">
        <v>955</v>
      </c>
      <c r="P3651" s="1" t="s">
        <v>42</v>
      </c>
      <c r="Q3651" s="1" t="s">
        <v>241</v>
      </c>
      <c r="R3651" s="1" t="s">
        <v>956</v>
      </c>
      <c r="S3651" s="5">
        <v>55.104000000000006</v>
      </c>
      <c r="T3651" s="5">
        <v>6</v>
      </c>
      <c r="U3651" s="5">
        <v>0.2</v>
      </c>
      <c r="V3651" s="5">
        <v>18.597599999999993</v>
      </c>
    </row>
    <row r="3652" spans="1:22" x14ac:dyDescent="0.25">
      <c r="A3652" s="1">
        <v>3651</v>
      </c>
      <c r="B3652" t="s">
        <v>7917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tr">
        <f>VLOOKUP(M3652,People!$A$1:$C$5,2,0)</f>
        <v>Kelly Williams</v>
      </c>
      <c r="O3652" s="1" t="s">
        <v>5015</v>
      </c>
      <c r="P3652" s="1" t="s">
        <v>65</v>
      </c>
      <c r="Q3652" s="1" t="s">
        <v>145</v>
      </c>
      <c r="R3652" s="1" t="s">
        <v>5016</v>
      </c>
      <c r="S3652" s="5">
        <v>104.88</v>
      </c>
      <c r="T3652" s="5">
        <v>6</v>
      </c>
      <c r="U3652" s="5">
        <v>0</v>
      </c>
      <c r="V3652" s="5">
        <v>41.952000000000005</v>
      </c>
    </row>
    <row r="3653" spans="1:22" x14ac:dyDescent="0.25">
      <c r="A3653" s="1">
        <v>3652</v>
      </c>
      <c r="B3653" t="s">
        <v>7917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tr">
        <f>VLOOKUP(M3653,People!$A$1:$C$5,2,0)</f>
        <v>Kelly Williams</v>
      </c>
      <c r="O3653" s="1" t="s">
        <v>2984</v>
      </c>
      <c r="P3653" s="1" t="s">
        <v>42</v>
      </c>
      <c r="Q3653" s="1" t="s">
        <v>62</v>
      </c>
      <c r="R3653" s="1" t="s">
        <v>2985</v>
      </c>
      <c r="S3653" s="5">
        <v>34.700000000000003</v>
      </c>
      <c r="T3653" s="5">
        <v>5</v>
      </c>
      <c r="U3653" s="5">
        <v>0</v>
      </c>
      <c r="V3653" s="5">
        <v>12.492000000000001</v>
      </c>
    </row>
    <row r="3654" spans="1:22" x14ac:dyDescent="0.25">
      <c r="A3654" s="1">
        <v>3653</v>
      </c>
      <c r="B3654" t="s">
        <v>7917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tr">
        <f>VLOOKUP(M3654,People!$A$1:$C$5,2,0)</f>
        <v>Kelly Williams</v>
      </c>
      <c r="O3654" s="1" t="s">
        <v>2226</v>
      </c>
      <c r="P3654" s="1" t="s">
        <v>42</v>
      </c>
      <c r="Q3654" s="1" t="s">
        <v>69</v>
      </c>
      <c r="R3654" s="1" t="s">
        <v>2227</v>
      </c>
      <c r="S3654" s="5">
        <v>33.72</v>
      </c>
      <c r="T3654" s="5">
        <v>4</v>
      </c>
      <c r="U3654" s="5">
        <v>0</v>
      </c>
      <c r="V3654" s="5">
        <v>15.511199999999999</v>
      </c>
    </row>
    <row r="3655" spans="1:22" x14ac:dyDescent="0.25">
      <c r="A3655" s="1">
        <v>3654</v>
      </c>
      <c r="B3655" t="s">
        <v>7917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tr">
        <f>VLOOKUP(M3655,People!$A$1:$C$5,2,0)</f>
        <v>Kelly Williams</v>
      </c>
      <c r="O3655" s="1" t="s">
        <v>2669</v>
      </c>
      <c r="P3655" s="1" t="s">
        <v>42</v>
      </c>
      <c r="Q3655" s="1" t="s">
        <v>83</v>
      </c>
      <c r="R3655" s="1" t="s">
        <v>168</v>
      </c>
      <c r="S3655" s="5">
        <v>14.940000000000001</v>
      </c>
      <c r="T3655" s="5">
        <v>3</v>
      </c>
      <c r="U3655" s="5">
        <v>0</v>
      </c>
      <c r="V3655" s="5">
        <v>7.0218000000000007</v>
      </c>
    </row>
    <row r="3656" spans="1:22" x14ac:dyDescent="0.25">
      <c r="A3656" s="1">
        <v>3655</v>
      </c>
      <c r="B3656" t="s">
        <v>7918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tr">
        <f>VLOOKUP(M3656,People!$A$1:$C$5,2,0)</f>
        <v>Kelly Williams</v>
      </c>
      <c r="O3656" s="1" t="s">
        <v>1851</v>
      </c>
      <c r="P3656" s="1" t="s">
        <v>42</v>
      </c>
      <c r="Q3656" s="1" t="s">
        <v>72</v>
      </c>
      <c r="R3656" s="1" t="s">
        <v>1852</v>
      </c>
      <c r="S3656" s="5">
        <v>638.73</v>
      </c>
      <c r="T3656" s="5">
        <v>9</v>
      </c>
      <c r="U3656" s="5">
        <v>0</v>
      </c>
      <c r="V3656" s="5">
        <v>166.06979999999999</v>
      </c>
    </row>
    <row r="3657" spans="1:22" x14ac:dyDescent="0.25">
      <c r="A3657" s="1">
        <v>3656</v>
      </c>
      <c r="B3657" t="s">
        <v>7919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tr">
        <f>VLOOKUP(M3657,People!$A$1:$C$5,2,0)</f>
        <v>Cassandra Brandow</v>
      </c>
      <c r="O3657" s="1" t="s">
        <v>3396</v>
      </c>
      <c r="P3657" s="1" t="s">
        <v>42</v>
      </c>
      <c r="Q3657" s="1" t="s">
        <v>54</v>
      </c>
      <c r="R3657" s="1" t="s">
        <v>3397</v>
      </c>
      <c r="S3657" s="5">
        <v>113.56800000000001</v>
      </c>
      <c r="T3657" s="5">
        <v>2</v>
      </c>
      <c r="U3657" s="5">
        <v>0.2</v>
      </c>
      <c r="V3657" s="5">
        <v>-21.294000000000018</v>
      </c>
    </row>
    <row r="3658" spans="1:22" x14ac:dyDescent="0.25">
      <c r="A3658" s="1">
        <v>3657</v>
      </c>
      <c r="B3658" t="s">
        <v>7920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tr">
        <f>VLOOKUP(M3658,People!$A$1:$C$5,2,0)</f>
        <v>Chuck Magee</v>
      </c>
      <c r="O3658" s="1" t="s">
        <v>5017</v>
      </c>
      <c r="P3658" s="1" t="s">
        <v>65</v>
      </c>
      <c r="Q3658" s="1" t="s">
        <v>145</v>
      </c>
      <c r="R3658" s="1" t="s">
        <v>5018</v>
      </c>
      <c r="S3658" s="5">
        <v>9.0960000000000001</v>
      </c>
      <c r="T3658" s="5">
        <v>1</v>
      </c>
      <c r="U3658" s="5">
        <v>0.2</v>
      </c>
      <c r="V3658" s="5">
        <v>1.7054999999999998</v>
      </c>
    </row>
    <row r="3659" spans="1:22" x14ac:dyDescent="0.25">
      <c r="A3659" s="1">
        <v>3658</v>
      </c>
      <c r="B3659" t="s">
        <v>7921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tr">
        <f>VLOOKUP(M3659,People!$A$1:$C$5,2,0)</f>
        <v>Cassandra Brandow</v>
      </c>
      <c r="O3659" s="1" t="s">
        <v>519</v>
      </c>
      <c r="P3659" s="1" t="s">
        <v>42</v>
      </c>
      <c r="Q3659" s="1" t="s">
        <v>156</v>
      </c>
      <c r="R3659" s="1" t="s">
        <v>520</v>
      </c>
      <c r="S3659" s="5">
        <v>8.6880000000000006</v>
      </c>
      <c r="T3659" s="5">
        <v>3</v>
      </c>
      <c r="U3659" s="5">
        <v>0.2</v>
      </c>
      <c r="V3659" s="5">
        <v>2.9322000000000004</v>
      </c>
    </row>
    <row r="3660" spans="1:22" x14ac:dyDescent="0.25">
      <c r="A3660" s="1">
        <v>3659</v>
      </c>
      <c r="B3660" t="s">
        <v>7921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tr">
        <f>VLOOKUP(M3660,People!$A$1:$C$5,2,0)</f>
        <v>Cassandra Brandow</v>
      </c>
      <c r="O3660" s="1" t="s">
        <v>314</v>
      </c>
      <c r="P3660" s="1" t="s">
        <v>29</v>
      </c>
      <c r="Q3660" s="1" t="s">
        <v>59</v>
      </c>
      <c r="R3660" s="1" t="s">
        <v>315</v>
      </c>
      <c r="S3660" s="5">
        <v>30.880000000000003</v>
      </c>
      <c r="T3660" s="5">
        <v>4</v>
      </c>
      <c r="U3660" s="5">
        <v>0.2</v>
      </c>
      <c r="V3660" s="5">
        <v>3.8599999999999977</v>
      </c>
    </row>
    <row r="3661" spans="1:22" x14ac:dyDescent="0.25">
      <c r="A3661" s="1">
        <v>3660</v>
      </c>
      <c r="B3661" t="s">
        <v>7921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tr">
        <f>VLOOKUP(M3661,People!$A$1:$C$5,2,0)</f>
        <v>Cassandra Brandow</v>
      </c>
      <c r="O3661" s="1" t="s">
        <v>5020</v>
      </c>
      <c r="P3661" s="1" t="s">
        <v>29</v>
      </c>
      <c r="Q3661" s="1" t="s">
        <v>59</v>
      </c>
      <c r="R3661" s="1" t="s">
        <v>5021</v>
      </c>
      <c r="S3661" s="5">
        <v>6.4080000000000004</v>
      </c>
      <c r="T3661" s="5">
        <v>3</v>
      </c>
      <c r="U3661" s="5">
        <v>0.2</v>
      </c>
      <c r="V3661" s="5">
        <v>1.4418</v>
      </c>
    </row>
    <row r="3662" spans="1:22" x14ac:dyDescent="0.25">
      <c r="A3662" s="1">
        <v>3661</v>
      </c>
      <c r="B3662" t="s">
        <v>7922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tr">
        <f>VLOOKUP(M3662,People!$A$1:$C$5,2,0)</f>
        <v>Anna Andreadi</v>
      </c>
      <c r="O3662" s="1" t="s">
        <v>5022</v>
      </c>
      <c r="P3662" s="1" t="s">
        <v>42</v>
      </c>
      <c r="Q3662" s="1" t="s">
        <v>511</v>
      </c>
      <c r="R3662" s="1" t="s">
        <v>5023</v>
      </c>
      <c r="S3662" s="5">
        <v>33.799999999999997</v>
      </c>
      <c r="T3662" s="5">
        <v>5</v>
      </c>
      <c r="U3662" s="5">
        <v>0.2</v>
      </c>
      <c r="V3662" s="5">
        <v>4.2249999999999979</v>
      </c>
    </row>
    <row r="3663" spans="1:22" x14ac:dyDescent="0.25">
      <c r="A3663" s="1">
        <v>3662</v>
      </c>
      <c r="B3663" t="s">
        <v>7923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tr">
        <f>VLOOKUP(M3663,People!$A$1:$C$5,2,0)</f>
        <v>Kelly Williams</v>
      </c>
      <c r="O3663" s="1" t="s">
        <v>4979</v>
      </c>
      <c r="P3663" s="1" t="s">
        <v>65</v>
      </c>
      <c r="Q3663" s="1" t="s">
        <v>66</v>
      </c>
      <c r="R3663" s="1" t="s">
        <v>4980</v>
      </c>
      <c r="S3663" s="5">
        <v>377.96999999999997</v>
      </c>
      <c r="T3663" s="5">
        <v>3</v>
      </c>
      <c r="U3663" s="5">
        <v>0</v>
      </c>
      <c r="V3663" s="5">
        <v>94.492500000000007</v>
      </c>
    </row>
    <row r="3664" spans="1:22" x14ac:dyDescent="0.25">
      <c r="A3664" s="1">
        <v>3663</v>
      </c>
      <c r="B3664" t="s">
        <v>7924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tr">
        <f>VLOOKUP(M3664,People!$A$1:$C$5,2,0)</f>
        <v>Chuck Magee</v>
      </c>
      <c r="O3664" s="1" t="s">
        <v>3604</v>
      </c>
      <c r="P3664" s="1" t="s">
        <v>65</v>
      </c>
      <c r="Q3664" s="1" t="s">
        <v>145</v>
      </c>
      <c r="R3664" s="1" t="s">
        <v>3605</v>
      </c>
      <c r="S3664" s="5">
        <v>258.89999999999998</v>
      </c>
      <c r="T3664" s="5">
        <v>10</v>
      </c>
      <c r="U3664" s="5">
        <v>0</v>
      </c>
      <c r="V3664" s="5">
        <v>93.203999999999994</v>
      </c>
    </row>
    <row r="3665" spans="1:22" x14ac:dyDescent="0.25">
      <c r="A3665" s="1">
        <v>3664</v>
      </c>
      <c r="B3665" t="s">
        <v>7924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tr">
        <f>VLOOKUP(M3665,People!$A$1:$C$5,2,0)</f>
        <v>Chuck Magee</v>
      </c>
      <c r="O3665" s="1" t="s">
        <v>1092</v>
      </c>
      <c r="P3665" s="1" t="s">
        <v>42</v>
      </c>
      <c r="Q3665" s="1" t="s">
        <v>83</v>
      </c>
      <c r="R3665" s="1" t="s">
        <v>1093</v>
      </c>
      <c r="S3665" s="5">
        <v>24.56</v>
      </c>
      <c r="T3665" s="5">
        <v>2</v>
      </c>
      <c r="U3665" s="5">
        <v>0</v>
      </c>
      <c r="V3665" s="5">
        <v>11.543199999999999</v>
      </c>
    </row>
    <row r="3666" spans="1:22" x14ac:dyDescent="0.25">
      <c r="A3666" s="1">
        <v>3665</v>
      </c>
      <c r="B3666" t="s">
        <v>7925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tr">
        <f>VLOOKUP(M3666,People!$A$1:$C$5,2,0)</f>
        <v>Anna Andreadi</v>
      </c>
      <c r="O3666" s="1" t="s">
        <v>2126</v>
      </c>
      <c r="P3666" s="1" t="s">
        <v>42</v>
      </c>
      <c r="Q3666" s="1" t="s">
        <v>43</v>
      </c>
      <c r="R3666" s="1" t="s">
        <v>2127</v>
      </c>
      <c r="S3666" s="5">
        <v>27.888000000000002</v>
      </c>
      <c r="T3666" s="5">
        <v>7</v>
      </c>
      <c r="U3666" s="5">
        <v>0.2</v>
      </c>
      <c r="V3666" s="5">
        <v>9.0635999999999974</v>
      </c>
    </row>
    <row r="3667" spans="1:22" x14ac:dyDescent="0.25">
      <c r="A3667" s="1">
        <v>3666</v>
      </c>
      <c r="B3667" t="s">
        <v>7925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tr">
        <f>VLOOKUP(M3667,People!$A$1:$C$5,2,0)</f>
        <v>Anna Andreadi</v>
      </c>
      <c r="O3667" s="1" t="s">
        <v>2115</v>
      </c>
      <c r="P3667" s="1" t="s">
        <v>42</v>
      </c>
      <c r="Q3667" s="1" t="s">
        <v>69</v>
      </c>
      <c r="R3667" s="1" t="s">
        <v>2116</v>
      </c>
      <c r="S3667" s="5">
        <v>6.4560000000000004</v>
      </c>
      <c r="T3667" s="5">
        <v>4</v>
      </c>
      <c r="U3667" s="5">
        <v>0.7</v>
      </c>
      <c r="V3667" s="5">
        <v>-4.5191999999999979</v>
      </c>
    </row>
    <row r="3668" spans="1:22" x14ac:dyDescent="0.25">
      <c r="A3668" s="1">
        <v>3667</v>
      </c>
      <c r="B3668" t="s">
        <v>7925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tr">
        <f>VLOOKUP(M3668,People!$A$1:$C$5,2,0)</f>
        <v>Anna Andreadi</v>
      </c>
      <c r="O3668" s="1" t="s">
        <v>4854</v>
      </c>
      <c r="P3668" s="1" t="s">
        <v>65</v>
      </c>
      <c r="Q3668" s="1" t="s">
        <v>66</v>
      </c>
      <c r="R3668" s="1" t="s">
        <v>4855</v>
      </c>
      <c r="S3668" s="5">
        <v>52.679999999999993</v>
      </c>
      <c r="T3668" s="5">
        <v>3</v>
      </c>
      <c r="U3668" s="5">
        <v>0.2</v>
      </c>
      <c r="V3668" s="5">
        <v>19.754999999999999</v>
      </c>
    </row>
    <row r="3669" spans="1:22" x14ac:dyDescent="0.25">
      <c r="A3669" s="1">
        <v>3668</v>
      </c>
      <c r="B3669" t="s">
        <v>7925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tr">
        <f>VLOOKUP(M3669,People!$A$1:$C$5,2,0)</f>
        <v>Anna Andreadi</v>
      </c>
      <c r="O3669" s="1" t="s">
        <v>5024</v>
      </c>
      <c r="P3669" s="1" t="s">
        <v>42</v>
      </c>
      <c r="Q3669" s="1" t="s">
        <v>511</v>
      </c>
      <c r="R3669" s="1" t="s">
        <v>5025</v>
      </c>
      <c r="S3669" s="5">
        <v>13.88</v>
      </c>
      <c r="T3669" s="5">
        <v>5</v>
      </c>
      <c r="U3669" s="5">
        <v>0.2</v>
      </c>
      <c r="V3669" s="5">
        <v>-2.6025000000000014</v>
      </c>
    </row>
    <row r="3670" spans="1:22" x14ac:dyDescent="0.25">
      <c r="A3670" s="1">
        <v>3669</v>
      </c>
      <c r="B3670" t="s">
        <v>7925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tr">
        <f>VLOOKUP(M3670,People!$A$1:$C$5,2,0)</f>
        <v>Anna Andreadi</v>
      </c>
      <c r="O3670" s="1" t="s">
        <v>4556</v>
      </c>
      <c r="P3670" s="1" t="s">
        <v>65</v>
      </c>
      <c r="Q3670" s="1" t="s">
        <v>145</v>
      </c>
      <c r="R3670" s="1" t="s">
        <v>4557</v>
      </c>
      <c r="S3670" s="5">
        <v>103.92000000000002</v>
      </c>
      <c r="T3670" s="5">
        <v>10</v>
      </c>
      <c r="U3670" s="5">
        <v>0.2</v>
      </c>
      <c r="V3670" s="5">
        <v>-18.186000000000014</v>
      </c>
    </row>
    <row r="3671" spans="1:22" x14ac:dyDescent="0.25">
      <c r="A3671" s="1">
        <v>3670</v>
      </c>
      <c r="B3671" t="s">
        <v>7925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tr">
        <f>VLOOKUP(M3671,People!$A$1:$C$5,2,0)</f>
        <v>Anna Andreadi</v>
      </c>
      <c r="O3671" s="1" t="s">
        <v>5026</v>
      </c>
      <c r="P3671" s="1" t="s">
        <v>42</v>
      </c>
      <c r="Q3671" s="1" t="s">
        <v>43</v>
      </c>
      <c r="R3671" s="1" t="s">
        <v>5027</v>
      </c>
      <c r="S3671" s="5">
        <v>11.52</v>
      </c>
      <c r="T3671" s="5">
        <v>5</v>
      </c>
      <c r="U3671" s="5">
        <v>0.2</v>
      </c>
      <c r="V3671" s="5">
        <v>3.7439999999999989</v>
      </c>
    </row>
    <row r="3672" spans="1:22" x14ac:dyDescent="0.25">
      <c r="A3672" s="1">
        <v>3671</v>
      </c>
      <c r="B3672" t="s">
        <v>7925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tr">
        <f>VLOOKUP(M3672,People!$A$1:$C$5,2,0)</f>
        <v>Anna Andreadi</v>
      </c>
      <c r="O3672" s="1" t="s">
        <v>250</v>
      </c>
      <c r="P3672" s="1" t="s">
        <v>42</v>
      </c>
      <c r="Q3672" s="1" t="s">
        <v>83</v>
      </c>
      <c r="R3672" s="1" t="s">
        <v>251</v>
      </c>
      <c r="S3672" s="5">
        <v>10.368000000000002</v>
      </c>
      <c r="T3672" s="5">
        <v>2</v>
      </c>
      <c r="U3672" s="5">
        <v>0.2</v>
      </c>
      <c r="V3672" s="5">
        <v>3.6288</v>
      </c>
    </row>
    <row r="3673" spans="1:22" x14ac:dyDescent="0.25">
      <c r="A3673" s="1">
        <v>3672</v>
      </c>
      <c r="B3673" t="s">
        <v>7925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tr">
        <f>VLOOKUP(M3673,People!$A$1:$C$5,2,0)</f>
        <v>Anna Andreadi</v>
      </c>
      <c r="O3673" s="1" t="s">
        <v>5028</v>
      </c>
      <c r="P3673" s="1" t="s">
        <v>42</v>
      </c>
      <c r="Q3673" s="1" t="s">
        <v>54</v>
      </c>
      <c r="R3673" s="1" t="s">
        <v>5029</v>
      </c>
      <c r="S3673" s="5">
        <v>39.072000000000003</v>
      </c>
      <c r="T3673" s="5">
        <v>3</v>
      </c>
      <c r="U3673" s="5">
        <v>0.2</v>
      </c>
      <c r="V3673" s="5">
        <v>2.9304000000000023</v>
      </c>
    </row>
    <row r="3674" spans="1:22" x14ac:dyDescent="0.25">
      <c r="A3674" s="1">
        <v>3673</v>
      </c>
      <c r="B3674" t="s">
        <v>7926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tr">
        <f>VLOOKUP(M3674,People!$A$1:$C$5,2,0)</f>
        <v>Chuck Magee</v>
      </c>
      <c r="O3674" s="1" t="s">
        <v>4738</v>
      </c>
      <c r="P3674" s="1" t="s">
        <v>42</v>
      </c>
      <c r="Q3674" s="1" t="s">
        <v>156</v>
      </c>
      <c r="R3674" s="1" t="s">
        <v>4739</v>
      </c>
      <c r="S3674" s="5">
        <v>8.8719999999999999</v>
      </c>
      <c r="T3674" s="5">
        <v>1</v>
      </c>
      <c r="U3674" s="5">
        <v>0.2</v>
      </c>
      <c r="V3674" s="5">
        <v>3.2161</v>
      </c>
    </row>
    <row r="3675" spans="1:22" x14ac:dyDescent="0.25">
      <c r="A3675" s="1">
        <v>3674</v>
      </c>
      <c r="B3675" t="s">
        <v>7926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tr">
        <f>VLOOKUP(M3675,People!$A$1:$C$5,2,0)</f>
        <v>Chuck Magee</v>
      </c>
      <c r="O3675" s="1" t="s">
        <v>3507</v>
      </c>
      <c r="P3675" s="1" t="s">
        <v>42</v>
      </c>
      <c r="Q3675" s="1" t="s">
        <v>69</v>
      </c>
      <c r="R3675" s="1" t="s">
        <v>3508</v>
      </c>
      <c r="S3675" s="5">
        <v>121.10400000000003</v>
      </c>
      <c r="T3675" s="5">
        <v>6</v>
      </c>
      <c r="U3675" s="5">
        <v>0.7</v>
      </c>
      <c r="V3675" s="5">
        <v>-100.91999999999999</v>
      </c>
    </row>
    <row r="3676" spans="1:22" x14ac:dyDescent="0.25">
      <c r="A3676" s="1">
        <v>3675</v>
      </c>
      <c r="B3676" t="s">
        <v>7927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tr">
        <f>VLOOKUP(M3676,People!$A$1:$C$5,2,0)</f>
        <v>Chuck Magee</v>
      </c>
      <c r="O3676" s="1" t="s">
        <v>3880</v>
      </c>
      <c r="P3676" s="1" t="s">
        <v>29</v>
      </c>
      <c r="Q3676" s="1" t="s">
        <v>33</v>
      </c>
      <c r="R3676" s="1" t="s">
        <v>3881</v>
      </c>
      <c r="S3676" s="5">
        <v>127.372</v>
      </c>
      <c r="T3676" s="5">
        <v>2</v>
      </c>
      <c r="U3676" s="5">
        <v>0.3</v>
      </c>
      <c r="V3676" s="5">
        <v>-30.933200000000006</v>
      </c>
    </row>
    <row r="3677" spans="1:22" x14ac:dyDescent="0.25">
      <c r="A3677" s="1">
        <v>3676</v>
      </c>
      <c r="B3677" t="s">
        <v>7927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tr">
        <f>VLOOKUP(M3677,People!$A$1:$C$5,2,0)</f>
        <v>Chuck Magee</v>
      </c>
      <c r="O3677" s="1" t="s">
        <v>1265</v>
      </c>
      <c r="P3677" s="1" t="s">
        <v>42</v>
      </c>
      <c r="Q3677" s="1" t="s">
        <v>83</v>
      </c>
      <c r="R3677" s="1" t="s">
        <v>1266</v>
      </c>
      <c r="S3677" s="5">
        <v>47.952000000000005</v>
      </c>
      <c r="T3677" s="5">
        <v>3</v>
      </c>
      <c r="U3677" s="5">
        <v>0.2</v>
      </c>
      <c r="V3677" s="5">
        <v>16.183799999999998</v>
      </c>
    </row>
    <row r="3678" spans="1:22" x14ac:dyDescent="0.25">
      <c r="A3678" s="1">
        <v>3677</v>
      </c>
      <c r="B3678" t="s">
        <v>6022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tr">
        <f>VLOOKUP(M3678,People!$A$1:$C$5,2,0)</f>
        <v>Anna Andreadi</v>
      </c>
      <c r="O3678" s="1" t="s">
        <v>2139</v>
      </c>
      <c r="P3678" s="1" t="s">
        <v>29</v>
      </c>
      <c r="Q3678" s="1" t="s">
        <v>59</v>
      </c>
      <c r="R3678" s="1" t="s">
        <v>2140</v>
      </c>
      <c r="S3678" s="5">
        <v>44.46</v>
      </c>
      <c r="T3678" s="5">
        <v>2</v>
      </c>
      <c r="U3678" s="5">
        <v>0</v>
      </c>
      <c r="V3678" s="5">
        <v>14.671799999999998</v>
      </c>
    </row>
    <row r="3679" spans="1:22" x14ac:dyDescent="0.25">
      <c r="A3679" s="1">
        <v>3678</v>
      </c>
      <c r="B3679" t="s">
        <v>7928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tr">
        <f>VLOOKUP(M3679,People!$A$1:$C$5,2,0)</f>
        <v>Chuck Magee</v>
      </c>
      <c r="O3679" s="1" t="s">
        <v>4595</v>
      </c>
      <c r="P3679" s="1" t="s">
        <v>42</v>
      </c>
      <c r="Q3679" s="1" t="s">
        <v>241</v>
      </c>
      <c r="R3679" s="1" t="s">
        <v>4596</v>
      </c>
      <c r="S3679" s="5">
        <v>15.8</v>
      </c>
      <c r="T3679" s="5">
        <v>4</v>
      </c>
      <c r="U3679" s="5">
        <v>0</v>
      </c>
      <c r="V3679" s="5">
        <v>5.0559999999999992</v>
      </c>
    </row>
    <row r="3680" spans="1:22" x14ac:dyDescent="0.25">
      <c r="A3680" s="1">
        <v>3679</v>
      </c>
      <c r="B3680" t="s">
        <v>7928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tr">
        <f>VLOOKUP(M3680,People!$A$1:$C$5,2,0)</f>
        <v>Chuck Magee</v>
      </c>
      <c r="O3680" s="1" t="s">
        <v>4882</v>
      </c>
      <c r="P3680" s="1" t="s">
        <v>65</v>
      </c>
      <c r="Q3680" s="1" t="s">
        <v>600</v>
      </c>
      <c r="R3680" s="1" t="s">
        <v>4883</v>
      </c>
      <c r="S3680" s="5">
        <v>464.97</v>
      </c>
      <c r="T3680" s="5">
        <v>3</v>
      </c>
      <c r="U3680" s="5">
        <v>0</v>
      </c>
      <c r="V3680" s="5">
        <v>209.23649999999998</v>
      </c>
    </row>
    <row r="3681" spans="1:22" x14ac:dyDescent="0.25">
      <c r="A3681" s="1">
        <v>3680</v>
      </c>
      <c r="B3681" t="s">
        <v>7928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tr">
        <f>VLOOKUP(M3681,People!$A$1:$C$5,2,0)</f>
        <v>Chuck Magee</v>
      </c>
      <c r="O3681" s="1" t="s">
        <v>951</v>
      </c>
      <c r="P3681" s="1" t="s">
        <v>29</v>
      </c>
      <c r="Q3681" s="1" t="s">
        <v>59</v>
      </c>
      <c r="R3681" s="1" t="s">
        <v>952</v>
      </c>
      <c r="S3681" s="5">
        <v>181.96</v>
      </c>
      <c r="T3681" s="5">
        <v>2</v>
      </c>
      <c r="U3681" s="5">
        <v>0</v>
      </c>
      <c r="V3681" s="5">
        <v>20.015600000000006</v>
      </c>
    </row>
    <row r="3682" spans="1:22" x14ac:dyDescent="0.25">
      <c r="A3682" s="1">
        <v>3681</v>
      </c>
      <c r="B3682" t="s">
        <v>7928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tr">
        <f>VLOOKUP(M3682,People!$A$1:$C$5,2,0)</f>
        <v>Chuck Magee</v>
      </c>
      <c r="O3682" s="1" t="s">
        <v>5030</v>
      </c>
      <c r="P3682" s="1" t="s">
        <v>42</v>
      </c>
      <c r="Q3682" s="1" t="s">
        <v>43</v>
      </c>
      <c r="R3682" s="1" t="s">
        <v>5031</v>
      </c>
      <c r="S3682" s="5">
        <v>12.39</v>
      </c>
      <c r="T3682" s="5">
        <v>3</v>
      </c>
      <c r="U3682" s="5">
        <v>0</v>
      </c>
      <c r="V3682" s="5">
        <v>5.6993999999999998</v>
      </c>
    </row>
    <row r="3683" spans="1:22" x14ac:dyDescent="0.25">
      <c r="A3683" s="1">
        <v>3682</v>
      </c>
      <c r="B3683" t="s">
        <v>7928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tr">
        <f>VLOOKUP(M3683,People!$A$1:$C$5,2,0)</f>
        <v>Chuck Magee</v>
      </c>
      <c r="O3683" s="1" t="s">
        <v>2951</v>
      </c>
      <c r="P3683" s="1" t="s">
        <v>42</v>
      </c>
      <c r="Q3683" s="1" t="s">
        <v>69</v>
      </c>
      <c r="R3683" s="1" t="s">
        <v>2952</v>
      </c>
      <c r="S3683" s="5">
        <v>84.09</v>
      </c>
      <c r="T3683" s="5">
        <v>3</v>
      </c>
      <c r="U3683" s="5">
        <v>0</v>
      </c>
      <c r="V3683" s="5">
        <v>42.045000000000002</v>
      </c>
    </row>
    <row r="3684" spans="1:22" x14ac:dyDescent="0.25">
      <c r="A3684" s="1">
        <v>3683</v>
      </c>
      <c r="B3684" t="s">
        <v>7928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tr">
        <f>VLOOKUP(M3684,People!$A$1:$C$5,2,0)</f>
        <v>Chuck Magee</v>
      </c>
      <c r="O3684" s="1" t="s">
        <v>5032</v>
      </c>
      <c r="P3684" s="1" t="s">
        <v>42</v>
      </c>
      <c r="Q3684" s="1" t="s">
        <v>62</v>
      </c>
      <c r="R3684" s="1" t="s">
        <v>5033</v>
      </c>
      <c r="S3684" s="5">
        <v>79.36</v>
      </c>
      <c r="T3684" s="5">
        <v>4</v>
      </c>
      <c r="U3684" s="5">
        <v>0</v>
      </c>
      <c r="V3684" s="5">
        <v>32.537600000000005</v>
      </c>
    </row>
    <row r="3685" spans="1:22" x14ac:dyDescent="0.25">
      <c r="A3685" s="1">
        <v>3684</v>
      </c>
      <c r="B3685" t="s">
        <v>7928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tr">
        <f>VLOOKUP(M3685,People!$A$1:$C$5,2,0)</f>
        <v>Chuck Magee</v>
      </c>
      <c r="O3685" s="1" t="s">
        <v>2698</v>
      </c>
      <c r="P3685" s="1" t="s">
        <v>42</v>
      </c>
      <c r="Q3685" s="1" t="s">
        <v>69</v>
      </c>
      <c r="R3685" s="1" t="s">
        <v>2699</v>
      </c>
      <c r="S3685" s="5">
        <v>153.35999999999999</v>
      </c>
      <c r="T3685" s="5">
        <v>9</v>
      </c>
      <c r="U3685" s="5">
        <v>0</v>
      </c>
      <c r="V3685" s="5">
        <v>70.545599999999979</v>
      </c>
    </row>
    <row r="3686" spans="1:22" x14ac:dyDescent="0.25">
      <c r="A3686" s="1">
        <v>3685</v>
      </c>
      <c r="B3686" t="s">
        <v>7928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tr">
        <f>VLOOKUP(M3686,People!$A$1:$C$5,2,0)</f>
        <v>Chuck Magee</v>
      </c>
      <c r="O3686" s="1" t="s">
        <v>142</v>
      </c>
      <c r="P3686" s="1" t="s">
        <v>42</v>
      </c>
      <c r="Q3686" s="1" t="s">
        <v>69</v>
      </c>
      <c r="R3686" s="1" t="s">
        <v>143</v>
      </c>
      <c r="S3686" s="5">
        <v>43.68</v>
      </c>
      <c r="T3686" s="5">
        <v>6</v>
      </c>
      <c r="U3686" s="5">
        <v>0</v>
      </c>
      <c r="V3686" s="5">
        <v>21.403200000000002</v>
      </c>
    </row>
    <row r="3687" spans="1:22" x14ac:dyDescent="0.25">
      <c r="A3687" s="1">
        <v>3686</v>
      </c>
      <c r="B3687" t="s">
        <v>7928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tr">
        <f>VLOOKUP(M3687,People!$A$1:$C$5,2,0)</f>
        <v>Chuck Magee</v>
      </c>
      <c r="O3687" s="1" t="s">
        <v>2533</v>
      </c>
      <c r="P3687" s="1" t="s">
        <v>42</v>
      </c>
      <c r="Q3687" s="1" t="s">
        <v>54</v>
      </c>
      <c r="R3687" s="1" t="s">
        <v>2534</v>
      </c>
      <c r="S3687" s="5">
        <v>98.21</v>
      </c>
      <c r="T3687" s="5">
        <v>7</v>
      </c>
      <c r="U3687" s="5">
        <v>0</v>
      </c>
      <c r="V3687" s="5">
        <v>28.480899999999984</v>
      </c>
    </row>
    <row r="3688" spans="1:22" x14ac:dyDescent="0.25">
      <c r="A3688" s="1">
        <v>3687</v>
      </c>
      <c r="B3688" t="s">
        <v>7929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tr">
        <f>VLOOKUP(M3688,People!$A$1:$C$5,2,0)</f>
        <v>Anna Andreadi</v>
      </c>
      <c r="O3688" s="1" t="s">
        <v>1193</v>
      </c>
      <c r="P3688" s="1" t="s">
        <v>42</v>
      </c>
      <c r="Q3688" s="1" t="s">
        <v>62</v>
      </c>
      <c r="R3688" s="1" t="s">
        <v>1194</v>
      </c>
      <c r="S3688" s="5">
        <v>9.84</v>
      </c>
      <c r="T3688" s="5">
        <v>3</v>
      </c>
      <c r="U3688" s="5">
        <v>0</v>
      </c>
      <c r="V3688" s="5">
        <v>3.2471999999999994</v>
      </c>
    </row>
    <row r="3689" spans="1:22" x14ac:dyDescent="0.25">
      <c r="A3689" s="1">
        <v>3688</v>
      </c>
      <c r="B3689" t="s">
        <v>7930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tr">
        <f>VLOOKUP(M3689,People!$A$1:$C$5,2,0)</f>
        <v>Cassandra Brandow</v>
      </c>
      <c r="O3689" s="1" t="s">
        <v>1066</v>
      </c>
      <c r="P3689" s="1" t="s">
        <v>42</v>
      </c>
      <c r="Q3689" s="1" t="s">
        <v>69</v>
      </c>
      <c r="R3689" s="1" t="s">
        <v>1067</v>
      </c>
      <c r="S3689" s="5">
        <v>2.6940000000000004</v>
      </c>
      <c r="T3689" s="5">
        <v>2</v>
      </c>
      <c r="U3689" s="5">
        <v>0.7</v>
      </c>
      <c r="V3689" s="5">
        <v>-2.2450000000000001</v>
      </c>
    </row>
    <row r="3690" spans="1:22" x14ac:dyDescent="0.25">
      <c r="A3690" s="1">
        <v>3689</v>
      </c>
      <c r="B3690" t="s">
        <v>7931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tr">
        <f>VLOOKUP(M3690,People!$A$1:$C$5,2,0)</f>
        <v>Anna Andreadi</v>
      </c>
      <c r="O3690" s="1" t="s">
        <v>801</v>
      </c>
      <c r="P3690" s="1" t="s">
        <v>42</v>
      </c>
      <c r="Q3690" s="1" t="s">
        <v>83</v>
      </c>
      <c r="R3690" s="1" t="s">
        <v>802</v>
      </c>
      <c r="S3690" s="5">
        <v>25.344000000000001</v>
      </c>
      <c r="T3690" s="5">
        <v>6</v>
      </c>
      <c r="U3690" s="5">
        <v>0.2</v>
      </c>
      <c r="V3690" s="5">
        <v>7.92</v>
      </c>
    </row>
    <row r="3691" spans="1:22" x14ac:dyDescent="0.25">
      <c r="A3691" s="1">
        <v>3690</v>
      </c>
      <c r="B3691" t="s">
        <v>7931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tr">
        <f>VLOOKUP(M3691,People!$A$1:$C$5,2,0)</f>
        <v>Anna Andreadi</v>
      </c>
      <c r="O3691" s="1" t="s">
        <v>1999</v>
      </c>
      <c r="P3691" s="1" t="s">
        <v>42</v>
      </c>
      <c r="Q3691" s="1" t="s">
        <v>156</v>
      </c>
      <c r="R3691" s="1" t="s">
        <v>2000</v>
      </c>
      <c r="S3691" s="5">
        <v>43.92</v>
      </c>
      <c r="T3691" s="5">
        <v>5</v>
      </c>
      <c r="U3691" s="5">
        <v>0.2</v>
      </c>
      <c r="V3691" s="5">
        <v>15.921000000000003</v>
      </c>
    </row>
    <row r="3692" spans="1:22" x14ac:dyDescent="0.25">
      <c r="A3692" s="1">
        <v>3691</v>
      </c>
      <c r="B3692" t="s">
        <v>7932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tr">
        <f>VLOOKUP(M3692,People!$A$1:$C$5,2,0)</f>
        <v>Anna Andreadi</v>
      </c>
      <c r="O3692" s="1" t="s">
        <v>4229</v>
      </c>
      <c r="P3692" s="1" t="s">
        <v>65</v>
      </c>
      <c r="Q3692" s="1" t="s">
        <v>600</v>
      </c>
      <c r="R3692" s="1" t="s">
        <v>4230</v>
      </c>
      <c r="S3692" s="5">
        <v>59.994000000000007</v>
      </c>
      <c r="T3692" s="5">
        <v>2</v>
      </c>
      <c r="U3692" s="5">
        <v>0.7</v>
      </c>
      <c r="V3692" s="5">
        <v>-45.995400000000004</v>
      </c>
    </row>
    <row r="3693" spans="1:22" x14ac:dyDescent="0.25">
      <c r="A3693" s="1">
        <v>3692</v>
      </c>
      <c r="B3693" t="s">
        <v>7932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tr">
        <f>VLOOKUP(M3693,People!$A$1:$C$5,2,0)</f>
        <v>Anna Andreadi</v>
      </c>
      <c r="O3693" s="1" t="s">
        <v>5035</v>
      </c>
      <c r="P3693" s="1" t="s">
        <v>65</v>
      </c>
      <c r="Q3693" s="1" t="s">
        <v>1064</v>
      </c>
      <c r="R3693" s="1" t="s">
        <v>5036</v>
      </c>
      <c r="S3693" s="5">
        <v>439.99200000000002</v>
      </c>
      <c r="T3693" s="5">
        <v>1</v>
      </c>
      <c r="U3693" s="5">
        <v>0.2</v>
      </c>
      <c r="V3693" s="5">
        <v>164.99700000000001</v>
      </c>
    </row>
    <row r="3694" spans="1:22" x14ac:dyDescent="0.25">
      <c r="A3694" s="1">
        <v>3693</v>
      </c>
      <c r="B3694" t="s">
        <v>7932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tr">
        <f>VLOOKUP(M3694,People!$A$1:$C$5,2,0)</f>
        <v>Anna Andreadi</v>
      </c>
      <c r="O3694" s="1" t="s">
        <v>2382</v>
      </c>
      <c r="P3694" s="1" t="s">
        <v>65</v>
      </c>
      <c r="Q3694" s="1" t="s">
        <v>66</v>
      </c>
      <c r="R3694" s="1" t="s">
        <v>2383</v>
      </c>
      <c r="S3694" s="5">
        <v>87.96</v>
      </c>
      <c r="T3694" s="5">
        <v>5</v>
      </c>
      <c r="U3694" s="5">
        <v>0.2</v>
      </c>
      <c r="V3694" s="5">
        <v>30.785999999999998</v>
      </c>
    </row>
    <row r="3695" spans="1:22" x14ac:dyDescent="0.25">
      <c r="A3695" s="1">
        <v>3694</v>
      </c>
      <c r="B3695" t="s">
        <v>7932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tr">
        <f>VLOOKUP(M3695,People!$A$1:$C$5,2,0)</f>
        <v>Anna Andreadi</v>
      </c>
      <c r="O3695" s="1" t="s">
        <v>5037</v>
      </c>
      <c r="P3695" s="1" t="s">
        <v>29</v>
      </c>
      <c r="Q3695" s="1" t="s">
        <v>59</v>
      </c>
      <c r="R3695" s="1" t="s">
        <v>5038</v>
      </c>
      <c r="S3695" s="5">
        <v>15.488</v>
      </c>
      <c r="T3695" s="5">
        <v>4</v>
      </c>
      <c r="U3695" s="5">
        <v>0.2</v>
      </c>
      <c r="V3695" s="5">
        <v>3.6783999999999999</v>
      </c>
    </row>
    <row r="3696" spans="1:22" x14ac:dyDescent="0.25">
      <c r="A3696" s="1">
        <v>3695</v>
      </c>
      <c r="B3696" t="s">
        <v>7933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tr">
        <f>VLOOKUP(M3696,People!$A$1:$C$5,2,0)</f>
        <v>Cassandra Brandow</v>
      </c>
      <c r="O3696" s="1" t="s">
        <v>3851</v>
      </c>
      <c r="P3696" s="1" t="s">
        <v>42</v>
      </c>
      <c r="Q3696" s="1" t="s">
        <v>69</v>
      </c>
      <c r="R3696" s="1" t="s">
        <v>3852</v>
      </c>
      <c r="S3696" s="5">
        <v>232.96</v>
      </c>
      <c r="T3696" s="5">
        <v>7</v>
      </c>
      <c r="U3696" s="5">
        <v>0</v>
      </c>
      <c r="V3696" s="5">
        <v>116.48</v>
      </c>
    </row>
    <row r="3697" spans="1:22" x14ac:dyDescent="0.25">
      <c r="A3697" s="1">
        <v>3696</v>
      </c>
      <c r="B3697" t="s">
        <v>7933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tr">
        <f>VLOOKUP(M3697,People!$A$1:$C$5,2,0)</f>
        <v>Cassandra Brandow</v>
      </c>
      <c r="O3697" s="1" t="s">
        <v>4738</v>
      </c>
      <c r="P3697" s="1" t="s">
        <v>42</v>
      </c>
      <c r="Q3697" s="1" t="s">
        <v>156</v>
      </c>
      <c r="R3697" s="1" t="s">
        <v>4739</v>
      </c>
      <c r="S3697" s="5">
        <v>66.539999999999992</v>
      </c>
      <c r="T3697" s="5">
        <v>6</v>
      </c>
      <c r="U3697" s="5">
        <v>0</v>
      </c>
      <c r="V3697" s="5">
        <v>32.604599999999998</v>
      </c>
    </row>
    <row r="3698" spans="1:22" x14ac:dyDescent="0.25">
      <c r="A3698" s="1">
        <v>3697</v>
      </c>
      <c r="B3698" t="s">
        <v>7933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tr">
        <f>VLOOKUP(M3698,People!$A$1:$C$5,2,0)</f>
        <v>Cassandra Brandow</v>
      </c>
      <c r="O3698" s="1" t="s">
        <v>1162</v>
      </c>
      <c r="P3698" s="1" t="s">
        <v>42</v>
      </c>
      <c r="Q3698" s="1" t="s">
        <v>72</v>
      </c>
      <c r="R3698" s="1" t="s">
        <v>1163</v>
      </c>
      <c r="S3698" s="5">
        <v>43.26</v>
      </c>
      <c r="T3698" s="5">
        <v>3</v>
      </c>
      <c r="U3698" s="5">
        <v>0</v>
      </c>
      <c r="V3698" s="5">
        <v>14.275799999999998</v>
      </c>
    </row>
    <row r="3699" spans="1:22" x14ac:dyDescent="0.25">
      <c r="A3699" s="1">
        <v>3698</v>
      </c>
      <c r="B3699" t="s">
        <v>7934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tr">
        <f>VLOOKUP(M3699,People!$A$1:$C$5,2,0)</f>
        <v>Anna Andreadi</v>
      </c>
      <c r="O3699" s="1" t="s">
        <v>4684</v>
      </c>
      <c r="P3699" s="1" t="s">
        <v>29</v>
      </c>
      <c r="Q3699" s="1" t="s">
        <v>59</v>
      </c>
      <c r="R3699" s="1" t="s">
        <v>4685</v>
      </c>
      <c r="S3699" s="5">
        <v>141.96</v>
      </c>
      <c r="T3699" s="5">
        <v>2</v>
      </c>
      <c r="U3699" s="5">
        <v>0</v>
      </c>
      <c r="V3699" s="5">
        <v>22.7136</v>
      </c>
    </row>
    <row r="3700" spans="1:22" x14ac:dyDescent="0.25">
      <c r="A3700" s="1">
        <v>3699</v>
      </c>
      <c r="B3700" t="s">
        <v>7935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tr">
        <f>VLOOKUP(M3700,People!$A$1:$C$5,2,0)</f>
        <v>Anna Andreadi</v>
      </c>
      <c r="O3700" s="1" t="s">
        <v>5039</v>
      </c>
      <c r="P3700" s="1" t="s">
        <v>42</v>
      </c>
      <c r="Q3700" s="1" t="s">
        <v>54</v>
      </c>
      <c r="R3700" s="1" t="s">
        <v>5040</v>
      </c>
      <c r="S3700" s="5">
        <v>79.400000000000006</v>
      </c>
      <c r="T3700" s="5">
        <v>5</v>
      </c>
      <c r="U3700" s="5">
        <v>0.2</v>
      </c>
      <c r="V3700" s="5">
        <v>5.9550000000000054</v>
      </c>
    </row>
    <row r="3701" spans="1:22" x14ac:dyDescent="0.25">
      <c r="A3701" s="1">
        <v>3700</v>
      </c>
      <c r="B3701" t="s">
        <v>7936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tr">
        <f>VLOOKUP(M3701,People!$A$1:$C$5,2,0)</f>
        <v>Chuck Magee</v>
      </c>
      <c r="O3701" s="1" t="s">
        <v>1284</v>
      </c>
      <c r="P3701" s="1" t="s">
        <v>65</v>
      </c>
      <c r="Q3701" s="1" t="s">
        <v>145</v>
      </c>
      <c r="R3701" s="1" t="s">
        <v>1285</v>
      </c>
      <c r="S3701" s="5">
        <v>163.96</v>
      </c>
      <c r="T3701" s="5">
        <v>4</v>
      </c>
      <c r="U3701" s="5">
        <v>0</v>
      </c>
      <c r="V3701" s="5">
        <v>70.502800000000008</v>
      </c>
    </row>
    <row r="3702" spans="1:22" x14ac:dyDescent="0.25">
      <c r="A3702" s="1">
        <v>3701</v>
      </c>
      <c r="B3702" t="s">
        <v>7937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tr">
        <f>VLOOKUP(M3702,People!$A$1:$C$5,2,0)</f>
        <v>Chuck Magee</v>
      </c>
      <c r="O3702" s="1" t="s">
        <v>2530</v>
      </c>
      <c r="P3702" s="1" t="s">
        <v>29</v>
      </c>
      <c r="Q3702" s="1" t="s">
        <v>59</v>
      </c>
      <c r="R3702" s="1" t="s">
        <v>2531</v>
      </c>
      <c r="S3702" s="5">
        <v>37.93</v>
      </c>
      <c r="T3702" s="5">
        <v>1</v>
      </c>
      <c r="U3702" s="5">
        <v>0</v>
      </c>
      <c r="V3702" s="5">
        <v>6.8273999999999972</v>
      </c>
    </row>
    <row r="3703" spans="1:22" x14ac:dyDescent="0.25">
      <c r="A3703" s="1">
        <v>3702</v>
      </c>
      <c r="B3703" t="s">
        <v>7938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tr">
        <f>VLOOKUP(M3703,People!$A$1:$C$5,2,0)</f>
        <v>Chuck Magee</v>
      </c>
      <c r="O3703" s="1" t="s">
        <v>4692</v>
      </c>
      <c r="P3703" s="1" t="s">
        <v>29</v>
      </c>
      <c r="Q3703" s="1" t="s">
        <v>59</v>
      </c>
      <c r="R3703" s="1" t="s">
        <v>4693</v>
      </c>
      <c r="S3703" s="5">
        <v>15.168000000000001</v>
      </c>
      <c r="T3703" s="5">
        <v>2</v>
      </c>
      <c r="U3703" s="5">
        <v>0.2</v>
      </c>
      <c r="V3703" s="5">
        <v>3.7920000000000011</v>
      </c>
    </row>
    <row r="3704" spans="1:22" x14ac:dyDescent="0.25">
      <c r="A3704" s="1">
        <v>3703</v>
      </c>
      <c r="B3704" t="s">
        <v>7939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tr">
        <f>VLOOKUP(M3704,People!$A$1:$C$5,2,0)</f>
        <v>Cassandra Brandow</v>
      </c>
      <c r="O3704" s="1" t="s">
        <v>5008</v>
      </c>
      <c r="P3704" s="1" t="s">
        <v>42</v>
      </c>
      <c r="Q3704" s="1" t="s">
        <v>62</v>
      </c>
      <c r="R3704" s="1" t="s">
        <v>5009</v>
      </c>
      <c r="S3704" s="5">
        <v>24.78</v>
      </c>
      <c r="T3704" s="5">
        <v>6</v>
      </c>
      <c r="U3704" s="5">
        <v>0</v>
      </c>
      <c r="V3704" s="5">
        <v>6.9384000000000006</v>
      </c>
    </row>
    <row r="3705" spans="1:22" x14ac:dyDescent="0.25">
      <c r="A3705" s="1">
        <v>3704</v>
      </c>
      <c r="B3705" t="s">
        <v>7939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tr">
        <f>VLOOKUP(M3705,People!$A$1:$C$5,2,0)</f>
        <v>Cassandra Brandow</v>
      </c>
      <c r="O3705" s="1" t="s">
        <v>3874</v>
      </c>
      <c r="P3705" s="1" t="s">
        <v>42</v>
      </c>
      <c r="Q3705" s="1" t="s">
        <v>69</v>
      </c>
      <c r="R3705" s="1" t="s">
        <v>3875</v>
      </c>
      <c r="S3705" s="5">
        <v>19.14</v>
      </c>
      <c r="T3705" s="5">
        <v>3</v>
      </c>
      <c r="U3705" s="5">
        <v>0</v>
      </c>
      <c r="V3705" s="5">
        <v>8.8043999999999993</v>
      </c>
    </row>
    <row r="3706" spans="1:22" x14ac:dyDescent="0.25">
      <c r="A3706" s="1">
        <v>3705</v>
      </c>
      <c r="B3706" t="s">
        <v>7939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tr">
        <f>VLOOKUP(M3706,People!$A$1:$C$5,2,0)</f>
        <v>Cassandra Brandow</v>
      </c>
      <c r="O3706" s="1" t="s">
        <v>2772</v>
      </c>
      <c r="P3706" s="1" t="s">
        <v>65</v>
      </c>
      <c r="Q3706" s="1" t="s">
        <v>1064</v>
      </c>
      <c r="R3706" s="1" t="s">
        <v>2773</v>
      </c>
      <c r="S3706" s="5">
        <v>899.97</v>
      </c>
      <c r="T3706" s="5">
        <v>3</v>
      </c>
      <c r="U3706" s="5">
        <v>0</v>
      </c>
      <c r="V3706" s="5">
        <v>314.98950000000002</v>
      </c>
    </row>
    <row r="3707" spans="1:22" x14ac:dyDescent="0.25">
      <c r="A3707" s="1">
        <v>3706</v>
      </c>
      <c r="B3707" t="s">
        <v>7939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tr">
        <f>VLOOKUP(M3707,People!$A$1:$C$5,2,0)</f>
        <v>Cassandra Brandow</v>
      </c>
      <c r="O3707" s="1" t="s">
        <v>4950</v>
      </c>
      <c r="P3707" s="1" t="s">
        <v>42</v>
      </c>
      <c r="Q3707" s="1" t="s">
        <v>83</v>
      </c>
      <c r="R3707" s="1" t="s">
        <v>4951</v>
      </c>
      <c r="S3707" s="5">
        <v>32.400000000000006</v>
      </c>
      <c r="T3707" s="5">
        <v>5</v>
      </c>
      <c r="U3707" s="5">
        <v>0</v>
      </c>
      <c r="V3707" s="5">
        <v>15.552000000000001</v>
      </c>
    </row>
    <row r="3708" spans="1:22" x14ac:dyDescent="0.25">
      <c r="A3708" s="1">
        <v>3707</v>
      </c>
      <c r="B3708" t="s">
        <v>7940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tr">
        <f>VLOOKUP(M3708,People!$A$1:$C$5,2,0)</f>
        <v>Kelly Williams</v>
      </c>
      <c r="O3708" s="1" t="s">
        <v>3466</v>
      </c>
      <c r="P3708" s="1" t="s">
        <v>42</v>
      </c>
      <c r="Q3708" s="1" t="s">
        <v>62</v>
      </c>
      <c r="R3708" s="1" t="s">
        <v>3467</v>
      </c>
      <c r="S3708" s="5">
        <v>23.832000000000001</v>
      </c>
      <c r="T3708" s="5">
        <v>3</v>
      </c>
      <c r="U3708" s="5">
        <v>0.2</v>
      </c>
      <c r="V3708" s="5">
        <v>6.5538000000000007</v>
      </c>
    </row>
    <row r="3709" spans="1:22" x14ac:dyDescent="0.25">
      <c r="A3709" s="1">
        <v>3708</v>
      </c>
      <c r="B3709" t="s">
        <v>7941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tr">
        <f>VLOOKUP(M3709,People!$A$1:$C$5,2,0)</f>
        <v>Kelly Williams</v>
      </c>
      <c r="O3709" s="1" t="s">
        <v>2438</v>
      </c>
      <c r="P3709" s="1" t="s">
        <v>29</v>
      </c>
      <c r="Q3709" s="1" t="s">
        <v>59</v>
      </c>
      <c r="R3709" s="1" t="s">
        <v>810</v>
      </c>
      <c r="S3709" s="5">
        <v>6.3680000000000003</v>
      </c>
      <c r="T3709" s="5">
        <v>2</v>
      </c>
      <c r="U3709" s="5">
        <v>0.6</v>
      </c>
      <c r="V3709" s="5">
        <v>-2.5471999999999984</v>
      </c>
    </row>
    <row r="3710" spans="1:22" x14ac:dyDescent="0.25">
      <c r="A3710" s="1">
        <v>3709</v>
      </c>
      <c r="B3710" t="s">
        <v>7941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tr">
        <f>VLOOKUP(M3710,People!$A$1:$C$5,2,0)</f>
        <v>Kelly Williams</v>
      </c>
      <c r="O3710" s="1" t="s">
        <v>3420</v>
      </c>
      <c r="P3710" s="1" t="s">
        <v>42</v>
      </c>
      <c r="Q3710" s="1" t="s">
        <v>72</v>
      </c>
      <c r="R3710" s="1" t="s">
        <v>3421</v>
      </c>
      <c r="S3710" s="5">
        <v>34.175999999999995</v>
      </c>
      <c r="T3710" s="5">
        <v>3</v>
      </c>
      <c r="U3710" s="5">
        <v>0.8</v>
      </c>
      <c r="V3710" s="5">
        <v>-87.148800000000023</v>
      </c>
    </row>
    <row r="3711" spans="1:22" x14ac:dyDescent="0.25">
      <c r="A3711" s="1">
        <v>3710</v>
      </c>
      <c r="B3711" t="s">
        <v>7941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tr">
        <f>VLOOKUP(M3711,People!$A$1:$C$5,2,0)</f>
        <v>Kelly Williams</v>
      </c>
      <c r="O3711" s="1" t="s">
        <v>4576</v>
      </c>
      <c r="P3711" s="1" t="s">
        <v>65</v>
      </c>
      <c r="Q3711" s="1" t="s">
        <v>145</v>
      </c>
      <c r="R3711" s="1" t="s">
        <v>4577</v>
      </c>
      <c r="S3711" s="5">
        <v>5.5440000000000005</v>
      </c>
      <c r="T3711" s="5">
        <v>7</v>
      </c>
      <c r="U3711" s="5">
        <v>0.2</v>
      </c>
      <c r="V3711" s="5">
        <v>1.6632000000000007</v>
      </c>
    </row>
    <row r="3712" spans="1:22" x14ac:dyDescent="0.25">
      <c r="A3712" s="1">
        <v>3711</v>
      </c>
      <c r="B3712" t="s">
        <v>6106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tr">
        <f>VLOOKUP(M3712,People!$A$1:$C$5,2,0)</f>
        <v>Anna Andreadi</v>
      </c>
      <c r="O3712" s="1" t="s">
        <v>790</v>
      </c>
      <c r="P3712" s="1" t="s">
        <v>29</v>
      </c>
      <c r="Q3712" s="1" t="s">
        <v>51</v>
      </c>
      <c r="R3712" s="1" t="s">
        <v>791</v>
      </c>
      <c r="S3712" s="5">
        <v>510.24</v>
      </c>
      <c r="T3712" s="5">
        <v>3</v>
      </c>
      <c r="U3712" s="5">
        <v>0.2</v>
      </c>
      <c r="V3712" s="5">
        <v>6.3779999999999575</v>
      </c>
    </row>
    <row r="3713" spans="1:22" x14ac:dyDescent="0.25">
      <c r="A3713" s="1">
        <v>3712</v>
      </c>
      <c r="B3713" t="s">
        <v>6106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tr">
        <f>VLOOKUP(M3713,People!$A$1:$C$5,2,0)</f>
        <v>Anna Andreadi</v>
      </c>
      <c r="O3713" s="1" t="s">
        <v>3645</v>
      </c>
      <c r="P3713" s="1" t="s">
        <v>42</v>
      </c>
      <c r="Q3713" s="1" t="s">
        <v>83</v>
      </c>
      <c r="R3713" s="1" t="s">
        <v>3646</v>
      </c>
      <c r="S3713" s="5">
        <v>204.95000000000002</v>
      </c>
      <c r="T3713" s="5">
        <v>5</v>
      </c>
      <c r="U3713" s="5">
        <v>0</v>
      </c>
      <c r="V3713" s="5">
        <v>100.4255</v>
      </c>
    </row>
    <row r="3714" spans="1:22" x14ac:dyDescent="0.25">
      <c r="A3714" s="1">
        <v>3713</v>
      </c>
      <c r="B3714" t="s">
        <v>7942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tr">
        <f>VLOOKUP(M3714,People!$A$1:$C$5,2,0)</f>
        <v>Anna Andreadi</v>
      </c>
      <c r="O3714" s="1" t="s">
        <v>5043</v>
      </c>
      <c r="P3714" s="1" t="s">
        <v>65</v>
      </c>
      <c r="Q3714" s="1" t="s">
        <v>145</v>
      </c>
      <c r="R3714" s="1" t="s">
        <v>5044</v>
      </c>
      <c r="S3714" s="5">
        <v>11.54</v>
      </c>
      <c r="T3714" s="5">
        <v>1</v>
      </c>
      <c r="U3714" s="5">
        <v>0</v>
      </c>
      <c r="V3714" s="5">
        <v>3.4619999999999997</v>
      </c>
    </row>
    <row r="3715" spans="1:22" x14ac:dyDescent="0.25">
      <c r="A3715" s="1">
        <v>3714</v>
      </c>
      <c r="B3715" t="s">
        <v>7942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tr">
        <f>VLOOKUP(M3715,People!$A$1:$C$5,2,0)</f>
        <v>Anna Andreadi</v>
      </c>
      <c r="O3715" s="1" t="s">
        <v>2618</v>
      </c>
      <c r="P3715" s="1" t="s">
        <v>29</v>
      </c>
      <c r="Q3715" s="1" t="s">
        <v>59</v>
      </c>
      <c r="R3715" s="1" t="s">
        <v>2619</v>
      </c>
      <c r="S3715" s="5">
        <v>162.60000000000002</v>
      </c>
      <c r="T3715" s="5">
        <v>3</v>
      </c>
      <c r="U3715" s="5">
        <v>0</v>
      </c>
      <c r="V3715" s="5">
        <v>34.145999999999994</v>
      </c>
    </row>
    <row r="3716" spans="1:22" x14ac:dyDescent="0.25">
      <c r="A3716" s="1">
        <v>3715</v>
      </c>
      <c r="B3716" t="s">
        <v>7943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tr">
        <f>VLOOKUP(M3716,People!$A$1:$C$5,2,0)</f>
        <v>Anna Andreadi</v>
      </c>
      <c r="O3716" s="1" t="s">
        <v>2006</v>
      </c>
      <c r="P3716" s="1" t="s">
        <v>42</v>
      </c>
      <c r="Q3716" s="1" t="s">
        <v>83</v>
      </c>
      <c r="R3716" s="1" t="s">
        <v>2007</v>
      </c>
      <c r="S3716" s="5">
        <v>45.68</v>
      </c>
      <c r="T3716" s="5">
        <v>2</v>
      </c>
      <c r="U3716" s="5">
        <v>0</v>
      </c>
      <c r="V3716" s="5">
        <v>21.012799999999999</v>
      </c>
    </row>
    <row r="3717" spans="1:22" x14ac:dyDescent="0.25">
      <c r="A3717" s="1">
        <v>3716</v>
      </c>
      <c r="B3717" t="s">
        <v>7943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tr">
        <f>VLOOKUP(M3717,People!$A$1:$C$5,2,0)</f>
        <v>Anna Andreadi</v>
      </c>
      <c r="O3717" s="1" t="s">
        <v>1018</v>
      </c>
      <c r="P3717" s="1" t="s">
        <v>29</v>
      </c>
      <c r="Q3717" s="1" t="s">
        <v>33</v>
      </c>
      <c r="R3717" s="1" t="s">
        <v>1019</v>
      </c>
      <c r="S3717" s="5">
        <v>603.91999999999996</v>
      </c>
      <c r="T3717" s="5">
        <v>5</v>
      </c>
      <c r="U3717" s="5">
        <v>0.2</v>
      </c>
      <c r="V3717" s="5">
        <v>45.294000000000011</v>
      </c>
    </row>
    <row r="3718" spans="1:22" x14ac:dyDescent="0.25">
      <c r="A3718" s="1">
        <v>3717</v>
      </c>
      <c r="B3718" t="s">
        <v>7944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tr">
        <f>VLOOKUP(M3718,People!$A$1:$C$5,2,0)</f>
        <v>Kelly Williams</v>
      </c>
      <c r="O3718" s="1" t="s">
        <v>3898</v>
      </c>
      <c r="P3718" s="1" t="s">
        <v>42</v>
      </c>
      <c r="Q3718" s="1" t="s">
        <v>241</v>
      </c>
      <c r="R3718" s="1" t="s">
        <v>3899</v>
      </c>
      <c r="S3718" s="5">
        <v>23.55</v>
      </c>
      <c r="T3718" s="5">
        <v>5</v>
      </c>
      <c r="U3718" s="5">
        <v>0</v>
      </c>
      <c r="V3718" s="5">
        <v>1.1775000000000002</v>
      </c>
    </row>
    <row r="3719" spans="1:22" x14ac:dyDescent="0.25">
      <c r="A3719" s="1">
        <v>3718</v>
      </c>
      <c r="B3719" t="s">
        <v>7945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tr">
        <f>VLOOKUP(M3719,People!$A$1:$C$5,2,0)</f>
        <v>Cassandra Brandow</v>
      </c>
      <c r="O3719" s="1" t="s">
        <v>5045</v>
      </c>
      <c r="P3719" s="1" t="s">
        <v>42</v>
      </c>
      <c r="Q3719" s="1" t="s">
        <v>511</v>
      </c>
      <c r="R3719" s="1" t="s">
        <v>5046</v>
      </c>
      <c r="S3719" s="5">
        <v>5.04</v>
      </c>
      <c r="T3719" s="5">
        <v>2</v>
      </c>
      <c r="U3719" s="5">
        <v>0</v>
      </c>
      <c r="V3719" s="5">
        <v>0.15120000000000022</v>
      </c>
    </row>
    <row r="3720" spans="1:22" x14ac:dyDescent="0.25">
      <c r="A3720" s="1">
        <v>3719</v>
      </c>
      <c r="B3720" t="s">
        <v>7945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tr">
        <f>VLOOKUP(M3720,People!$A$1:$C$5,2,0)</f>
        <v>Cassandra Brandow</v>
      </c>
      <c r="O3720" s="1" t="s">
        <v>3674</v>
      </c>
      <c r="P3720" s="1" t="s">
        <v>65</v>
      </c>
      <c r="Q3720" s="1" t="s">
        <v>145</v>
      </c>
      <c r="R3720" s="1" t="s">
        <v>3675</v>
      </c>
      <c r="S3720" s="5">
        <v>249.95000000000002</v>
      </c>
      <c r="T3720" s="5">
        <v>5</v>
      </c>
      <c r="U3720" s="5">
        <v>0</v>
      </c>
      <c r="V3720" s="5">
        <v>107.47850000000001</v>
      </c>
    </row>
    <row r="3721" spans="1:22" x14ac:dyDescent="0.25">
      <c r="A3721" s="1">
        <v>3720</v>
      </c>
      <c r="B3721" t="s">
        <v>7946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tr">
        <f>VLOOKUP(M3721,People!$A$1:$C$5,2,0)</f>
        <v>Kelly Williams</v>
      </c>
      <c r="O3721" s="1" t="s">
        <v>606</v>
      </c>
      <c r="P3721" s="1" t="s">
        <v>42</v>
      </c>
      <c r="Q3721" s="1" t="s">
        <v>62</v>
      </c>
      <c r="R3721" s="1" t="s">
        <v>607</v>
      </c>
      <c r="S3721" s="5">
        <v>33.4</v>
      </c>
      <c r="T3721" s="5">
        <v>5</v>
      </c>
      <c r="U3721" s="5">
        <v>0</v>
      </c>
      <c r="V3721" s="5">
        <v>12.357999999999997</v>
      </c>
    </row>
    <row r="3722" spans="1:22" x14ac:dyDescent="0.25">
      <c r="A3722" s="1">
        <v>3721</v>
      </c>
      <c r="B3722" t="s">
        <v>7947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tr">
        <f>VLOOKUP(M3722,People!$A$1:$C$5,2,0)</f>
        <v>Cassandra Brandow</v>
      </c>
      <c r="O3722" s="1" t="s">
        <v>992</v>
      </c>
      <c r="P3722" s="1" t="s">
        <v>29</v>
      </c>
      <c r="Q3722" s="1" t="s">
        <v>59</v>
      </c>
      <c r="R3722" s="1" t="s">
        <v>993</v>
      </c>
      <c r="S3722" s="5">
        <v>18.920000000000002</v>
      </c>
      <c r="T3722" s="5">
        <v>4</v>
      </c>
      <c r="U3722" s="5">
        <v>0</v>
      </c>
      <c r="V3722" s="5">
        <v>7.3788000000000018</v>
      </c>
    </row>
    <row r="3723" spans="1:22" x14ac:dyDescent="0.25">
      <c r="A3723" s="1">
        <v>3722</v>
      </c>
      <c r="B3723" t="s">
        <v>7947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tr">
        <f>VLOOKUP(M3723,People!$A$1:$C$5,2,0)</f>
        <v>Cassandra Brandow</v>
      </c>
      <c r="O3723" s="1" t="s">
        <v>68</v>
      </c>
      <c r="P3723" s="1" t="s">
        <v>42</v>
      </c>
      <c r="Q3723" s="1" t="s">
        <v>69</v>
      </c>
      <c r="R3723" s="1" t="s">
        <v>70</v>
      </c>
      <c r="S3723" s="5">
        <v>15.42</v>
      </c>
      <c r="T3723" s="5">
        <v>2</v>
      </c>
      <c r="U3723" s="5">
        <v>0</v>
      </c>
      <c r="V3723" s="5">
        <v>6.9390000000000001</v>
      </c>
    </row>
    <row r="3724" spans="1:22" x14ac:dyDescent="0.25">
      <c r="A3724" s="1">
        <v>3723</v>
      </c>
      <c r="B3724" t="s">
        <v>7948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tr">
        <f>VLOOKUP(M3724,People!$A$1:$C$5,2,0)</f>
        <v>Kelly Williams</v>
      </c>
      <c r="O3724" s="1" t="s">
        <v>1077</v>
      </c>
      <c r="P3724" s="1" t="s">
        <v>42</v>
      </c>
      <c r="Q3724" s="1" t="s">
        <v>62</v>
      </c>
      <c r="R3724" s="1" t="s">
        <v>1078</v>
      </c>
      <c r="S3724" s="5">
        <v>35.712000000000003</v>
      </c>
      <c r="T3724" s="5">
        <v>8</v>
      </c>
      <c r="U3724" s="5">
        <v>0.2</v>
      </c>
      <c r="V3724" s="5">
        <v>2.2319999999999958</v>
      </c>
    </row>
    <row r="3725" spans="1:22" x14ac:dyDescent="0.25">
      <c r="A3725" s="1">
        <v>3724</v>
      </c>
      <c r="B3725" t="s">
        <v>7949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tr">
        <f>VLOOKUP(M3725,People!$A$1:$C$5,2,0)</f>
        <v>Anna Andreadi</v>
      </c>
      <c r="O3725" s="1" t="s">
        <v>4809</v>
      </c>
      <c r="P3725" s="1" t="s">
        <v>42</v>
      </c>
      <c r="Q3725" s="1" t="s">
        <v>69</v>
      </c>
      <c r="R3725" s="1" t="s">
        <v>4810</v>
      </c>
      <c r="S3725" s="5">
        <v>551.98500000000013</v>
      </c>
      <c r="T3725" s="5">
        <v>5</v>
      </c>
      <c r="U3725" s="5">
        <v>0.7</v>
      </c>
      <c r="V3725" s="5">
        <v>-459.98750000000018</v>
      </c>
    </row>
    <row r="3726" spans="1:22" x14ac:dyDescent="0.25">
      <c r="A3726" s="1">
        <v>3725</v>
      </c>
      <c r="B3726" t="s">
        <v>7950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tr">
        <f>VLOOKUP(M3726,People!$A$1:$C$5,2,0)</f>
        <v>Kelly Williams</v>
      </c>
      <c r="O3726" s="1" t="s">
        <v>1432</v>
      </c>
      <c r="P3726" s="1" t="s">
        <v>42</v>
      </c>
      <c r="Q3726" s="1" t="s">
        <v>62</v>
      </c>
      <c r="R3726" s="1" t="s">
        <v>1433</v>
      </c>
      <c r="S3726" s="5">
        <v>7.0559999999999992</v>
      </c>
      <c r="T3726" s="5">
        <v>3</v>
      </c>
      <c r="U3726" s="5">
        <v>0.2</v>
      </c>
      <c r="V3726" s="5">
        <v>2.2050000000000001</v>
      </c>
    </row>
    <row r="3727" spans="1:22" x14ac:dyDescent="0.25">
      <c r="A3727" s="1">
        <v>3726</v>
      </c>
      <c r="B3727" t="s">
        <v>7951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tr">
        <f>VLOOKUP(M3727,People!$A$1:$C$5,2,0)</f>
        <v>Anna Andreadi</v>
      </c>
      <c r="O3727" s="1" t="s">
        <v>4070</v>
      </c>
      <c r="P3727" s="1" t="s">
        <v>42</v>
      </c>
      <c r="Q3727" s="1" t="s">
        <v>72</v>
      </c>
      <c r="R3727" s="1" t="s">
        <v>4071</v>
      </c>
      <c r="S3727" s="5">
        <v>18.72</v>
      </c>
      <c r="T3727" s="5">
        <v>2</v>
      </c>
      <c r="U3727" s="5">
        <v>0.2</v>
      </c>
      <c r="V3727" s="5">
        <v>3.51</v>
      </c>
    </row>
    <row r="3728" spans="1:22" x14ac:dyDescent="0.25">
      <c r="A3728" s="1">
        <v>3727</v>
      </c>
      <c r="B3728" t="s">
        <v>7952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tr">
        <f>VLOOKUP(M3728,People!$A$1:$C$5,2,0)</f>
        <v>Chuck Magee</v>
      </c>
      <c r="O3728" s="1" t="s">
        <v>2424</v>
      </c>
      <c r="P3728" s="1" t="s">
        <v>42</v>
      </c>
      <c r="Q3728" s="1" t="s">
        <v>54</v>
      </c>
      <c r="R3728" s="1" t="s">
        <v>2425</v>
      </c>
      <c r="S3728" s="5">
        <v>360.38</v>
      </c>
      <c r="T3728" s="5">
        <v>2</v>
      </c>
      <c r="U3728" s="5">
        <v>0</v>
      </c>
      <c r="V3728" s="5">
        <v>93.698800000000006</v>
      </c>
    </row>
    <row r="3729" spans="1:22" x14ac:dyDescent="0.25">
      <c r="A3729" s="1">
        <v>3728</v>
      </c>
      <c r="B3729" t="s">
        <v>7952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tr">
        <f>VLOOKUP(M3729,People!$A$1:$C$5,2,0)</f>
        <v>Chuck Magee</v>
      </c>
      <c r="O3729" s="1" t="s">
        <v>1077</v>
      </c>
      <c r="P3729" s="1" t="s">
        <v>42</v>
      </c>
      <c r="Q3729" s="1" t="s">
        <v>62</v>
      </c>
      <c r="R3729" s="1" t="s">
        <v>1078</v>
      </c>
      <c r="S3729" s="5">
        <v>11.16</v>
      </c>
      <c r="T3729" s="5">
        <v>2</v>
      </c>
      <c r="U3729" s="5">
        <v>0</v>
      </c>
      <c r="V3729" s="5">
        <v>2.7899999999999991</v>
      </c>
    </row>
    <row r="3730" spans="1:22" x14ac:dyDescent="0.25">
      <c r="A3730" s="1">
        <v>3729</v>
      </c>
      <c r="B3730" t="s">
        <v>7952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tr">
        <f>VLOOKUP(M3730,People!$A$1:$C$5,2,0)</f>
        <v>Chuck Magee</v>
      </c>
      <c r="O3730" s="1" t="s">
        <v>4838</v>
      </c>
      <c r="P3730" s="1" t="s">
        <v>42</v>
      </c>
      <c r="Q3730" s="1" t="s">
        <v>43</v>
      </c>
      <c r="R3730" s="1" t="s">
        <v>4839</v>
      </c>
      <c r="S3730" s="5">
        <v>14.940000000000001</v>
      </c>
      <c r="T3730" s="5">
        <v>3</v>
      </c>
      <c r="U3730" s="5">
        <v>0</v>
      </c>
      <c r="V3730" s="5">
        <v>6.8723999999999998</v>
      </c>
    </row>
    <row r="3731" spans="1:22" x14ac:dyDescent="0.25">
      <c r="A3731" s="1">
        <v>3730</v>
      </c>
      <c r="B3731" t="s">
        <v>7953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tr">
        <f>VLOOKUP(M3731,People!$A$1:$C$5,2,0)</f>
        <v>Chuck Magee</v>
      </c>
      <c r="O3731" s="1" t="s">
        <v>3304</v>
      </c>
      <c r="P3731" s="1" t="s">
        <v>42</v>
      </c>
      <c r="Q3731" s="1" t="s">
        <v>54</v>
      </c>
      <c r="R3731" s="1" t="s">
        <v>3305</v>
      </c>
      <c r="S3731" s="5">
        <v>41.96</v>
      </c>
      <c r="T3731" s="5">
        <v>2</v>
      </c>
      <c r="U3731" s="5">
        <v>0</v>
      </c>
      <c r="V3731" s="5">
        <v>7.9724000000000004</v>
      </c>
    </row>
    <row r="3732" spans="1:22" x14ac:dyDescent="0.25">
      <c r="A3732" s="1">
        <v>3731</v>
      </c>
      <c r="B3732" t="s">
        <v>7953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tr">
        <f>VLOOKUP(M3732,People!$A$1:$C$5,2,0)</f>
        <v>Chuck Magee</v>
      </c>
      <c r="O3732" s="1" t="s">
        <v>304</v>
      </c>
      <c r="P3732" s="1" t="s">
        <v>42</v>
      </c>
      <c r="Q3732" s="1" t="s">
        <v>54</v>
      </c>
      <c r="R3732" s="1" t="s">
        <v>305</v>
      </c>
      <c r="S3732" s="5">
        <v>636.86</v>
      </c>
      <c r="T3732" s="5">
        <v>7</v>
      </c>
      <c r="U3732" s="5">
        <v>0</v>
      </c>
      <c r="V3732" s="5">
        <v>0</v>
      </c>
    </row>
    <row r="3733" spans="1:22" x14ac:dyDescent="0.25">
      <c r="A3733" s="1">
        <v>3732</v>
      </c>
      <c r="B3733" t="s">
        <v>7953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tr">
        <f>VLOOKUP(M3733,People!$A$1:$C$5,2,0)</f>
        <v>Chuck Magee</v>
      </c>
      <c r="O3733" s="1" t="s">
        <v>5047</v>
      </c>
      <c r="P3733" s="1" t="s">
        <v>65</v>
      </c>
      <c r="Q3733" s="1" t="s">
        <v>66</v>
      </c>
      <c r="R3733" s="1" t="s">
        <v>5048</v>
      </c>
      <c r="S3733" s="5">
        <v>499.99</v>
      </c>
      <c r="T3733" s="5">
        <v>1</v>
      </c>
      <c r="U3733" s="5">
        <v>0</v>
      </c>
      <c r="V3733" s="5">
        <v>129.99740000000003</v>
      </c>
    </row>
    <row r="3734" spans="1:22" x14ac:dyDescent="0.25">
      <c r="A3734" s="1">
        <v>3733</v>
      </c>
      <c r="B3734" t="s">
        <v>7953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tr">
        <f>VLOOKUP(M3734,People!$A$1:$C$5,2,0)</f>
        <v>Chuck Magee</v>
      </c>
      <c r="O3734" s="1" t="s">
        <v>3716</v>
      </c>
      <c r="P3734" s="1" t="s">
        <v>65</v>
      </c>
      <c r="Q3734" s="1" t="s">
        <v>66</v>
      </c>
      <c r="R3734" s="1" t="s">
        <v>3717</v>
      </c>
      <c r="S3734" s="5">
        <v>1259.93</v>
      </c>
      <c r="T3734" s="5">
        <v>7</v>
      </c>
      <c r="U3734" s="5">
        <v>0</v>
      </c>
      <c r="V3734" s="5">
        <v>327.58180000000004</v>
      </c>
    </row>
    <row r="3735" spans="1:22" x14ac:dyDescent="0.25">
      <c r="A3735" s="1">
        <v>3734</v>
      </c>
      <c r="B3735" t="s">
        <v>7953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tr">
        <f>VLOOKUP(M3735,People!$A$1:$C$5,2,0)</f>
        <v>Chuck Magee</v>
      </c>
      <c r="O3735" s="1" t="s">
        <v>4898</v>
      </c>
      <c r="P3735" s="1" t="s">
        <v>42</v>
      </c>
      <c r="Q3735" s="1" t="s">
        <v>69</v>
      </c>
      <c r="R3735" s="1" t="s">
        <v>4899</v>
      </c>
      <c r="S3735" s="5">
        <v>65.08</v>
      </c>
      <c r="T3735" s="5">
        <v>4</v>
      </c>
      <c r="U3735" s="5">
        <v>0</v>
      </c>
      <c r="V3735" s="5">
        <v>31.889199999999995</v>
      </c>
    </row>
    <row r="3736" spans="1:22" x14ac:dyDescent="0.25">
      <c r="A3736" s="1">
        <v>3735</v>
      </c>
      <c r="B3736" t="s">
        <v>6180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tr">
        <f>VLOOKUP(M3736,People!$A$1:$C$5,2,0)</f>
        <v>Chuck Magee</v>
      </c>
      <c r="O3736" s="1" t="s">
        <v>558</v>
      </c>
      <c r="P3736" s="1" t="s">
        <v>42</v>
      </c>
      <c r="Q3736" s="1" t="s">
        <v>83</v>
      </c>
      <c r="R3736" s="1" t="s">
        <v>559</v>
      </c>
      <c r="S3736" s="5">
        <v>26.38</v>
      </c>
      <c r="T3736" s="5">
        <v>1</v>
      </c>
      <c r="U3736" s="5">
        <v>0</v>
      </c>
      <c r="V3736" s="5">
        <v>12.134799999999998</v>
      </c>
    </row>
    <row r="3737" spans="1:22" x14ac:dyDescent="0.25">
      <c r="A3737" s="1">
        <v>3736</v>
      </c>
      <c r="B3737" t="s">
        <v>6180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tr">
        <f>VLOOKUP(M3737,People!$A$1:$C$5,2,0)</f>
        <v>Chuck Magee</v>
      </c>
      <c r="O3737" s="1" t="s">
        <v>3004</v>
      </c>
      <c r="P3737" s="1" t="s">
        <v>29</v>
      </c>
      <c r="Q3737" s="1" t="s">
        <v>59</v>
      </c>
      <c r="R3737" s="1" t="s">
        <v>3005</v>
      </c>
      <c r="S3737" s="5">
        <v>71.97</v>
      </c>
      <c r="T3737" s="5">
        <v>3</v>
      </c>
      <c r="U3737" s="5">
        <v>0</v>
      </c>
      <c r="V3737" s="5">
        <v>16.553099999999993</v>
      </c>
    </row>
    <row r="3738" spans="1:22" x14ac:dyDescent="0.25">
      <c r="A3738" s="1">
        <v>3737</v>
      </c>
      <c r="B3738" t="s">
        <v>7954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tr">
        <f>VLOOKUP(M3738,People!$A$1:$C$5,2,0)</f>
        <v>Chuck Magee</v>
      </c>
      <c r="O3738" s="1" t="s">
        <v>4540</v>
      </c>
      <c r="P3738" s="1" t="s">
        <v>65</v>
      </c>
      <c r="Q3738" s="1" t="s">
        <v>66</v>
      </c>
      <c r="R3738" s="1" t="s">
        <v>4541</v>
      </c>
      <c r="S3738" s="5">
        <v>129.97999999999999</v>
      </c>
      <c r="T3738" s="5">
        <v>2</v>
      </c>
      <c r="U3738" s="5">
        <v>0</v>
      </c>
      <c r="V3738" s="5">
        <v>62.3904</v>
      </c>
    </row>
    <row r="3739" spans="1:22" x14ac:dyDescent="0.25">
      <c r="A3739" s="1">
        <v>3738</v>
      </c>
      <c r="B3739" t="s">
        <v>7954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tr">
        <f>VLOOKUP(M3739,People!$A$1:$C$5,2,0)</f>
        <v>Chuck Magee</v>
      </c>
      <c r="O3739" s="1" t="s">
        <v>4898</v>
      </c>
      <c r="P3739" s="1" t="s">
        <v>42</v>
      </c>
      <c r="Q3739" s="1" t="s">
        <v>69</v>
      </c>
      <c r="R3739" s="1" t="s">
        <v>4899</v>
      </c>
      <c r="S3739" s="5">
        <v>32.54</v>
      </c>
      <c r="T3739" s="5">
        <v>2</v>
      </c>
      <c r="U3739" s="5">
        <v>0</v>
      </c>
      <c r="V3739" s="5">
        <v>15.944599999999998</v>
      </c>
    </row>
    <row r="3740" spans="1:22" x14ac:dyDescent="0.25">
      <c r="A3740" s="1">
        <v>3739</v>
      </c>
      <c r="B3740" t="s">
        <v>7955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tr">
        <f>VLOOKUP(M3740,People!$A$1:$C$5,2,0)</f>
        <v>Kelly Williams</v>
      </c>
      <c r="O3740" s="1" t="s">
        <v>222</v>
      </c>
      <c r="P3740" s="1" t="s">
        <v>65</v>
      </c>
      <c r="Q3740" s="1" t="s">
        <v>66</v>
      </c>
      <c r="R3740" s="1" t="s">
        <v>223</v>
      </c>
      <c r="S3740" s="5">
        <v>10.9</v>
      </c>
      <c r="T3740" s="5">
        <v>1</v>
      </c>
      <c r="U3740" s="5">
        <v>0</v>
      </c>
      <c r="V3740" s="5">
        <v>3.0520000000000005</v>
      </c>
    </row>
    <row r="3741" spans="1:22" x14ac:dyDescent="0.25">
      <c r="A3741" s="1">
        <v>3740</v>
      </c>
      <c r="B3741" t="s">
        <v>7955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tr">
        <f>VLOOKUP(M3741,People!$A$1:$C$5,2,0)</f>
        <v>Kelly Williams</v>
      </c>
      <c r="O3741" s="1" t="s">
        <v>3291</v>
      </c>
      <c r="P3741" s="1" t="s">
        <v>65</v>
      </c>
      <c r="Q3741" s="1" t="s">
        <v>145</v>
      </c>
      <c r="R3741" s="1" t="s">
        <v>3292</v>
      </c>
      <c r="S3741" s="5">
        <v>59.98</v>
      </c>
      <c r="T3741" s="5">
        <v>2</v>
      </c>
      <c r="U3741" s="5">
        <v>0</v>
      </c>
      <c r="V3741" s="5">
        <v>25.191600000000001</v>
      </c>
    </row>
    <row r="3742" spans="1:22" x14ac:dyDescent="0.25">
      <c r="A3742" s="1">
        <v>3741</v>
      </c>
      <c r="B3742" t="s">
        <v>7955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tr">
        <f>VLOOKUP(M3742,People!$A$1:$C$5,2,0)</f>
        <v>Kelly Williams</v>
      </c>
      <c r="O3742" s="1" t="s">
        <v>97</v>
      </c>
      <c r="P3742" s="1" t="s">
        <v>42</v>
      </c>
      <c r="Q3742" s="1" t="s">
        <v>72</v>
      </c>
      <c r="R3742" s="1" t="s">
        <v>98</v>
      </c>
      <c r="S3742" s="5">
        <v>61.929000000000002</v>
      </c>
      <c r="T3742" s="5">
        <v>1</v>
      </c>
      <c r="U3742" s="5">
        <v>0.1</v>
      </c>
      <c r="V3742" s="5">
        <v>23.395400000000002</v>
      </c>
    </row>
    <row r="3743" spans="1:22" x14ac:dyDescent="0.25">
      <c r="A3743" s="1">
        <v>3742</v>
      </c>
      <c r="B3743" t="s">
        <v>7956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tr">
        <f>VLOOKUP(M3743,People!$A$1:$C$5,2,0)</f>
        <v>Chuck Magee</v>
      </c>
      <c r="O3743" s="1" t="s">
        <v>1102</v>
      </c>
      <c r="P3743" s="1" t="s">
        <v>42</v>
      </c>
      <c r="Q3743" s="1" t="s">
        <v>156</v>
      </c>
      <c r="R3743" s="1" t="s">
        <v>1103</v>
      </c>
      <c r="S3743" s="5">
        <v>16.52</v>
      </c>
      <c r="T3743" s="5">
        <v>4</v>
      </c>
      <c r="U3743" s="5">
        <v>0</v>
      </c>
      <c r="V3743" s="5">
        <v>7.5991999999999997</v>
      </c>
    </row>
    <row r="3744" spans="1:22" x14ac:dyDescent="0.25">
      <c r="A3744" s="1">
        <v>3743</v>
      </c>
      <c r="B3744" t="s">
        <v>7956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tr">
        <f>VLOOKUP(M3744,People!$A$1:$C$5,2,0)</f>
        <v>Chuck Magee</v>
      </c>
      <c r="O3744" s="1" t="s">
        <v>4129</v>
      </c>
      <c r="P3744" s="1" t="s">
        <v>42</v>
      </c>
      <c r="Q3744" s="1" t="s">
        <v>83</v>
      </c>
      <c r="R3744" s="1" t="s">
        <v>4130</v>
      </c>
      <c r="S3744" s="5">
        <v>60.12</v>
      </c>
      <c r="T3744" s="5">
        <v>9</v>
      </c>
      <c r="U3744" s="5">
        <v>0</v>
      </c>
      <c r="V3744" s="5">
        <v>28.857599999999998</v>
      </c>
    </row>
    <row r="3745" spans="1:22" x14ac:dyDescent="0.25">
      <c r="A3745" s="1">
        <v>3744</v>
      </c>
      <c r="B3745" t="s">
        <v>7956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tr">
        <f>VLOOKUP(M3745,People!$A$1:$C$5,2,0)</f>
        <v>Chuck Magee</v>
      </c>
      <c r="O3745" s="1" t="s">
        <v>1172</v>
      </c>
      <c r="P3745" s="1" t="s">
        <v>42</v>
      </c>
      <c r="Q3745" s="1" t="s">
        <v>69</v>
      </c>
      <c r="R3745" s="1" t="s">
        <v>1173</v>
      </c>
      <c r="S3745" s="5">
        <v>49.536000000000001</v>
      </c>
      <c r="T3745" s="5">
        <v>3</v>
      </c>
      <c r="U3745" s="5">
        <v>0.2</v>
      </c>
      <c r="V3745" s="5">
        <v>17.337599999999998</v>
      </c>
    </row>
    <row r="3746" spans="1:22" x14ac:dyDescent="0.25">
      <c r="A3746" s="1">
        <v>3745</v>
      </c>
      <c r="B3746" t="s">
        <v>7957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tr">
        <f>VLOOKUP(M3746,People!$A$1:$C$5,2,0)</f>
        <v>Cassandra Brandow</v>
      </c>
      <c r="O3746" s="1" t="s">
        <v>4595</v>
      </c>
      <c r="P3746" s="1" t="s">
        <v>42</v>
      </c>
      <c r="Q3746" s="1" t="s">
        <v>241</v>
      </c>
      <c r="R3746" s="1" t="s">
        <v>4596</v>
      </c>
      <c r="S3746" s="5">
        <v>11.850000000000001</v>
      </c>
      <c r="T3746" s="5">
        <v>3</v>
      </c>
      <c r="U3746" s="5">
        <v>0</v>
      </c>
      <c r="V3746" s="5">
        <v>3.7919999999999994</v>
      </c>
    </row>
    <row r="3747" spans="1:22" x14ac:dyDescent="0.25">
      <c r="A3747" s="1">
        <v>3746</v>
      </c>
      <c r="B3747" t="s">
        <v>7958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tr">
        <f>VLOOKUP(M3747,People!$A$1:$C$5,2,0)</f>
        <v>Cassandra Brandow</v>
      </c>
      <c r="O3747" s="1" t="s">
        <v>1342</v>
      </c>
      <c r="P3747" s="1" t="s">
        <v>42</v>
      </c>
      <c r="Q3747" s="1" t="s">
        <v>54</v>
      </c>
      <c r="R3747" s="1" t="s">
        <v>1343</v>
      </c>
      <c r="S3747" s="5">
        <v>118.25</v>
      </c>
      <c r="T3747" s="5">
        <v>5</v>
      </c>
      <c r="U3747" s="5">
        <v>0</v>
      </c>
      <c r="V3747" s="5">
        <v>34.292499999999997</v>
      </c>
    </row>
    <row r="3748" spans="1:22" x14ac:dyDescent="0.25">
      <c r="A3748" s="1">
        <v>3747</v>
      </c>
      <c r="B3748" t="s">
        <v>7958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tr">
        <f>VLOOKUP(M3748,People!$A$1:$C$5,2,0)</f>
        <v>Cassandra Brandow</v>
      </c>
      <c r="O3748" s="1" t="s">
        <v>4064</v>
      </c>
      <c r="P3748" s="1" t="s">
        <v>29</v>
      </c>
      <c r="Q3748" s="1" t="s">
        <v>33</v>
      </c>
      <c r="R3748" s="1" t="s">
        <v>4065</v>
      </c>
      <c r="S3748" s="5">
        <v>368.96999999999997</v>
      </c>
      <c r="T3748" s="5">
        <v>3</v>
      </c>
      <c r="U3748" s="5">
        <v>0</v>
      </c>
      <c r="V3748" s="5">
        <v>81.173400000000001</v>
      </c>
    </row>
    <row r="3749" spans="1:22" x14ac:dyDescent="0.25">
      <c r="A3749" s="1">
        <v>3748</v>
      </c>
      <c r="B3749" t="s">
        <v>6171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tr">
        <f>VLOOKUP(M3749,People!$A$1:$C$5,2,0)</f>
        <v>Anna Andreadi</v>
      </c>
      <c r="O3749" s="1" t="s">
        <v>3475</v>
      </c>
      <c r="P3749" s="1" t="s">
        <v>29</v>
      </c>
      <c r="Q3749" s="1" t="s">
        <v>59</v>
      </c>
      <c r="R3749" s="1" t="s">
        <v>3476</v>
      </c>
      <c r="S3749" s="5">
        <v>198.46</v>
      </c>
      <c r="T3749" s="5">
        <v>2</v>
      </c>
      <c r="U3749" s="5">
        <v>0</v>
      </c>
      <c r="V3749" s="5">
        <v>99.23</v>
      </c>
    </row>
    <row r="3750" spans="1:22" x14ac:dyDescent="0.25">
      <c r="A3750" s="1">
        <v>3749</v>
      </c>
      <c r="B3750" t="s">
        <v>6171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tr">
        <f>VLOOKUP(M3750,People!$A$1:$C$5,2,0)</f>
        <v>Anna Andreadi</v>
      </c>
      <c r="O3750" s="1" t="s">
        <v>4586</v>
      </c>
      <c r="P3750" s="1" t="s">
        <v>42</v>
      </c>
      <c r="Q3750" s="1" t="s">
        <v>72</v>
      </c>
      <c r="R3750" s="1" t="s">
        <v>4587</v>
      </c>
      <c r="S3750" s="5">
        <v>321.92</v>
      </c>
      <c r="T3750" s="5">
        <v>4</v>
      </c>
      <c r="U3750" s="5">
        <v>0</v>
      </c>
      <c r="V3750" s="5">
        <v>96.575999999999993</v>
      </c>
    </row>
    <row r="3751" spans="1:22" x14ac:dyDescent="0.25">
      <c r="A3751" s="1">
        <v>3750</v>
      </c>
      <c r="B3751" t="s">
        <v>6171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tr">
        <f>VLOOKUP(M3751,People!$A$1:$C$5,2,0)</f>
        <v>Anna Andreadi</v>
      </c>
      <c r="O3751" s="1" t="s">
        <v>5035</v>
      </c>
      <c r="P3751" s="1" t="s">
        <v>65</v>
      </c>
      <c r="Q3751" s="1" t="s">
        <v>1064</v>
      </c>
      <c r="R3751" s="1" t="s">
        <v>5036</v>
      </c>
      <c r="S3751" s="5">
        <v>879.98400000000004</v>
      </c>
      <c r="T3751" s="5">
        <v>2</v>
      </c>
      <c r="U3751" s="5">
        <v>0.2</v>
      </c>
      <c r="V3751" s="5">
        <v>329.99400000000003</v>
      </c>
    </row>
    <row r="3752" spans="1:22" x14ac:dyDescent="0.25">
      <c r="A3752" s="1">
        <v>3751</v>
      </c>
      <c r="B3752" t="s">
        <v>6171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tr">
        <f>VLOOKUP(M3752,People!$A$1:$C$5,2,0)</f>
        <v>Anna Andreadi</v>
      </c>
      <c r="O3752" s="1" t="s">
        <v>2228</v>
      </c>
      <c r="P3752" s="1" t="s">
        <v>42</v>
      </c>
      <c r="Q3752" s="1" t="s">
        <v>511</v>
      </c>
      <c r="R3752" s="1" t="s">
        <v>2229</v>
      </c>
      <c r="S3752" s="5">
        <v>28.4</v>
      </c>
      <c r="T3752" s="5">
        <v>5</v>
      </c>
      <c r="U3752" s="5">
        <v>0</v>
      </c>
      <c r="V3752" s="5">
        <v>8.2359999999999989</v>
      </c>
    </row>
    <row r="3753" spans="1:22" x14ac:dyDescent="0.25">
      <c r="A3753" s="1">
        <v>3752</v>
      </c>
      <c r="B3753" t="s">
        <v>6171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tr">
        <f>VLOOKUP(M3753,People!$A$1:$C$5,2,0)</f>
        <v>Anna Andreadi</v>
      </c>
      <c r="O3753" s="1" t="s">
        <v>1274</v>
      </c>
      <c r="P3753" s="1" t="s">
        <v>29</v>
      </c>
      <c r="Q3753" s="1" t="s">
        <v>33</v>
      </c>
      <c r="R3753" s="1" t="s">
        <v>1275</v>
      </c>
      <c r="S3753" s="5">
        <v>230.28000000000003</v>
      </c>
      <c r="T3753" s="5">
        <v>3</v>
      </c>
      <c r="U3753" s="5">
        <v>0.2</v>
      </c>
      <c r="V3753" s="5">
        <v>23.027999999999992</v>
      </c>
    </row>
    <row r="3754" spans="1:22" x14ac:dyDescent="0.25">
      <c r="A3754" s="1">
        <v>3753</v>
      </c>
      <c r="B3754" t="s">
        <v>6171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tr">
        <f>VLOOKUP(M3754,People!$A$1:$C$5,2,0)</f>
        <v>Anna Andreadi</v>
      </c>
      <c r="O3754" s="1" t="s">
        <v>3142</v>
      </c>
      <c r="P3754" s="1" t="s">
        <v>42</v>
      </c>
      <c r="Q3754" s="1" t="s">
        <v>83</v>
      </c>
      <c r="R3754" s="1" t="s">
        <v>3143</v>
      </c>
      <c r="S3754" s="5">
        <v>116.28</v>
      </c>
      <c r="T3754" s="5">
        <v>3</v>
      </c>
      <c r="U3754" s="5">
        <v>0</v>
      </c>
      <c r="V3754" s="5">
        <v>56.977199999999996</v>
      </c>
    </row>
    <row r="3755" spans="1:22" x14ac:dyDescent="0.25">
      <c r="A3755" s="1">
        <v>3754</v>
      </c>
      <c r="B3755" t="s">
        <v>6171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tr">
        <f>VLOOKUP(M3755,People!$A$1:$C$5,2,0)</f>
        <v>Anna Andreadi</v>
      </c>
      <c r="O3755" s="1" t="s">
        <v>455</v>
      </c>
      <c r="P3755" s="1" t="s">
        <v>42</v>
      </c>
      <c r="Q3755" s="1" t="s">
        <v>69</v>
      </c>
      <c r="R3755" s="1" t="s">
        <v>456</v>
      </c>
      <c r="S3755" s="5">
        <v>841.5680000000001</v>
      </c>
      <c r="T3755" s="5">
        <v>2</v>
      </c>
      <c r="U3755" s="5">
        <v>0.2</v>
      </c>
      <c r="V3755" s="5">
        <v>294.54879999999991</v>
      </c>
    </row>
    <row r="3756" spans="1:22" x14ac:dyDescent="0.25">
      <c r="A3756" s="1">
        <v>3755</v>
      </c>
      <c r="B3756" t="s">
        <v>6171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tr">
        <f>VLOOKUP(M3756,People!$A$1:$C$5,2,0)</f>
        <v>Anna Andreadi</v>
      </c>
      <c r="O3756" s="1" t="s">
        <v>3396</v>
      </c>
      <c r="P3756" s="1" t="s">
        <v>42</v>
      </c>
      <c r="Q3756" s="1" t="s">
        <v>54</v>
      </c>
      <c r="R3756" s="1" t="s">
        <v>3397</v>
      </c>
      <c r="S3756" s="5">
        <v>354.90000000000003</v>
      </c>
      <c r="T3756" s="5">
        <v>5</v>
      </c>
      <c r="U3756" s="5">
        <v>0</v>
      </c>
      <c r="V3756" s="5">
        <v>17.744999999999962</v>
      </c>
    </row>
    <row r="3757" spans="1:22" x14ac:dyDescent="0.25">
      <c r="A3757" s="1">
        <v>3756</v>
      </c>
      <c r="B3757" t="s">
        <v>7959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tr">
        <f>VLOOKUP(M3757,People!$A$1:$C$5,2,0)</f>
        <v>Kelly Williams</v>
      </c>
      <c r="O3757" s="1" t="s">
        <v>2712</v>
      </c>
      <c r="P3757" s="1" t="s">
        <v>42</v>
      </c>
      <c r="Q3757" s="1" t="s">
        <v>83</v>
      </c>
      <c r="R3757" s="1" t="s">
        <v>2713</v>
      </c>
      <c r="S3757" s="5">
        <v>42.783999999999999</v>
      </c>
      <c r="T3757" s="5">
        <v>7</v>
      </c>
      <c r="U3757" s="5">
        <v>0.2</v>
      </c>
      <c r="V3757" s="5">
        <v>15.509199999999998</v>
      </c>
    </row>
    <row r="3758" spans="1:22" x14ac:dyDescent="0.25">
      <c r="A3758" s="1">
        <v>3757</v>
      </c>
      <c r="B3758" t="s">
        <v>7959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tr">
        <f>VLOOKUP(M3758,People!$A$1:$C$5,2,0)</f>
        <v>Kelly Williams</v>
      </c>
      <c r="O3758" s="1" t="s">
        <v>5055</v>
      </c>
      <c r="P3758" s="1" t="s">
        <v>29</v>
      </c>
      <c r="Q3758" s="1" t="s">
        <v>33</v>
      </c>
      <c r="R3758" s="1" t="s">
        <v>5056</v>
      </c>
      <c r="S3758" s="5">
        <v>563.42999999999984</v>
      </c>
      <c r="T3758" s="5">
        <v>5</v>
      </c>
      <c r="U3758" s="5">
        <v>0.3</v>
      </c>
      <c r="V3758" s="5">
        <v>-56.343000000000018</v>
      </c>
    </row>
    <row r="3759" spans="1:22" x14ac:dyDescent="0.25">
      <c r="A3759" s="1">
        <v>3758</v>
      </c>
      <c r="B3759" t="s">
        <v>7960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tr">
        <f>VLOOKUP(M3759,People!$A$1:$C$5,2,0)</f>
        <v>Chuck Magee</v>
      </c>
      <c r="O3759" s="1" t="s">
        <v>4817</v>
      </c>
      <c r="P3759" s="1" t="s">
        <v>42</v>
      </c>
      <c r="Q3759" s="1" t="s">
        <v>62</v>
      </c>
      <c r="R3759" s="1" t="s">
        <v>4818</v>
      </c>
      <c r="S3759" s="5">
        <v>111.104</v>
      </c>
      <c r="T3759" s="5">
        <v>7</v>
      </c>
      <c r="U3759" s="5">
        <v>0.2</v>
      </c>
      <c r="V3759" s="5">
        <v>8.3328000000000024</v>
      </c>
    </row>
    <row r="3760" spans="1:22" x14ac:dyDescent="0.25">
      <c r="A3760" s="1">
        <v>3759</v>
      </c>
      <c r="B3760" t="s">
        <v>7961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tr">
        <f>VLOOKUP(M3760,People!$A$1:$C$5,2,0)</f>
        <v>Anna Andreadi</v>
      </c>
      <c r="O3760" s="1" t="s">
        <v>875</v>
      </c>
      <c r="P3760" s="1" t="s">
        <v>42</v>
      </c>
      <c r="Q3760" s="1" t="s">
        <v>62</v>
      </c>
      <c r="R3760" s="1" t="s">
        <v>876</v>
      </c>
      <c r="S3760" s="5">
        <v>11.68</v>
      </c>
      <c r="T3760" s="5">
        <v>2</v>
      </c>
      <c r="U3760" s="5">
        <v>0</v>
      </c>
      <c r="V3760" s="5">
        <v>5.4895999999999994</v>
      </c>
    </row>
    <row r="3761" spans="1:22" x14ac:dyDescent="0.25">
      <c r="A3761" s="1">
        <v>3760</v>
      </c>
      <c r="B3761" t="s">
        <v>7961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tr">
        <f>VLOOKUP(M3761,People!$A$1:$C$5,2,0)</f>
        <v>Anna Andreadi</v>
      </c>
      <c r="O3761" s="1" t="s">
        <v>5022</v>
      </c>
      <c r="P3761" s="1" t="s">
        <v>42</v>
      </c>
      <c r="Q3761" s="1" t="s">
        <v>511</v>
      </c>
      <c r="R3761" s="1" t="s">
        <v>5023</v>
      </c>
      <c r="S3761" s="5">
        <v>16.899999999999999</v>
      </c>
      <c r="T3761" s="5">
        <v>2</v>
      </c>
      <c r="U3761" s="5">
        <v>0</v>
      </c>
      <c r="V3761" s="5">
        <v>5.0699999999999985</v>
      </c>
    </row>
    <row r="3762" spans="1:22" x14ac:dyDescent="0.25">
      <c r="A3762" s="1">
        <v>3761</v>
      </c>
      <c r="B3762" t="s">
        <v>7961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tr">
        <f>VLOOKUP(M3762,People!$A$1:$C$5,2,0)</f>
        <v>Anna Andreadi</v>
      </c>
      <c r="O3762" s="1" t="s">
        <v>3631</v>
      </c>
      <c r="P3762" s="1" t="s">
        <v>29</v>
      </c>
      <c r="Q3762" s="1" t="s">
        <v>59</v>
      </c>
      <c r="R3762" s="1" t="s">
        <v>3632</v>
      </c>
      <c r="S3762" s="5">
        <v>24.4</v>
      </c>
      <c r="T3762" s="5">
        <v>2</v>
      </c>
      <c r="U3762" s="5">
        <v>0</v>
      </c>
      <c r="V3762" s="5">
        <v>10.248000000000001</v>
      </c>
    </row>
    <row r="3763" spans="1:22" x14ac:dyDescent="0.25">
      <c r="A3763" s="1">
        <v>3762</v>
      </c>
      <c r="B3763" t="s">
        <v>7962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tr">
        <f>VLOOKUP(M3763,People!$A$1:$C$5,2,0)</f>
        <v>Chuck Magee</v>
      </c>
      <c r="O3763" s="1" t="s">
        <v>614</v>
      </c>
      <c r="P3763" s="1" t="s">
        <v>42</v>
      </c>
      <c r="Q3763" s="1" t="s">
        <v>83</v>
      </c>
      <c r="R3763" s="1" t="s">
        <v>4220</v>
      </c>
      <c r="S3763" s="5">
        <v>87.6</v>
      </c>
      <c r="T3763" s="5">
        <v>5</v>
      </c>
      <c r="U3763" s="5">
        <v>0</v>
      </c>
      <c r="V3763" s="5">
        <v>42.047999999999995</v>
      </c>
    </row>
    <row r="3764" spans="1:22" x14ac:dyDescent="0.25">
      <c r="A3764" s="1">
        <v>3763</v>
      </c>
      <c r="B3764" t="s">
        <v>7963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tr">
        <f>VLOOKUP(M3764,People!$A$1:$C$5,2,0)</f>
        <v>Kelly Williams</v>
      </c>
      <c r="O3764" s="1" t="s">
        <v>1448</v>
      </c>
      <c r="P3764" s="1" t="s">
        <v>29</v>
      </c>
      <c r="Q3764" s="1" t="s">
        <v>30</v>
      </c>
      <c r="R3764" s="1" t="s">
        <v>1449</v>
      </c>
      <c r="S3764" s="5">
        <v>241.96</v>
      </c>
      <c r="T3764" s="5">
        <v>2</v>
      </c>
      <c r="U3764" s="5">
        <v>0</v>
      </c>
      <c r="V3764" s="5">
        <v>24.195999999999998</v>
      </c>
    </row>
    <row r="3765" spans="1:22" x14ac:dyDescent="0.25">
      <c r="A3765" s="1">
        <v>3764</v>
      </c>
      <c r="B3765" t="s">
        <v>7963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tr">
        <f>VLOOKUP(M3765,People!$A$1:$C$5,2,0)</f>
        <v>Kelly Williams</v>
      </c>
      <c r="O3765" s="1" t="s">
        <v>2620</v>
      </c>
      <c r="P3765" s="1" t="s">
        <v>42</v>
      </c>
      <c r="Q3765" s="1" t="s">
        <v>69</v>
      </c>
      <c r="R3765" s="1" t="s">
        <v>2621</v>
      </c>
      <c r="S3765" s="5">
        <v>8.52</v>
      </c>
      <c r="T3765" s="5">
        <v>3</v>
      </c>
      <c r="U3765" s="5">
        <v>0</v>
      </c>
      <c r="V3765" s="5">
        <v>4.1747999999999994</v>
      </c>
    </row>
    <row r="3766" spans="1:22" x14ac:dyDescent="0.25">
      <c r="A3766" s="1">
        <v>3765</v>
      </c>
      <c r="B3766" t="s">
        <v>7964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tr">
        <f>VLOOKUP(M3766,People!$A$1:$C$5,2,0)</f>
        <v>Kelly Williams</v>
      </c>
      <c r="O3766" s="1" t="s">
        <v>394</v>
      </c>
      <c r="P3766" s="1" t="s">
        <v>42</v>
      </c>
      <c r="Q3766" s="1" t="s">
        <v>69</v>
      </c>
      <c r="R3766" s="1" t="s">
        <v>395</v>
      </c>
      <c r="S3766" s="5">
        <v>1.7879999999999996</v>
      </c>
      <c r="T3766" s="5">
        <v>3</v>
      </c>
      <c r="U3766" s="5">
        <v>0.8</v>
      </c>
      <c r="V3766" s="5">
        <v>-3.0396000000000001</v>
      </c>
    </row>
    <row r="3767" spans="1:22" x14ac:dyDescent="0.25">
      <c r="A3767" s="1">
        <v>3766</v>
      </c>
      <c r="B3767" t="s">
        <v>7965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tr">
        <f>VLOOKUP(M3767,People!$A$1:$C$5,2,0)</f>
        <v>Kelly Williams</v>
      </c>
      <c r="O3767" s="1" t="s">
        <v>3771</v>
      </c>
      <c r="P3767" s="1" t="s">
        <v>29</v>
      </c>
      <c r="Q3767" s="1" t="s">
        <v>51</v>
      </c>
      <c r="R3767" s="1" t="s">
        <v>3772</v>
      </c>
      <c r="S3767" s="5">
        <v>99.372</v>
      </c>
      <c r="T3767" s="5">
        <v>2</v>
      </c>
      <c r="U3767" s="5">
        <v>0.3</v>
      </c>
      <c r="V3767" s="5">
        <v>-1.4196000000000097</v>
      </c>
    </row>
    <row r="3768" spans="1:22" x14ac:dyDescent="0.25">
      <c r="A3768" s="1">
        <v>3767</v>
      </c>
      <c r="B3768" t="s">
        <v>7965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tr">
        <f>VLOOKUP(M3768,People!$A$1:$C$5,2,0)</f>
        <v>Kelly Williams</v>
      </c>
      <c r="O3768" s="1" t="s">
        <v>258</v>
      </c>
      <c r="P3768" s="1" t="s">
        <v>42</v>
      </c>
      <c r="Q3768" s="1" t="s">
        <v>62</v>
      </c>
      <c r="R3768" s="1" t="s">
        <v>259</v>
      </c>
      <c r="S3768" s="5">
        <v>1.3440000000000001</v>
      </c>
      <c r="T3768" s="5">
        <v>1</v>
      </c>
      <c r="U3768" s="5">
        <v>0.2</v>
      </c>
      <c r="V3768" s="5">
        <v>0.504</v>
      </c>
    </row>
    <row r="3769" spans="1:22" x14ac:dyDescent="0.25">
      <c r="A3769" s="1">
        <v>3768</v>
      </c>
      <c r="B3769" t="s">
        <v>7966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tr">
        <f>VLOOKUP(M3769,People!$A$1:$C$5,2,0)</f>
        <v>Kelly Williams</v>
      </c>
      <c r="O3769" s="1" t="s">
        <v>650</v>
      </c>
      <c r="P3769" s="1" t="s">
        <v>65</v>
      </c>
      <c r="Q3769" s="1" t="s">
        <v>66</v>
      </c>
      <c r="R3769" s="1" t="s">
        <v>651</v>
      </c>
      <c r="S3769" s="5">
        <v>119.96000000000001</v>
      </c>
      <c r="T3769" s="5">
        <v>5</v>
      </c>
      <c r="U3769" s="5">
        <v>0.2</v>
      </c>
      <c r="V3769" s="5">
        <v>11.996000000000002</v>
      </c>
    </row>
    <row r="3770" spans="1:22" x14ac:dyDescent="0.25">
      <c r="A3770" s="1">
        <v>3769</v>
      </c>
      <c r="B3770" t="s">
        <v>7967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tr">
        <f>VLOOKUP(M3770,People!$A$1:$C$5,2,0)</f>
        <v>Cassandra Brandow</v>
      </c>
      <c r="O3770" s="1" t="s">
        <v>3730</v>
      </c>
      <c r="P3770" s="1" t="s">
        <v>29</v>
      </c>
      <c r="Q3770" s="1" t="s">
        <v>33</v>
      </c>
      <c r="R3770" s="1" t="s">
        <v>3731</v>
      </c>
      <c r="S3770" s="5">
        <v>1013.8320000000001</v>
      </c>
      <c r="T3770" s="5">
        <v>9</v>
      </c>
      <c r="U3770" s="5">
        <v>0.2</v>
      </c>
      <c r="V3770" s="5">
        <v>101.38319999999999</v>
      </c>
    </row>
    <row r="3771" spans="1:22" x14ac:dyDescent="0.25">
      <c r="A3771" s="1">
        <v>3770</v>
      </c>
      <c r="B3771" t="s">
        <v>7967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tr">
        <f>VLOOKUP(M3771,People!$A$1:$C$5,2,0)</f>
        <v>Cassandra Brandow</v>
      </c>
      <c r="O3771" s="1" t="s">
        <v>1075</v>
      </c>
      <c r="P3771" s="1" t="s">
        <v>42</v>
      </c>
      <c r="Q3771" s="1" t="s">
        <v>241</v>
      </c>
      <c r="R3771" s="1" t="s">
        <v>1076</v>
      </c>
      <c r="S3771" s="5">
        <v>1.984</v>
      </c>
      <c r="T3771" s="5">
        <v>2</v>
      </c>
      <c r="U3771" s="5">
        <v>0.2</v>
      </c>
      <c r="V3771" s="5">
        <v>0.66959999999999997</v>
      </c>
    </row>
    <row r="3772" spans="1:22" x14ac:dyDescent="0.25">
      <c r="A3772" s="1">
        <v>3771</v>
      </c>
      <c r="B3772" t="s">
        <v>7968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tr">
        <f>VLOOKUP(M3772,People!$A$1:$C$5,2,0)</f>
        <v>Anna Andreadi</v>
      </c>
      <c r="O3772" s="1" t="s">
        <v>1636</v>
      </c>
      <c r="P3772" s="1" t="s">
        <v>29</v>
      </c>
      <c r="Q3772" s="1" t="s">
        <v>51</v>
      </c>
      <c r="R3772" s="1" t="s">
        <v>1637</v>
      </c>
      <c r="S3772" s="5">
        <v>2003.52</v>
      </c>
      <c r="T3772" s="5">
        <v>6</v>
      </c>
      <c r="U3772" s="5">
        <v>0.2</v>
      </c>
      <c r="V3772" s="5">
        <v>-325.57200000000023</v>
      </c>
    </row>
    <row r="3773" spans="1:22" x14ac:dyDescent="0.25">
      <c r="A3773" s="1">
        <v>3772</v>
      </c>
      <c r="B3773" t="s">
        <v>7969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tr">
        <f>VLOOKUP(M3773,People!$A$1:$C$5,2,0)</f>
        <v>Chuck Magee</v>
      </c>
      <c r="O3773" s="1" t="s">
        <v>843</v>
      </c>
      <c r="P3773" s="1" t="s">
        <v>42</v>
      </c>
      <c r="Q3773" s="1" t="s">
        <v>54</v>
      </c>
      <c r="R3773" s="1" t="s">
        <v>844</v>
      </c>
      <c r="S3773" s="5">
        <v>82.367999999999995</v>
      </c>
      <c r="T3773" s="5">
        <v>2</v>
      </c>
      <c r="U3773" s="5">
        <v>0.2</v>
      </c>
      <c r="V3773" s="5">
        <v>-19.562399999999997</v>
      </c>
    </row>
    <row r="3774" spans="1:22" x14ac:dyDescent="0.25">
      <c r="A3774" s="1">
        <v>3773</v>
      </c>
      <c r="B3774" t="s">
        <v>7970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tr">
        <f>VLOOKUP(M3774,People!$A$1:$C$5,2,0)</f>
        <v>Cassandra Brandow</v>
      </c>
      <c r="O3774" s="1" t="s">
        <v>2964</v>
      </c>
      <c r="P3774" s="1" t="s">
        <v>65</v>
      </c>
      <c r="Q3774" s="1" t="s">
        <v>145</v>
      </c>
      <c r="R3774" s="1" t="s">
        <v>2965</v>
      </c>
      <c r="S3774" s="5">
        <v>62.91</v>
      </c>
      <c r="T3774" s="5">
        <v>3</v>
      </c>
      <c r="U3774" s="5">
        <v>0</v>
      </c>
      <c r="V3774" s="5">
        <v>22.647599999999997</v>
      </c>
    </row>
    <row r="3775" spans="1:22" x14ac:dyDescent="0.25">
      <c r="A3775" s="1">
        <v>3774</v>
      </c>
      <c r="B3775" t="s">
        <v>7971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tr">
        <f>VLOOKUP(M3775,People!$A$1:$C$5,2,0)</f>
        <v>Cassandra Brandow</v>
      </c>
      <c r="O3775" s="1" t="s">
        <v>5058</v>
      </c>
      <c r="P3775" s="1" t="s">
        <v>42</v>
      </c>
      <c r="Q3775" s="1" t="s">
        <v>241</v>
      </c>
      <c r="R3775" s="1" t="s">
        <v>5059</v>
      </c>
      <c r="S3775" s="5">
        <v>6.911999999999999</v>
      </c>
      <c r="T3775" s="5">
        <v>3</v>
      </c>
      <c r="U3775" s="5">
        <v>0.2</v>
      </c>
      <c r="V3775" s="5">
        <v>2.3327999999999998</v>
      </c>
    </row>
    <row r="3776" spans="1:22" x14ac:dyDescent="0.25">
      <c r="A3776" s="1">
        <v>3775</v>
      </c>
      <c r="B3776" t="s">
        <v>7971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tr">
        <f>VLOOKUP(M3776,People!$A$1:$C$5,2,0)</f>
        <v>Cassandra Brandow</v>
      </c>
      <c r="O3776" s="1" t="s">
        <v>940</v>
      </c>
      <c r="P3776" s="1" t="s">
        <v>65</v>
      </c>
      <c r="Q3776" s="1" t="s">
        <v>145</v>
      </c>
      <c r="R3776" s="1" t="s">
        <v>941</v>
      </c>
      <c r="S3776" s="5">
        <v>383.97600000000006</v>
      </c>
      <c r="T3776" s="5">
        <v>3</v>
      </c>
      <c r="U3776" s="5">
        <v>0.2</v>
      </c>
      <c r="V3776" s="5">
        <v>81.59490000000001</v>
      </c>
    </row>
    <row r="3777" spans="1:22" x14ac:dyDescent="0.25">
      <c r="A3777" s="1">
        <v>3776</v>
      </c>
      <c r="B3777" t="s">
        <v>7971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tr">
        <f>VLOOKUP(M3777,People!$A$1:$C$5,2,0)</f>
        <v>Cassandra Brandow</v>
      </c>
      <c r="O3777" s="1" t="s">
        <v>2676</v>
      </c>
      <c r="P3777" s="1" t="s">
        <v>42</v>
      </c>
      <c r="Q3777" s="1" t="s">
        <v>83</v>
      </c>
      <c r="R3777" s="1" t="s">
        <v>2677</v>
      </c>
      <c r="S3777" s="5">
        <v>10.368000000000002</v>
      </c>
      <c r="T3777" s="5">
        <v>2</v>
      </c>
      <c r="U3777" s="5">
        <v>0.2</v>
      </c>
      <c r="V3777" s="5">
        <v>3.6288</v>
      </c>
    </row>
    <row r="3778" spans="1:22" x14ac:dyDescent="0.25">
      <c r="A3778" s="1">
        <v>3777</v>
      </c>
      <c r="B3778" t="s">
        <v>7971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tr">
        <f>VLOOKUP(M3778,People!$A$1:$C$5,2,0)</f>
        <v>Cassandra Brandow</v>
      </c>
      <c r="O3778" s="1" t="s">
        <v>5060</v>
      </c>
      <c r="P3778" s="1" t="s">
        <v>65</v>
      </c>
      <c r="Q3778" s="1" t="s">
        <v>145</v>
      </c>
      <c r="R3778" s="1" t="s">
        <v>5061</v>
      </c>
      <c r="S3778" s="5">
        <v>335.94400000000002</v>
      </c>
      <c r="T3778" s="5">
        <v>7</v>
      </c>
      <c r="U3778" s="5">
        <v>0.2</v>
      </c>
      <c r="V3778" s="5">
        <v>41.992999999999995</v>
      </c>
    </row>
    <row r="3779" spans="1:22" x14ac:dyDescent="0.25">
      <c r="A3779" s="1">
        <v>3778</v>
      </c>
      <c r="B3779" t="s">
        <v>7972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tr">
        <f>VLOOKUP(M3779,People!$A$1:$C$5,2,0)</f>
        <v>Anna Andreadi</v>
      </c>
      <c r="O3779" s="1" t="s">
        <v>4242</v>
      </c>
      <c r="P3779" s="1" t="s">
        <v>29</v>
      </c>
      <c r="Q3779" s="1" t="s">
        <v>59</v>
      </c>
      <c r="R3779" s="1" t="s">
        <v>4243</v>
      </c>
      <c r="S3779" s="5">
        <v>665.88</v>
      </c>
      <c r="T3779" s="5">
        <v>6</v>
      </c>
      <c r="U3779" s="5">
        <v>0</v>
      </c>
      <c r="V3779" s="5">
        <v>106.54079999999999</v>
      </c>
    </row>
    <row r="3780" spans="1:22" x14ac:dyDescent="0.25">
      <c r="A3780" s="1">
        <v>3779</v>
      </c>
      <c r="B3780" t="s">
        <v>7973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tr">
        <f>VLOOKUP(M3780,People!$A$1:$C$5,2,0)</f>
        <v>Cassandra Brandow</v>
      </c>
      <c r="O3780" s="1" t="s">
        <v>3216</v>
      </c>
      <c r="P3780" s="1" t="s">
        <v>65</v>
      </c>
      <c r="Q3780" s="1" t="s">
        <v>66</v>
      </c>
      <c r="R3780" s="1" t="s">
        <v>3217</v>
      </c>
      <c r="S3780" s="5">
        <v>71.975999999999999</v>
      </c>
      <c r="T3780" s="5">
        <v>3</v>
      </c>
      <c r="U3780" s="5">
        <v>0.2</v>
      </c>
      <c r="V3780" s="5">
        <v>8.9969999999999892</v>
      </c>
    </row>
    <row r="3781" spans="1:22" x14ac:dyDescent="0.25">
      <c r="A3781" s="1">
        <v>3780</v>
      </c>
      <c r="B3781" t="s">
        <v>7974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tr">
        <f>VLOOKUP(M3781,People!$A$1:$C$5,2,0)</f>
        <v>Chuck Magee</v>
      </c>
      <c r="O3781" s="1" t="s">
        <v>1424</v>
      </c>
      <c r="P3781" s="1" t="s">
        <v>42</v>
      </c>
      <c r="Q3781" s="1" t="s">
        <v>83</v>
      </c>
      <c r="R3781" s="1" t="s">
        <v>1425</v>
      </c>
      <c r="S3781" s="5">
        <v>37.94</v>
      </c>
      <c r="T3781" s="5">
        <v>2</v>
      </c>
      <c r="U3781" s="5">
        <v>0</v>
      </c>
      <c r="V3781" s="5">
        <v>18.211199999999998</v>
      </c>
    </row>
    <row r="3782" spans="1:22" x14ac:dyDescent="0.25">
      <c r="A3782" s="1">
        <v>3781</v>
      </c>
      <c r="B3782" t="s">
        <v>7975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tr">
        <f>VLOOKUP(M3782,People!$A$1:$C$5,2,0)</f>
        <v>Kelly Williams</v>
      </c>
      <c r="O3782" s="1" t="s">
        <v>3492</v>
      </c>
      <c r="P3782" s="1" t="s">
        <v>65</v>
      </c>
      <c r="Q3782" s="1" t="s">
        <v>66</v>
      </c>
      <c r="R3782" s="1" t="s">
        <v>3493</v>
      </c>
      <c r="S3782" s="5">
        <v>273.95999999999998</v>
      </c>
      <c r="T3782" s="5">
        <v>2</v>
      </c>
      <c r="U3782" s="5">
        <v>0</v>
      </c>
      <c r="V3782" s="5">
        <v>10.958399999999983</v>
      </c>
    </row>
    <row r="3783" spans="1:22" x14ac:dyDescent="0.25">
      <c r="A3783" s="1">
        <v>3782</v>
      </c>
      <c r="B3783" t="s">
        <v>7976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tr">
        <f>VLOOKUP(M3783,People!$A$1:$C$5,2,0)</f>
        <v>Chuck Magee</v>
      </c>
      <c r="O3783" s="1" t="s">
        <v>4279</v>
      </c>
      <c r="P3783" s="1" t="s">
        <v>65</v>
      </c>
      <c r="Q3783" s="1" t="s">
        <v>66</v>
      </c>
      <c r="R3783" s="1" t="s">
        <v>4280</v>
      </c>
      <c r="S3783" s="5">
        <v>269.98199999999997</v>
      </c>
      <c r="T3783" s="5">
        <v>3</v>
      </c>
      <c r="U3783" s="5">
        <v>0.4</v>
      </c>
      <c r="V3783" s="5">
        <v>40.497299999999996</v>
      </c>
    </row>
    <row r="3784" spans="1:22" x14ac:dyDescent="0.25">
      <c r="A3784" s="1">
        <v>3783</v>
      </c>
      <c r="B3784" t="s">
        <v>7977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tr">
        <f>VLOOKUP(M3784,People!$A$1:$C$5,2,0)</f>
        <v>Cassandra Brandow</v>
      </c>
      <c r="O3784" s="1" t="s">
        <v>3578</v>
      </c>
      <c r="P3784" s="1" t="s">
        <v>42</v>
      </c>
      <c r="Q3784" s="1" t="s">
        <v>83</v>
      </c>
      <c r="R3784" s="1" t="s">
        <v>3579</v>
      </c>
      <c r="S3784" s="5">
        <v>8.9039999999999999</v>
      </c>
      <c r="T3784" s="5">
        <v>3</v>
      </c>
      <c r="U3784" s="5">
        <v>0.2</v>
      </c>
      <c r="V3784" s="5">
        <v>3.3389999999999995</v>
      </c>
    </row>
    <row r="3785" spans="1:22" x14ac:dyDescent="0.25">
      <c r="A3785" s="1">
        <v>3784</v>
      </c>
      <c r="B3785" t="s">
        <v>7977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tr">
        <f>VLOOKUP(M3785,People!$A$1:$C$5,2,0)</f>
        <v>Cassandra Brandow</v>
      </c>
      <c r="O3785" s="1" t="s">
        <v>2928</v>
      </c>
      <c r="P3785" s="1" t="s">
        <v>42</v>
      </c>
      <c r="Q3785" s="1" t="s">
        <v>54</v>
      </c>
      <c r="R3785" s="1" t="s">
        <v>2929</v>
      </c>
      <c r="S3785" s="5">
        <v>720.06400000000008</v>
      </c>
      <c r="T3785" s="5">
        <v>4</v>
      </c>
      <c r="U3785" s="5">
        <v>0.2</v>
      </c>
      <c r="V3785" s="5">
        <v>-63.005600000000015</v>
      </c>
    </row>
    <row r="3786" spans="1:22" x14ac:dyDescent="0.25">
      <c r="A3786" s="1">
        <v>3785</v>
      </c>
      <c r="B3786" t="s">
        <v>7978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tr">
        <f>VLOOKUP(M3786,People!$A$1:$C$5,2,0)</f>
        <v>Cassandra Brandow</v>
      </c>
      <c r="O3786" s="1" t="s">
        <v>3604</v>
      </c>
      <c r="P3786" s="1" t="s">
        <v>65</v>
      </c>
      <c r="Q3786" s="1" t="s">
        <v>145</v>
      </c>
      <c r="R3786" s="1" t="s">
        <v>3605</v>
      </c>
      <c r="S3786" s="5">
        <v>41.424000000000007</v>
      </c>
      <c r="T3786" s="5">
        <v>2</v>
      </c>
      <c r="U3786" s="5">
        <v>0.2</v>
      </c>
      <c r="V3786" s="5">
        <v>8.2847999999999971</v>
      </c>
    </row>
    <row r="3787" spans="1:22" x14ac:dyDescent="0.25">
      <c r="A3787" s="1">
        <v>3786</v>
      </c>
      <c r="B3787" t="s">
        <v>7979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tr">
        <f>VLOOKUP(M3787,People!$A$1:$C$5,2,0)</f>
        <v>Chuck Magee</v>
      </c>
      <c r="O3787" s="1" t="s">
        <v>5064</v>
      </c>
      <c r="P3787" s="1" t="s">
        <v>42</v>
      </c>
      <c r="Q3787" s="1" t="s">
        <v>69</v>
      </c>
      <c r="R3787" s="1" t="s">
        <v>5065</v>
      </c>
      <c r="S3787" s="5">
        <v>3.1320000000000001</v>
      </c>
      <c r="T3787" s="5">
        <v>2</v>
      </c>
      <c r="U3787" s="5">
        <v>0.7</v>
      </c>
      <c r="V3787" s="5">
        <v>-2.6099999999999994</v>
      </c>
    </row>
    <row r="3788" spans="1:22" x14ac:dyDescent="0.25">
      <c r="A3788" s="1">
        <v>3787</v>
      </c>
      <c r="B3788" t="s">
        <v>7980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tr">
        <f>VLOOKUP(M3788,People!$A$1:$C$5,2,0)</f>
        <v>Anna Andreadi</v>
      </c>
      <c r="O3788" s="1" t="s">
        <v>4656</v>
      </c>
      <c r="P3788" s="1" t="s">
        <v>42</v>
      </c>
      <c r="Q3788" s="1" t="s">
        <v>54</v>
      </c>
      <c r="R3788" s="1" t="s">
        <v>4657</v>
      </c>
      <c r="S3788" s="5">
        <v>1085.42</v>
      </c>
      <c r="T3788" s="5">
        <v>7</v>
      </c>
      <c r="U3788" s="5">
        <v>0</v>
      </c>
      <c r="V3788" s="5">
        <v>282.20920000000001</v>
      </c>
    </row>
    <row r="3789" spans="1:22" x14ac:dyDescent="0.25">
      <c r="A3789" s="1">
        <v>3788</v>
      </c>
      <c r="B3789" t="s">
        <v>7981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tr">
        <f>VLOOKUP(M3789,People!$A$1:$C$5,2,0)</f>
        <v>Kelly Williams</v>
      </c>
      <c r="O3789" s="1" t="s">
        <v>987</v>
      </c>
      <c r="P3789" s="1" t="s">
        <v>42</v>
      </c>
      <c r="Q3789" s="1" t="s">
        <v>62</v>
      </c>
      <c r="R3789" s="1" t="s">
        <v>988</v>
      </c>
      <c r="S3789" s="5">
        <v>3.9119999999999999</v>
      </c>
      <c r="T3789" s="5">
        <v>1</v>
      </c>
      <c r="U3789" s="5">
        <v>0.2</v>
      </c>
      <c r="V3789" s="5">
        <v>1.0269000000000001</v>
      </c>
    </row>
    <row r="3790" spans="1:22" x14ac:dyDescent="0.25">
      <c r="A3790" s="1">
        <v>3789</v>
      </c>
      <c r="B3790" t="s">
        <v>7981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tr">
        <f>VLOOKUP(M3790,People!$A$1:$C$5,2,0)</f>
        <v>Kelly Williams</v>
      </c>
      <c r="O3790" s="1" t="s">
        <v>3452</v>
      </c>
      <c r="P3790" s="1" t="s">
        <v>42</v>
      </c>
      <c r="Q3790" s="1" t="s">
        <v>62</v>
      </c>
      <c r="R3790" s="1" t="s">
        <v>3453</v>
      </c>
      <c r="S3790" s="5">
        <v>62.376000000000005</v>
      </c>
      <c r="T3790" s="5">
        <v>3</v>
      </c>
      <c r="U3790" s="5">
        <v>0.2</v>
      </c>
      <c r="V3790" s="5">
        <v>7.0172999999999952</v>
      </c>
    </row>
    <row r="3791" spans="1:22" x14ac:dyDescent="0.25">
      <c r="A3791" s="1">
        <v>3790</v>
      </c>
      <c r="B3791" t="s">
        <v>7982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tr">
        <f>VLOOKUP(M3791,People!$A$1:$C$5,2,0)</f>
        <v>Kelly Williams</v>
      </c>
      <c r="O3791" s="1" t="s">
        <v>734</v>
      </c>
      <c r="P3791" s="1" t="s">
        <v>42</v>
      </c>
      <c r="Q3791" s="1" t="s">
        <v>241</v>
      </c>
      <c r="R3791" s="1" t="s">
        <v>735</v>
      </c>
      <c r="S3791" s="5">
        <v>29.049999999999997</v>
      </c>
      <c r="T3791" s="5">
        <v>5</v>
      </c>
      <c r="U3791" s="5">
        <v>0</v>
      </c>
      <c r="V3791" s="5">
        <v>9.0054999999999996</v>
      </c>
    </row>
    <row r="3792" spans="1:22" x14ac:dyDescent="0.25">
      <c r="A3792" s="1">
        <v>3791</v>
      </c>
      <c r="B3792" t="s">
        <v>7983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tr">
        <f>VLOOKUP(M3792,People!$A$1:$C$5,2,0)</f>
        <v>Anna Andreadi</v>
      </c>
      <c r="O3792" s="1" t="s">
        <v>1493</v>
      </c>
      <c r="P3792" s="1" t="s">
        <v>42</v>
      </c>
      <c r="Q3792" s="1" t="s">
        <v>69</v>
      </c>
      <c r="R3792" s="1" t="s">
        <v>1494</v>
      </c>
      <c r="S3792" s="5">
        <v>180.96000000000004</v>
      </c>
      <c r="T3792" s="5">
        <v>6</v>
      </c>
      <c r="U3792" s="5">
        <v>0.2</v>
      </c>
      <c r="V3792" s="5">
        <v>67.86</v>
      </c>
    </row>
    <row r="3793" spans="1:22" x14ac:dyDescent="0.25">
      <c r="A3793" s="1">
        <v>3792</v>
      </c>
      <c r="B3793" t="s">
        <v>7984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tr">
        <f>VLOOKUP(M3793,People!$A$1:$C$5,2,0)</f>
        <v>Chuck Magee</v>
      </c>
      <c r="O3793" s="1" t="s">
        <v>697</v>
      </c>
      <c r="P3793" s="1" t="s">
        <v>42</v>
      </c>
      <c r="Q3793" s="1" t="s">
        <v>69</v>
      </c>
      <c r="R3793" s="1" t="s">
        <v>698</v>
      </c>
      <c r="S3793" s="5">
        <v>4.4190000000000005</v>
      </c>
      <c r="T3793" s="5">
        <v>3</v>
      </c>
      <c r="U3793" s="5">
        <v>0.7</v>
      </c>
      <c r="V3793" s="5">
        <v>-3.3879000000000001</v>
      </c>
    </row>
    <row r="3794" spans="1:22" x14ac:dyDescent="0.25">
      <c r="A3794" s="1">
        <v>3793</v>
      </c>
      <c r="B3794" t="s">
        <v>7984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tr">
        <f>VLOOKUP(M3794,People!$A$1:$C$5,2,0)</f>
        <v>Chuck Magee</v>
      </c>
      <c r="O3794" s="1" t="s">
        <v>3896</v>
      </c>
      <c r="P3794" s="1" t="s">
        <v>42</v>
      </c>
      <c r="Q3794" s="1" t="s">
        <v>62</v>
      </c>
      <c r="R3794" s="1" t="s">
        <v>3897</v>
      </c>
      <c r="S3794" s="5">
        <v>16.032</v>
      </c>
      <c r="T3794" s="5">
        <v>6</v>
      </c>
      <c r="U3794" s="5">
        <v>0.2</v>
      </c>
      <c r="V3794" s="5">
        <v>2.2043999999999979</v>
      </c>
    </row>
    <row r="3795" spans="1:22" x14ac:dyDescent="0.25">
      <c r="A3795" s="1">
        <v>3794</v>
      </c>
      <c r="B3795" t="s">
        <v>7985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tr">
        <f>VLOOKUP(M3795,People!$A$1:$C$5,2,0)</f>
        <v>Chuck Magee</v>
      </c>
      <c r="O3795" s="1" t="s">
        <v>3466</v>
      </c>
      <c r="P3795" s="1" t="s">
        <v>42</v>
      </c>
      <c r="Q3795" s="1" t="s">
        <v>62</v>
      </c>
      <c r="R3795" s="1" t="s">
        <v>3467</v>
      </c>
      <c r="S3795" s="5">
        <v>29.79</v>
      </c>
      <c r="T3795" s="5">
        <v>3</v>
      </c>
      <c r="U3795" s="5">
        <v>0</v>
      </c>
      <c r="V3795" s="5">
        <v>12.511800000000001</v>
      </c>
    </row>
    <row r="3796" spans="1:22" x14ac:dyDescent="0.25">
      <c r="A3796" s="1">
        <v>3795</v>
      </c>
      <c r="B3796" t="s">
        <v>7986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tr">
        <f>VLOOKUP(M3796,People!$A$1:$C$5,2,0)</f>
        <v>Anna Andreadi</v>
      </c>
      <c r="O3796" s="1" t="s">
        <v>4110</v>
      </c>
      <c r="P3796" s="1" t="s">
        <v>42</v>
      </c>
      <c r="Q3796" s="1" t="s">
        <v>54</v>
      </c>
      <c r="R3796" s="1" t="s">
        <v>4111</v>
      </c>
      <c r="S3796" s="5">
        <v>57.23</v>
      </c>
      <c r="T3796" s="5">
        <v>1</v>
      </c>
      <c r="U3796" s="5">
        <v>0</v>
      </c>
      <c r="V3796" s="5">
        <v>14.307499999999997</v>
      </c>
    </row>
    <row r="3797" spans="1:22" x14ac:dyDescent="0.25">
      <c r="A3797" s="1">
        <v>3796</v>
      </c>
      <c r="B3797" t="s">
        <v>7986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tr">
        <f>VLOOKUP(M3797,People!$A$1:$C$5,2,0)</f>
        <v>Anna Andreadi</v>
      </c>
      <c r="O3797" s="1" t="s">
        <v>5069</v>
      </c>
      <c r="P3797" s="1" t="s">
        <v>29</v>
      </c>
      <c r="Q3797" s="1" t="s">
        <v>51</v>
      </c>
      <c r="R3797" s="1" t="s">
        <v>5070</v>
      </c>
      <c r="S3797" s="5">
        <v>333</v>
      </c>
      <c r="T3797" s="5">
        <v>3</v>
      </c>
      <c r="U3797" s="5">
        <v>0.2</v>
      </c>
      <c r="V3797" s="5">
        <v>-16.649999999999991</v>
      </c>
    </row>
    <row r="3798" spans="1:22" x14ac:dyDescent="0.25">
      <c r="A3798" s="1">
        <v>3797</v>
      </c>
      <c r="B3798" t="s">
        <v>7986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tr">
        <f>VLOOKUP(M3798,People!$A$1:$C$5,2,0)</f>
        <v>Anna Andreadi</v>
      </c>
      <c r="O3798" s="1" t="s">
        <v>5071</v>
      </c>
      <c r="P3798" s="1" t="s">
        <v>42</v>
      </c>
      <c r="Q3798" s="1" t="s">
        <v>62</v>
      </c>
      <c r="R3798" s="1" t="s">
        <v>5072</v>
      </c>
      <c r="S3798" s="5">
        <v>36.44</v>
      </c>
      <c r="T3798" s="5">
        <v>4</v>
      </c>
      <c r="U3798" s="5">
        <v>0</v>
      </c>
      <c r="V3798" s="5">
        <v>12.025199999999998</v>
      </c>
    </row>
    <row r="3799" spans="1:22" x14ac:dyDescent="0.25">
      <c r="A3799" s="1">
        <v>3798</v>
      </c>
      <c r="B3799" t="s">
        <v>7987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tr">
        <f>VLOOKUP(M3799,People!$A$1:$C$5,2,0)</f>
        <v>Cassandra Brandow</v>
      </c>
      <c r="O3799" s="1" t="s">
        <v>2179</v>
      </c>
      <c r="P3799" s="1" t="s">
        <v>42</v>
      </c>
      <c r="Q3799" s="1" t="s">
        <v>83</v>
      </c>
      <c r="R3799" s="1" t="s">
        <v>2180</v>
      </c>
      <c r="S3799" s="5">
        <v>251.64</v>
      </c>
      <c r="T3799" s="5">
        <v>3</v>
      </c>
      <c r="U3799" s="5">
        <v>0.2</v>
      </c>
      <c r="V3799" s="5">
        <v>88.073999999999984</v>
      </c>
    </row>
    <row r="3800" spans="1:22" x14ac:dyDescent="0.25">
      <c r="A3800" s="1">
        <v>3799</v>
      </c>
      <c r="B3800" t="s">
        <v>7988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tr">
        <f>VLOOKUP(M3800,People!$A$1:$C$5,2,0)</f>
        <v>Cassandra Brandow</v>
      </c>
      <c r="O3800" s="1" t="s">
        <v>1072</v>
      </c>
      <c r="P3800" s="1" t="s">
        <v>29</v>
      </c>
      <c r="Q3800" s="1" t="s">
        <v>51</v>
      </c>
      <c r="R3800" s="1" t="s">
        <v>1073</v>
      </c>
      <c r="S3800" s="5">
        <v>523.76400000000001</v>
      </c>
      <c r="T3800" s="5">
        <v>3</v>
      </c>
      <c r="U3800" s="5">
        <v>0.4</v>
      </c>
      <c r="V3800" s="5">
        <v>-192.04680000000008</v>
      </c>
    </row>
    <row r="3801" spans="1:22" x14ac:dyDescent="0.25">
      <c r="A3801" s="1">
        <v>3800</v>
      </c>
      <c r="B3801" t="s">
        <v>7988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tr">
        <f>VLOOKUP(M3801,People!$A$1:$C$5,2,0)</f>
        <v>Cassandra Brandow</v>
      </c>
      <c r="O3801" s="1" t="s">
        <v>3842</v>
      </c>
      <c r="P3801" s="1" t="s">
        <v>65</v>
      </c>
      <c r="Q3801" s="1" t="s">
        <v>66</v>
      </c>
      <c r="R3801" s="1" t="s">
        <v>3843</v>
      </c>
      <c r="S3801" s="5">
        <v>1359.96</v>
      </c>
      <c r="T3801" s="5">
        <v>5</v>
      </c>
      <c r="U3801" s="5">
        <v>0.2</v>
      </c>
      <c r="V3801" s="5">
        <v>118.99650000000003</v>
      </c>
    </row>
    <row r="3802" spans="1:22" x14ac:dyDescent="0.25">
      <c r="A3802" s="1">
        <v>3801</v>
      </c>
      <c r="B3802" t="s">
        <v>7989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tr">
        <f>VLOOKUP(M3802,People!$A$1:$C$5,2,0)</f>
        <v>Cassandra Brandow</v>
      </c>
      <c r="O3802" s="1" t="s">
        <v>5075</v>
      </c>
      <c r="P3802" s="1" t="s">
        <v>29</v>
      </c>
      <c r="Q3802" s="1" t="s">
        <v>33</v>
      </c>
      <c r="R3802" s="1" t="s">
        <v>5076</v>
      </c>
      <c r="S3802" s="5">
        <v>102.59200000000001</v>
      </c>
      <c r="T3802" s="5">
        <v>1</v>
      </c>
      <c r="U3802" s="5">
        <v>0.2</v>
      </c>
      <c r="V3802" s="5">
        <v>10.2592</v>
      </c>
    </row>
    <row r="3803" spans="1:22" x14ac:dyDescent="0.25">
      <c r="A3803" s="1">
        <v>3802</v>
      </c>
      <c r="B3803" t="s">
        <v>7989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tr">
        <f>VLOOKUP(M3803,People!$A$1:$C$5,2,0)</f>
        <v>Cassandra Brandow</v>
      </c>
      <c r="O3803" s="1" t="s">
        <v>2380</v>
      </c>
      <c r="P3803" s="1" t="s">
        <v>65</v>
      </c>
      <c r="Q3803" s="1" t="s">
        <v>145</v>
      </c>
      <c r="R3803" s="1" t="s">
        <v>2381</v>
      </c>
      <c r="S3803" s="5">
        <v>22.704000000000001</v>
      </c>
      <c r="T3803" s="5">
        <v>1</v>
      </c>
      <c r="U3803" s="5">
        <v>0.2</v>
      </c>
      <c r="V3803" s="5">
        <v>5.9597999999999995</v>
      </c>
    </row>
    <row r="3804" spans="1:22" x14ac:dyDescent="0.25">
      <c r="A3804" s="1">
        <v>3803</v>
      </c>
      <c r="B3804" t="s">
        <v>7989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tr">
        <f>VLOOKUP(M3804,People!$A$1:$C$5,2,0)</f>
        <v>Cassandra Brandow</v>
      </c>
      <c r="O3804" s="1" t="s">
        <v>4531</v>
      </c>
      <c r="P3804" s="1" t="s">
        <v>42</v>
      </c>
      <c r="Q3804" s="1" t="s">
        <v>83</v>
      </c>
      <c r="R3804" s="1" t="s">
        <v>4532</v>
      </c>
      <c r="S3804" s="5">
        <v>93.024000000000001</v>
      </c>
      <c r="T3804" s="5">
        <v>3</v>
      </c>
      <c r="U3804" s="5">
        <v>0.2</v>
      </c>
      <c r="V3804" s="5">
        <v>33.721199999999996</v>
      </c>
    </row>
    <row r="3805" spans="1:22" x14ac:dyDescent="0.25">
      <c r="A3805" s="1">
        <v>3804</v>
      </c>
      <c r="B3805" t="s">
        <v>7989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tr">
        <f>VLOOKUP(M3805,People!$A$1:$C$5,2,0)</f>
        <v>Cassandra Brandow</v>
      </c>
      <c r="O3805" s="1" t="s">
        <v>4640</v>
      </c>
      <c r="P3805" s="1" t="s">
        <v>42</v>
      </c>
      <c r="Q3805" s="1" t="s">
        <v>511</v>
      </c>
      <c r="R3805" s="1" t="s">
        <v>1132</v>
      </c>
      <c r="S3805" s="5">
        <v>12.768000000000001</v>
      </c>
      <c r="T3805" s="5">
        <v>2</v>
      </c>
      <c r="U3805" s="5">
        <v>0.2</v>
      </c>
      <c r="V3805" s="5">
        <v>1.436399999999999</v>
      </c>
    </row>
    <row r="3806" spans="1:22" x14ac:dyDescent="0.25">
      <c r="A3806" s="1">
        <v>3805</v>
      </c>
      <c r="B3806" t="s">
        <v>7989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tr">
        <f>VLOOKUP(M3806,People!$A$1:$C$5,2,0)</f>
        <v>Cassandra Brandow</v>
      </c>
      <c r="O3806" s="1" t="s">
        <v>1561</v>
      </c>
      <c r="P3806" s="1" t="s">
        <v>42</v>
      </c>
      <c r="Q3806" s="1" t="s">
        <v>156</v>
      </c>
      <c r="R3806" s="1" t="s">
        <v>1562</v>
      </c>
      <c r="S3806" s="5">
        <v>35.008000000000003</v>
      </c>
      <c r="T3806" s="5">
        <v>4</v>
      </c>
      <c r="U3806" s="5">
        <v>0.2</v>
      </c>
      <c r="V3806" s="5">
        <v>13.127999999999998</v>
      </c>
    </row>
    <row r="3807" spans="1:22" x14ac:dyDescent="0.25">
      <c r="A3807" s="1">
        <v>3806</v>
      </c>
      <c r="B3807" t="s">
        <v>7989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tr">
        <f>VLOOKUP(M3807,People!$A$1:$C$5,2,0)</f>
        <v>Cassandra Brandow</v>
      </c>
      <c r="O3807" s="1" t="s">
        <v>493</v>
      </c>
      <c r="P3807" s="1" t="s">
        <v>42</v>
      </c>
      <c r="Q3807" s="1" t="s">
        <v>83</v>
      </c>
      <c r="R3807" s="1" t="s">
        <v>494</v>
      </c>
      <c r="S3807" s="5">
        <v>39.152000000000001</v>
      </c>
      <c r="T3807" s="5">
        <v>1</v>
      </c>
      <c r="U3807" s="5">
        <v>0.2</v>
      </c>
      <c r="V3807" s="5">
        <v>14.681999999999999</v>
      </c>
    </row>
    <row r="3808" spans="1:22" x14ac:dyDescent="0.25">
      <c r="A3808" s="1">
        <v>3807</v>
      </c>
      <c r="B3808" t="s">
        <v>5986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tr">
        <f>VLOOKUP(M3808,People!$A$1:$C$5,2,0)</f>
        <v>Cassandra Brandow</v>
      </c>
      <c r="O3808" s="1" t="s">
        <v>1524</v>
      </c>
      <c r="P3808" s="1" t="s">
        <v>42</v>
      </c>
      <c r="Q3808" s="1" t="s">
        <v>62</v>
      </c>
      <c r="R3808" s="1" t="s">
        <v>1525</v>
      </c>
      <c r="S3808" s="5">
        <v>11.76</v>
      </c>
      <c r="T3808" s="5">
        <v>5</v>
      </c>
      <c r="U3808" s="5">
        <v>0.2</v>
      </c>
      <c r="V3808" s="5">
        <v>1.3229999999999991</v>
      </c>
    </row>
    <row r="3809" spans="1:22" x14ac:dyDescent="0.25">
      <c r="A3809" s="1">
        <v>3808</v>
      </c>
      <c r="B3809" t="s">
        <v>5986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tr">
        <f>VLOOKUP(M3809,People!$A$1:$C$5,2,0)</f>
        <v>Cassandra Brandow</v>
      </c>
      <c r="O3809" s="1" t="s">
        <v>208</v>
      </c>
      <c r="P3809" s="1" t="s">
        <v>42</v>
      </c>
      <c r="Q3809" s="1" t="s">
        <v>69</v>
      </c>
      <c r="R3809" s="1" t="s">
        <v>209</v>
      </c>
      <c r="S3809" s="5">
        <v>5.2380000000000013</v>
      </c>
      <c r="T3809" s="5">
        <v>2</v>
      </c>
      <c r="U3809" s="5">
        <v>0.7</v>
      </c>
      <c r="V3809" s="5">
        <v>-4.0158000000000005</v>
      </c>
    </row>
    <row r="3810" spans="1:22" x14ac:dyDescent="0.25">
      <c r="A3810" s="1">
        <v>3809</v>
      </c>
      <c r="B3810" t="s">
        <v>5986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tr">
        <f>VLOOKUP(M3810,People!$A$1:$C$5,2,0)</f>
        <v>Cassandra Brandow</v>
      </c>
      <c r="O3810" s="1" t="s">
        <v>4728</v>
      </c>
      <c r="P3810" s="1" t="s">
        <v>42</v>
      </c>
      <c r="Q3810" s="1" t="s">
        <v>69</v>
      </c>
      <c r="R3810" s="1" t="s">
        <v>4729</v>
      </c>
      <c r="S3810" s="5">
        <v>4.6619999999999999</v>
      </c>
      <c r="T3810" s="5">
        <v>3</v>
      </c>
      <c r="U3810" s="5">
        <v>0.7</v>
      </c>
      <c r="V3810" s="5">
        <v>-3.7295999999999996</v>
      </c>
    </row>
    <row r="3811" spans="1:22" x14ac:dyDescent="0.25">
      <c r="A3811" s="1">
        <v>3810</v>
      </c>
      <c r="B3811" t="s">
        <v>5986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tr">
        <f>VLOOKUP(M3811,People!$A$1:$C$5,2,0)</f>
        <v>Cassandra Brandow</v>
      </c>
      <c r="O3811" s="1" t="s">
        <v>5077</v>
      </c>
      <c r="P3811" s="1" t="s">
        <v>29</v>
      </c>
      <c r="Q3811" s="1" t="s">
        <v>33</v>
      </c>
      <c r="R3811" s="1" t="s">
        <v>5078</v>
      </c>
      <c r="S3811" s="5">
        <v>523.91999999999996</v>
      </c>
      <c r="T3811" s="5">
        <v>5</v>
      </c>
      <c r="U3811" s="5">
        <v>0.2</v>
      </c>
      <c r="V3811" s="5">
        <v>-72.039000000000044</v>
      </c>
    </row>
    <row r="3812" spans="1:22" x14ac:dyDescent="0.25">
      <c r="A3812" s="1">
        <v>3811</v>
      </c>
      <c r="B3812" t="s">
        <v>5986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tr">
        <f>VLOOKUP(M3812,People!$A$1:$C$5,2,0)</f>
        <v>Cassandra Brandow</v>
      </c>
      <c r="O3812" s="1" t="s">
        <v>3462</v>
      </c>
      <c r="P3812" s="1" t="s">
        <v>65</v>
      </c>
      <c r="Q3812" s="1" t="s">
        <v>66</v>
      </c>
      <c r="R3812" s="1" t="s">
        <v>3463</v>
      </c>
      <c r="S3812" s="5">
        <v>100.792</v>
      </c>
      <c r="T3812" s="5">
        <v>1</v>
      </c>
      <c r="U3812" s="5">
        <v>0.2</v>
      </c>
      <c r="V3812" s="5">
        <v>10.079200000000007</v>
      </c>
    </row>
    <row r="3813" spans="1:22" x14ac:dyDescent="0.25">
      <c r="A3813" s="1">
        <v>3812</v>
      </c>
      <c r="B3813" t="s">
        <v>5986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tr">
        <f>VLOOKUP(M3813,People!$A$1:$C$5,2,0)</f>
        <v>Cassandra Brandow</v>
      </c>
      <c r="O3813" s="1" t="s">
        <v>783</v>
      </c>
      <c r="P3813" s="1" t="s">
        <v>29</v>
      </c>
      <c r="Q3813" s="1" t="s">
        <v>33</v>
      </c>
      <c r="R3813" s="1" t="s">
        <v>784</v>
      </c>
      <c r="S3813" s="5">
        <v>146.13600000000002</v>
      </c>
      <c r="T3813" s="5">
        <v>3</v>
      </c>
      <c r="U3813" s="5">
        <v>0.2</v>
      </c>
      <c r="V3813" s="5">
        <v>16.440299999999986</v>
      </c>
    </row>
    <row r="3814" spans="1:22" x14ac:dyDescent="0.25">
      <c r="A3814" s="1">
        <v>3813</v>
      </c>
      <c r="B3814" t="s">
        <v>7990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tr">
        <f>VLOOKUP(M3814,People!$A$1:$C$5,2,0)</f>
        <v>Kelly Williams</v>
      </c>
      <c r="O3814" s="1" t="s">
        <v>5079</v>
      </c>
      <c r="P3814" s="1" t="s">
        <v>42</v>
      </c>
      <c r="Q3814" s="1" t="s">
        <v>43</v>
      </c>
      <c r="R3814" s="1" t="s">
        <v>5080</v>
      </c>
      <c r="S3814" s="5">
        <v>25.06</v>
      </c>
      <c r="T3814" s="5">
        <v>2</v>
      </c>
      <c r="U3814" s="5">
        <v>0</v>
      </c>
      <c r="V3814" s="5">
        <v>11.778199999999998</v>
      </c>
    </row>
    <row r="3815" spans="1:22" x14ac:dyDescent="0.25">
      <c r="A3815" s="1">
        <v>3814</v>
      </c>
      <c r="B3815" t="s">
        <v>7991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tr">
        <f>VLOOKUP(M3815,People!$A$1:$C$5,2,0)</f>
        <v>Kelly Williams</v>
      </c>
      <c r="O3815" s="1" t="s">
        <v>2061</v>
      </c>
      <c r="P3815" s="1" t="s">
        <v>42</v>
      </c>
      <c r="Q3815" s="1" t="s">
        <v>43</v>
      </c>
      <c r="R3815" s="1" t="s">
        <v>2062</v>
      </c>
      <c r="S3815" s="5">
        <v>19.824000000000002</v>
      </c>
      <c r="T3815" s="5">
        <v>6</v>
      </c>
      <c r="U3815" s="5">
        <v>0.2</v>
      </c>
      <c r="V3815" s="5">
        <v>6.4427999999999992</v>
      </c>
    </row>
    <row r="3816" spans="1:22" x14ac:dyDescent="0.25">
      <c r="A3816" s="1">
        <v>3815</v>
      </c>
      <c r="B3816" t="s">
        <v>7992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tr">
        <f>VLOOKUP(M3816,People!$A$1:$C$5,2,0)</f>
        <v>Cassandra Brandow</v>
      </c>
      <c r="O3816" s="1" t="s">
        <v>3756</v>
      </c>
      <c r="P3816" s="1" t="s">
        <v>65</v>
      </c>
      <c r="Q3816" s="1" t="s">
        <v>66</v>
      </c>
      <c r="R3816" s="1" t="s">
        <v>3757</v>
      </c>
      <c r="S3816" s="5">
        <v>823.96000000000015</v>
      </c>
      <c r="T3816" s="5">
        <v>5</v>
      </c>
      <c r="U3816" s="5">
        <v>0.2</v>
      </c>
      <c r="V3816" s="5">
        <v>51.497499999999974</v>
      </c>
    </row>
    <row r="3817" spans="1:22" x14ac:dyDescent="0.25">
      <c r="A3817" s="1">
        <v>3816</v>
      </c>
      <c r="B3817" t="s">
        <v>7992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tr">
        <f>VLOOKUP(M3817,People!$A$1:$C$5,2,0)</f>
        <v>Cassandra Brandow</v>
      </c>
      <c r="O3817" s="1" t="s">
        <v>444</v>
      </c>
      <c r="P3817" s="1" t="s">
        <v>42</v>
      </c>
      <c r="Q3817" s="1" t="s">
        <v>83</v>
      </c>
      <c r="R3817" s="1" t="s">
        <v>445</v>
      </c>
      <c r="S3817" s="5">
        <v>15.984000000000002</v>
      </c>
      <c r="T3817" s="5">
        <v>2</v>
      </c>
      <c r="U3817" s="5">
        <v>0.2</v>
      </c>
      <c r="V3817" s="5">
        <v>4.9949999999999992</v>
      </c>
    </row>
    <row r="3818" spans="1:22" x14ac:dyDescent="0.25">
      <c r="A3818" s="1">
        <v>3817</v>
      </c>
      <c r="B3818" t="s">
        <v>7993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tr">
        <f>VLOOKUP(M3818,People!$A$1:$C$5,2,0)</f>
        <v>Cassandra Brandow</v>
      </c>
      <c r="O3818" s="1" t="s">
        <v>4432</v>
      </c>
      <c r="P3818" s="1" t="s">
        <v>29</v>
      </c>
      <c r="Q3818" s="1" t="s">
        <v>51</v>
      </c>
      <c r="R3818" s="1" t="s">
        <v>4433</v>
      </c>
      <c r="S3818" s="5">
        <v>801.96</v>
      </c>
      <c r="T3818" s="5">
        <v>2</v>
      </c>
      <c r="U3818" s="5">
        <v>0</v>
      </c>
      <c r="V3818" s="5">
        <v>200.49</v>
      </c>
    </row>
    <row r="3819" spans="1:22" x14ac:dyDescent="0.25">
      <c r="A3819" s="1">
        <v>3818</v>
      </c>
      <c r="B3819" t="s">
        <v>7993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tr">
        <f>VLOOKUP(M3819,People!$A$1:$C$5,2,0)</f>
        <v>Cassandra Brandow</v>
      </c>
      <c r="O3819" s="1" t="s">
        <v>4593</v>
      </c>
      <c r="P3819" s="1" t="s">
        <v>65</v>
      </c>
      <c r="Q3819" s="1" t="s">
        <v>66</v>
      </c>
      <c r="R3819" s="1" t="s">
        <v>4594</v>
      </c>
      <c r="S3819" s="5">
        <v>59.97</v>
      </c>
      <c r="T3819" s="5">
        <v>3</v>
      </c>
      <c r="U3819" s="5">
        <v>0</v>
      </c>
      <c r="V3819" s="5">
        <v>0</v>
      </c>
    </row>
    <row r="3820" spans="1:22" x14ac:dyDescent="0.25">
      <c r="A3820" s="1">
        <v>3819</v>
      </c>
      <c r="B3820" t="s">
        <v>7993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tr">
        <f>VLOOKUP(M3820,People!$A$1:$C$5,2,0)</f>
        <v>Cassandra Brandow</v>
      </c>
      <c r="O3820" s="1" t="s">
        <v>1775</v>
      </c>
      <c r="P3820" s="1" t="s">
        <v>29</v>
      </c>
      <c r="Q3820" s="1" t="s">
        <v>33</v>
      </c>
      <c r="R3820" s="1" t="s">
        <v>1776</v>
      </c>
      <c r="S3820" s="5">
        <v>1056.8599999999999</v>
      </c>
      <c r="T3820" s="5">
        <v>7</v>
      </c>
      <c r="U3820" s="5">
        <v>0</v>
      </c>
      <c r="V3820" s="5">
        <v>306.48939999999988</v>
      </c>
    </row>
    <row r="3821" spans="1:22" x14ac:dyDescent="0.25">
      <c r="A3821" s="1">
        <v>3820</v>
      </c>
      <c r="B3821" t="s">
        <v>7994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tr">
        <f>VLOOKUP(M3821,People!$A$1:$C$5,2,0)</f>
        <v>Chuck Magee</v>
      </c>
      <c r="O3821" s="1" t="s">
        <v>2858</v>
      </c>
      <c r="P3821" s="1" t="s">
        <v>42</v>
      </c>
      <c r="Q3821" s="1" t="s">
        <v>69</v>
      </c>
      <c r="R3821" s="1" t="s">
        <v>2859</v>
      </c>
      <c r="S3821" s="5">
        <v>12.816000000000001</v>
      </c>
      <c r="T3821" s="5">
        <v>3</v>
      </c>
      <c r="U3821" s="5">
        <v>0.2</v>
      </c>
      <c r="V3821" s="5">
        <v>4.3253999999999984</v>
      </c>
    </row>
    <row r="3822" spans="1:22" x14ac:dyDescent="0.25">
      <c r="A3822" s="1">
        <v>3821</v>
      </c>
      <c r="B3822" t="s">
        <v>7994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tr">
        <f>VLOOKUP(M3822,People!$A$1:$C$5,2,0)</f>
        <v>Chuck Magee</v>
      </c>
      <c r="O3822" s="1" t="s">
        <v>3908</v>
      </c>
      <c r="P3822" s="1" t="s">
        <v>29</v>
      </c>
      <c r="Q3822" s="1" t="s">
        <v>30</v>
      </c>
      <c r="R3822" s="1" t="s">
        <v>3909</v>
      </c>
      <c r="S3822" s="5">
        <v>314.35199999999998</v>
      </c>
      <c r="T3822" s="5">
        <v>3</v>
      </c>
      <c r="U3822" s="5">
        <v>0.2</v>
      </c>
      <c r="V3822" s="5">
        <v>-15.71759999999999</v>
      </c>
    </row>
    <row r="3823" spans="1:22" x14ac:dyDescent="0.25">
      <c r="A3823" s="1">
        <v>3822</v>
      </c>
      <c r="B3823" t="s">
        <v>7994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tr">
        <f>VLOOKUP(M3823,People!$A$1:$C$5,2,0)</f>
        <v>Chuck Magee</v>
      </c>
      <c r="O3823" s="1" t="s">
        <v>5081</v>
      </c>
      <c r="P3823" s="1" t="s">
        <v>42</v>
      </c>
      <c r="Q3823" s="1" t="s">
        <v>83</v>
      </c>
      <c r="R3823" s="1" t="s">
        <v>5082</v>
      </c>
      <c r="S3823" s="5">
        <v>18.98</v>
      </c>
      <c r="T3823" s="5">
        <v>2</v>
      </c>
      <c r="U3823" s="5">
        <v>0</v>
      </c>
      <c r="V3823" s="5">
        <v>8.9206000000000003</v>
      </c>
    </row>
    <row r="3824" spans="1:22" x14ac:dyDescent="0.25">
      <c r="A3824" s="1">
        <v>3823</v>
      </c>
      <c r="B3824" t="s">
        <v>7994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tr">
        <f>VLOOKUP(M3824,People!$A$1:$C$5,2,0)</f>
        <v>Chuck Magee</v>
      </c>
      <c r="O3824" s="1" t="s">
        <v>4713</v>
      </c>
      <c r="P3824" s="1" t="s">
        <v>42</v>
      </c>
      <c r="Q3824" s="1" t="s">
        <v>69</v>
      </c>
      <c r="R3824" s="1" t="s">
        <v>4714</v>
      </c>
      <c r="S3824" s="5">
        <v>18.240000000000002</v>
      </c>
      <c r="T3824" s="5">
        <v>6</v>
      </c>
      <c r="U3824" s="5">
        <v>0.2</v>
      </c>
      <c r="V3824" s="5">
        <v>6.1560000000000006</v>
      </c>
    </row>
    <row r="3825" spans="1:22" x14ac:dyDescent="0.25">
      <c r="A3825" s="1">
        <v>3824</v>
      </c>
      <c r="B3825" t="s">
        <v>6002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tr">
        <f>VLOOKUP(M3825,People!$A$1:$C$5,2,0)</f>
        <v>Chuck Magee</v>
      </c>
      <c r="O3825" s="1" t="s">
        <v>1822</v>
      </c>
      <c r="P3825" s="1" t="s">
        <v>42</v>
      </c>
      <c r="Q3825" s="1" t="s">
        <v>54</v>
      </c>
      <c r="R3825" s="1" t="s">
        <v>1823</v>
      </c>
      <c r="S3825" s="5">
        <v>991.19999999999993</v>
      </c>
      <c r="T3825" s="5">
        <v>6</v>
      </c>
      <c r="U3825" s="5">
        <v>0</v>
      </c>
      <c r="V3825" s="5">
        <v>257.71199999999999</v>
      </c>
    </row>
    <row r="3826" spans="1:22" x14ac:dyDescent="0.25">
      <c r="A3826" s="1">
        <v>3825</v>
      </c>
      <c r="B3826" t="s">
        <v>6002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tr">
        <f>VLOOKUP(M3826,People!$A$1:$C$5,2,0)</f>
        <v>Chuck Magee</v>
      </c>
      <c r="O3826" s="1" t="s">
        <v>5035</v>
      </c>
      <c r="P3826" s="1" t="s">
        <v>65</v>
      </c>
      <c r="Q3826" s="1" t="s">
        <v>1064</v>
      </c>
      <c r="R3826" s="1" t="s">
        <v>5036</v>
      </c>
      <c r="S3826" s="5">
        <v>879.98400000000004</v>
      </c>
      <c r="T3826" s="5">
        <v>2</v>
      </c>
      <c r="U3826" s="5">
        <v>0.2</v>
      </c>
      <c r="V3826" s="5">
        <v>329.99400000000003</v>
      </c>
    </row>
    <row r="3827" spans="1:22" x14ac:dyDescent="0.25">
      <c r="A3827" s="1">
        <v>3826</v>
      </c>
      <c r="B3827" t="s">
        <v>6002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tr">
        <f>VLOOKUP(M3827,People!$A$1:$C$5,2,0)</f>
        <v>Chuck Magee</v>
      </c>
      <c r="O3827" s="1" t="s">
        <v>2475</v>
      </c>
      <c r="P3827" s="1" t="s">
        <v>42</v>
      </c>
      <c r="Q3827" s="1" t="s">
        <v>69</v>
      </c>
      <c r="R3827" s="1" t="s">
        <v>2476</v>
      </c>
      <c r="S3827" s="5">
        <v>12.96</v>
      </c>
      <c r="T3827" s="5">
        <v>9</v>
      </c>
      <c r="U3827" s="5">
        <v>0.2</v>
      </c>
      <c r="V3827" s="5">
        <v>4.5359999999999996</v>
      </c>
    </row>
    <row r="3828" spans="1:22" x14ac:dyDescent="0.25">
      <c r="A3828" s="1">
        <v>3827</v>
      </c>
      <c r="B3828" t="s">
        <v>7995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tr">
        <f>VLOOKUP(M3828,People!$A$1:$C$5,2,0)</f>
        <v>Kelly Williams</v>
      </c>
      <c r="O3828" s="1" t="s">
        <v>837</v>
      </c>
      <c r="P3828" s="1" t="s">
        <v>42</v>
      </c>
      <c r="Q3828" s="1" t="s">
        <v>54</v>
      </c>
      <c r="R3828" s="1" t="s">
        <v>838</v>
      </c>
      <c r="S3828" s="5">
        <v>107.44</v>
      </c>
      <c r="T3828" s="5">
        <v>10</v>
      </c>
      <c r="U3828" s="5">
        <v>0.2</v>
      </c>
      <c r="V3828" s="5">
        <v>10.744000000000007</v>
      </c>
    </row>
    <row r="3829" spans="1:22" x14ac:dyDescent="0.25">
      <c r="A3829" s="1">
        <v>3828</v>
      </c>
      <c r="B3829" t="s">
        <v>7996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tr">
        <f>VLOOKUP(M3829,People!$A$1:$C$5,2,0)</f>
        <v>Kelly Williams</v>
      </c>
      <c r="O3829" s="1" t="s">
        <v>994</v>
      </c>
      <c r="P3829" s="1" t="s">
        <v>29</v>
      </c>
      <c r="Q3829" s="1" t="s">
        <v>33</v>
      </c>
      <c r="R3829" s="1" t="s">
        <v>995</v>
      </c>
      <c r="S3829" s="5">
        <v>1458.65</v>
      </c>
      <c r="T3829" s="5">
        <v>5</v>
      </c>
      <c r="U3829" s="5">
        <v>0</v>
      </c>
      <c r="V3829" s="5">
        <v>423.00849999999997</v>
      </c>
    </row>
    <row r="3830" spans="1:22" x14ac:dyDescent="0.25">
      <c r="A3830" s="1">
        <v>3829</v>
      </c>
      <c r="B3830" t="s">
        <v>7996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tr">
        <f>VLOOKUP(M3830,People!$A$1:$C$5,2,0)</f>
        <v>Kelly Williams</v>
      </c>
      <c r="O3830" s="1" t="s">
        <v>4466</v>
      </c>
      <c r="P3830" s="1" t="s">
        <v>29</v>
      </c>
      <c r="Q3830" s="1" t="s">
        <v>33</v>
      </c>
      <c r="R3830" s="1" t="s">
        <v>4467</v>
      </c>
      <c r="S3830" s="5">
        <v>26.64</v>
      </c>
      <c r="T3830" s="5">
        <v>1</v>
      </c>
      <c r="U3830" s="5">
        <v>0</v>
      </c>
      <c r="V3830" s="5">
        <v>7.4591999999999992</v>
      </c>
    </row>
    <row r="3831" spans="1:22" x14ac:dyDescent="0.25">
      <c r="A3831" s="1">
        <v>3830</v>
      </c>
      <c r="B3831" t="s">
        <v>7996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tr">
        <f>VLOOKUP(M3831,People!$A$1:$C$5,2,0)</f>
        <v>Kelly Williams</v>
      </c>
      <c r="O3831" s="1" t="s">
        <v>1565</v>
      </c>
      <c r="P3831" s="1" t="s">
        <v>29</v>
      </c>
      <c r="Q3831" s="1" t="s">
        <v>33</v>
      </c>
      <c r="R3831" s="1" t="s">
        <v>1566</v>
      </c>
      <c r="S3831" s="5">
        <v>476.8</v>
      </c>
      <c r="T3831" s="5">
        <v>2</v>
      </c>
      <c r="U3831" s="5">
        <v>0</v>
      </c>
      <c r="V3831" s="5">
        <v>119.19999999999999</v>
      </c>
    </row>
    <row r="3832" spans="1:22" x14ac:dyDescent="0.25">
      <c r="A3832" s="1">
        <v>3831</v>
      </c>
      <c r="B3832" t="s">
        <v>7996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tr">
        <f>VLOOKUP(M3832,People!$A$1:$C$5,2,0)</f>
        <v>Kelly Williams</v>
      </c>
      <c r="O3832" s="1" t="s">
        <v>1787</v>
      </c>
      <c r="P3832" s="1" t="s">
        <v>42</v>
      </c>
      <c r="Q3832" s="1" t="s">
        <v>72</v>
      </c>
      <c r="R3832" s="1" t="s">
        <v>1788</v>
      </c>
      <c r="S3832" s="5">
        <v>87.444000000000003</v>
      </c>
      <c r="T3832" s="5">
        <v>2</v>
      </c>
      <c r="U3832" s="5">
        <v>0.1</v>
      </c>
      <c r="V3832" s="5">
        <v>18.460399999999986</v>
      </c>
    </row>
    <row r="3833" spans="1:22" x14ac:dyDescent="0.25">
      <c r="A3833" s="1">
        <v>3832</v>
      </c>
      <c r="B3833" t="s">
        <v>7997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tr">
        <f>VLOOKUP(M3833,People!$A$1:$C$5,2,0)</f>
        <v>Chuck Magee</v>
      </c>
      <c r="O3833" s="1" t="s">
        <v>794</v>
      </c>
      <c r="P3833" s="1" t="s">
        <v>29</v>
      </c>
      <c r="Q3833" s="1" t="s">
        <v>59</v>
      </c>
      <c r="R3833" s="1" t="s">
        <v>5085</v>
      </c>
      <c r="S3833" s="5">
        <v>76.14</v>
      </c>
      <c r="T3833" s="5">
        <v>3</v>
      </c>
      <c r="U3833" s="5">
        <v>0</v>
      </c>
      <c r="V3833" s="5">
        <v>26.648999999999997</v>
      </c>
    </row>
    <row r="3834" spans="1:22" x14ac:dyDescent="0.25">
      <c r="A3834" s="1">
        <v>3833</v>
      </c>
      <c r="B3834" t="s">
        <v>7997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tr">
        <f>VLOOKUP(M3834,People!$A$1:$C$5,2,0)</f>
        <v>Chuck Magee</v>
      </c>
      <c r="O3834" s="1" t="s">
        <v>3944</v>
      </c>
      <c r="P3834" s="1" t="s">
        <v>42</v>
      </c>
      <c r="Q3834" s="1" t="s">
        <v>69</v>
      </c>
      <c r="R3834" s="1" t="s">
        <v>3945</v>
      </c>
      <c r="S3834" s="5">
        <v>19.96</v>
      </c>
      <c r="T3834" s="5">
        <v>2</v>
      </c>
      <c r="U3834" s="5">
        <v>0</v>
      </c>
      <c r="V3834" s="5">
        <v>9.3811999999999998</v>
      </c>
    </row>
    <row r="3835" spans="1:22" x14ac:dyDescent="0.25">
      <c r="A3835" s="1">
        <v>3834</v>
      </c>
      <c r="B3835" t="s">
        <v>7998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tr">
        <f>VLOOKUP(M3835,People!$A$1:$C$5,2,0)</f>
        <v>Chuck Magee</v>
      </c>
      <c r="O3835" s="1" t="s">
        <v>2485</v>
      </c>
      <c r="P3835" s="1" t="s">
        <v>65</v>
      </c>
      <c r="Q3835" s="1" t="s">
        <v>66</v>
      </c>
      <c r="R3835" s="1" t="s">
        <v>2486</v>
      </c>
      <c r="S3835" s="5">
        <v>1049.97</v>
      </c>
      <c r="T3835" s="5">
        <v>5</v>
      </c>
      <c r="U3835" s="5">
        <v>0.4</v>
      </c>
      <c r="V3835" s="5">
        <v>-209.99399999999991</v>
      </c>
    </row>
    <row r="3836" spans="1:22" x14ac:dyDescent="0.25">
      <c r="A3836" s="1">
        <v>3835</v>
      </c>
      <c r="B3836" t="s">
        <v>7998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tr">
        <f>VLOOKUP(M3836,People!$A$1:$C$5,2,0)</f>
        <v>Chuck Magee</v>
      </c>
      <c r="O3836" s="1" t="s">
        <v>3253</v>
      </c>
      <c r="P3836" s="1" t="s">
        <v>29</v>
      </c>
      <c r="Q3836" s="1" t="s">
        <v>33</v>
      </c>
      <c r="R3836" s="1" t="s">
        <v>3254</v>
      </c>
      <c r="S3836" s="5">
        <v>611.05799999999999</v>
      </c>
      <c r="T3836" s="5">
        <v>3</v>
      </c>
      <c r="U3836" s="5">
        <v>0.3</v>
      </c>
      <c r="V3836" s="5">
        <v>-34.917600000000022</v>
      </c>
    </row>
    <row r="3837" spans="1:22" x14ac:dyDescent="0.25">
      <c r="A3837" s="1">
        <v>3836</v>
      </c>
      <c r="B3837" t="s">
        <v>7999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tr">
        <f>VLOOKUP(M3837,People!$A$1:$C$5,2,0)</f>
        <v>Anna Andreadi</v>
      </c>
      <c r="O3837" s="1" t="s">
        <v>3519</v>
      </c>
      <c r="P3837" s="1" t="s">
        <v>42</v>
      </c>
      <c r="Q3837" s="1" t="s">
        <v>241</v>
      </c>
      <c r="R3837" s="1" t="s">
        <v>3520</v>
      </c>
      <c r="S3837" s="5">
        <v>2.3679999999999999</v>
      </c>
      <c r="T3837" s="5">
        <v>2</v>
      </c>
      <c r="U3837" s="5">
        <v>0.2</v>
      </c>
      <c r="V3837" s="5">
        <v>0.82879999999999987</v>
      </c>
    </row>
    <row r="3838" spans="1:22" x14ac:dyDescent="0.25">
      <c r="A3838" s="1">
        <v>3837</v>
      </c>
      <c r="B3838" t="s">
        <v>7999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tr">
        <f>VLOOKUP(M3838,People!$A$1:$C$5,2,0)</f>
        <v>Anna Andreadi</v>
      </c>
      <c r="O3838" s="1" t="s">
        <v>5086</v>
      </c>
      <c r="P3838" s="1" t="s">
        <v>42</v>
      </c>
      <c r="Q3838" s="1" t="s">
        <v>83</v>
      </c>
      <c r="R3838" s="1" t="s">
        <v>5087</v>
      </c>
      <c r="S3838" s="5">
        <v>19.008000000000003</v>
      </c>
      <c r="T3838" s="5">
        <v>3</v>
      </c>
      <c r="U3838" s="5">
        <v>0.2</v>
      </c>
      <c r="V3838" s="5">
        <v>6.8903999999999979</v>
      </c>
    </row>
    <row r="3839" spans="1:22" x14ac:dyDescent="0.25">
      <c r="A3839" s="1">
        <v>3838</v>
      </c>
      <c r="B3839" t="s">
        <v>8000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tr">
        <f>VLOOKUP(M3839,People!$A$1:$C$5,2,0)</f>
        <v>Anna Andreadi</v>
      </c>
      <c r="O3839" s="1" t="s">
        <v>1454</v>
      </c>
      <c r="P3839" s="1" t="s">
        <v>65</v>
      </c>
      <c r="Q3839" s="1" t="s">
        <v>66</v>
      </c>
      <c r="R3839" s="1" t="s">
        <v>1455</v>
      </c>
      <c r="S3839" s="5">
        <v>911.98400000000004</v>
      </c>
      <c r="T3839" s="5">
        <v>2</v>
      </c>
      <c r="U3839" s="5">
        <v>0.2</v>
      </c>
      <c r="V3839" s="5">
        <v>113.99799999999991</v>
      </c>
    </row>
    <row r="3840" spans="1:22" x14ac:dyDescent="0.25">
      <c r="A3840" s="1">
        <v>3839</v>
      </c>
      <c r="B3840" t="s">
        <v>8000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tr">
        <f>VLOOKUP(M3840,People!$A$1:$C$5,2,0)</f>
        <v>Anna Andreadi</v>
      </c>
      <c r="O3840" s="1" t="s">
        <v>1045</v>
      </c>
      <c r="P3840" s="1" t="s">
        <v>29</v>
      </c>
      <c r="Q3840" s="1" t="s">
        <v>33</v>
      </c>
      <c r="R3840" s="1" t="s">
        <v>1046</v>
      </c>
      <c r="S3840" s="5">
        <v>674.35200000000009</v>
      </c>
      <c r="T3840" s="5">
        <v>3</v>
      </c>
      <c r="U3840" s="5">
        <v>0.2</v>
      </c>
      <c r="V3840" s="5">
        <v>-109.58220000000011</v>
      </c>
    </row>
    <row r="3841" spans="1:22" x14ac:dyDescent="0.25">
      <c r="A3841" s="1">
        <v>3840</v>
      </c>
      <c r="B3841" t="s">
        <v>8000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tr">
        <f>VLOOKUP(M3841,People!$A$1:$C$5,2,0)</f>
        <v>Anna Andreadi</v>
      </c>
      <c r="O3841" s="1" t="s">
        <v>3065</v>
      </c>
      <c r="P3841" s="1" t="s">
        <v>29</v>
      </c>
      <c r="Q3841" s="1" t="s">
        <v>59</v>
      </c>
      <c r="R3841" s="1" t="s">
        <v>3066</v>
      </c>
      <c r="S3841" s="5">
        <v>134.01</v>
      </c>
      <c r="T3841" s="5">
        <v>9</v>
      </c>
      <c r="U3841" s="5">
        <v>0</v>
      </c>
      <c r="V3841" s="5">
        <v>36.182700000000004</v>
      </c>
    </row>
    <row r="3842" spans="1:22" x14ac:dyDescent="0.25">
      <c r="A3842" s="1">
        <v>3841</v>
      </c>
      <c r="B3842" t="s">
        <v>8000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tr">
        <f>VLOOKUP(M3842,People!$A$1:$C$5,2,0)</f>
        <v>Anna Andreadi</v>
      </c>
      <c r="O3842" s="1" t="s">
        <v>5088</v>
      </c>
      <c r="P3842" s="1" t="s">
        <v>65</v>
      </c>
      <c r="Q3842" s="1" t="s">
        <v>145</v>
      </c>
      <c r="R3842" s="1" t="s">
        <v>5089</v>
      </c>
      <c r="S3842" s="5">
        <v>170.97</v>
      </c>
      <c r="T3842" s="5">
        <v>3</v>
      </c>
      <c r="U3842" s="5">
        <v>0</v>
      </c>
      <c r="V3842" s="5">
        <v>70.097700000000003</v>
      </c>
    </row>
    <row r="3843" spans="1:22" x14ac:dyDescent="0.25">
      <c r="A3843" s="1">
        <v>3842</v>
      </c>
      <c r="B3843" t="s">
        <v>8001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tr">
        <f>VLOOKUP(M3843,People!$A$1:$C$5,2,0)</f>
        <v>Cassandra Brandow</v>
      </c>
      <c r="O3843" s="1" t="s">
        <v>1591</v>
      </c>
      <c r="P3843" s="1" t="s">
        <v>29</v>
      </c>
      <c r="Q3843" s="1" t="s">
        <v>33</v>
      </c>
      <c r="R3843" s="1" t="s">
        <v>1592</v>
      </c>
      <c r="S3843" s="5">
        <v>170.35200000000003</v>
      </c>
      <c r="T3843" s="5">
        <v>3</v>
      </c>
      <c r="U3843" s="5">
        <v>0.2</v>
      </c>
      <c r="V3843" s="5">
        <v>10.647000000000006</v>
      </c>
    </row>
    <row r="3844" spans="1:22" x14ac:dyDescent="0.25">
      <c r="A3844" s="1">
        <v>3843</v>
      </c>
      <c r="B3844" t="s">
        <v>8002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tr">
        <f>VLOOKUP(M3844,People!$A$1:$C$5,2,0)</f>
        <v>Anna Andreadi</v>
      </c>
      <c r="O3844" s="1" t="s">
        <v>1066</v>
      </c>
      <c r="P3844" s="1" t="s">
        <v>42</v>
      </c>
      <c r="Q3844" s="1" t="s">
        <v>69</v>
      </c>
      <c r="R3844" s="1" t="s">
        <v>1067</v>
      </c>
      <c r="S3844" s="5">
        <v>7.1840000000000011</v>
      </c>
      <c r="T3844" s="5">
        <v>2</v>
      </c>
      <c r="U3844" s="5">
        <v>0.2</v>
      </c>
      <c r="V3844" s="5">
        <v>2.2449999999999992</v>
      </c>
    </row>
    <row r="3845" spans="1:22" x14ac:dyDescent="0.25">
      <c r="A3845" s="1">
        <v>3844</v>
      </c>
      <c r="B3845" t="s">
        <v>8002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tr">
        <f>VLOOKUP(M3845,People!$A$1:$C$5,2,0)</f>
        <v>Anna Andreadi</v>
      </c>
      <c r="O3845" s="1" t="s">
        <v>5092</v>
      </c>
      <c r="P3845" s="1" t="s">
        <v>42</v>
      </c>
      <c r="Q3845" s="1" t="s">
        <v>511</v>
      </c>
      <c r="R3845" s="1" t="s">
        <v>5093</v>
      </c>
      <c r="S3845" s="5">
        <v>6.28</v>
      </c>
      <c r="T3845" s="5">
        <v>2</v>
      </c>
      <c r="U3845" s="5">
        <v>0</v>
      </c>
      <c r="V3845" s="5">
        <v>6.2800000000000189E-2</v>
      </c>
    </row>
    <row r="3846" spans="1:22" x14ac:dyDescent="0.25">
      <c r="A3846" s="1">
        <v>3845</v>
      </c>
      <c r="B3846" t="s">
        <v>8002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tr">
        <f>VLOOKUP(M3846,People!$A$1:$C$5,2,0)</f>
        <v>Anna Andreadi</v>
      </c>
      <c r="O3846" s="1" t="s">
        <v>932</v>
      </c>
      <c r="P3846" s="1" t="s">
        <v>42</v>
      </c>
      <c r="Q3846" s="1" t="s">
        <v>511</v>
      </c>
      <c r="R3846" s="1" t="s">
        <v>933</v>
      </c>
      <c r="S3846" s="5">
        <v>480.74</v>
      </c>
      <c r="T3846" s="5">
        <v>2</v>
      </c>
      <c r="U3846" s="5">
        <v>0</v>
      </c>
      <c r="V3846" s="5">
        <v>14.422200000000032</v>
      </c>
    </row>
    <row r="3847" spans="1:22" x14ac:dyDescent="0.25">
      <c r="A3847" s="1">
        <v>3846</v>
      </c>
      <c r="B3847" t="s">
        <v>8002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tr">
        <f>VLOOKUP(M3847,People!$A$1:$C$5,2,0)</f>
        <v>Anna Andreadi</v>
      </c>
      <c r="O3847" s="1" t="s">
        <v>1448</v>
      </c>
      <c r="P3847" s="1" t="s">
        <v>29</v>
      </c>
      <c r="Q3847" s="1" t="s">
        <v>30</v>
      </c>
      <c r="R3847" s="1" t="s">
        <v>1449</v>
      </c>
      <c r="S3847" s="5">
        <v>616.99800000000005</v>
      </c>
      <c r="T3847" s="5">
        <v>6</v>
      </c>
      <c r="U3847" s="5">
        <v>0.15</v>
      </c>
      <c r="V3847" s="5">
        <v>-36.293999999999997</v>
      </c>
    </row>
    <row r="3848" spans="1:22" x14ac:dyDescent="0.25">
      <c r="A3848" s="1">
        <v>3847</v>
      </c>
      <c r="B3848" t="s">
        <v>8002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tr">
        <f>VLOOKUP(M3848,People!$A$1:$C$5,2,0)</f>
        <v>Anna Andreadi</v>
      </c>
      <c r="O3848" s="1" t="s">
        <v>352</v>
      </c>
      <c r="P3848" s="1" t="s">
        <v>42</v>
      </c>
      <c r="Q3848" s="1" t="s">
        <v>54</v>
      </c>
      <c r="R3848" s="1" t="s">
        <v>353</v>
      </c>
      <c r="S3848" s="5">
        <v>141.4</v>
      </c>
      <c r="T3848" s="5">
        <v>5</v>
      </c>
      <c r="U3848" s="5">
        <v>0</v>
      </c>
      <c r="V3848" s="5">
        <v>38.177999999999997</v>
      </c>
    </row>
    <row r="3849" spans="1:22" x14ac:dyDescent="0.25">
      <c r="A3849" s="1">
        <v>3848</v>
      </c>
      <c r="B3849" t="s">
        <v>8003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tr">
        <f>VLOOKUP(M3849,People!$A$1:$C$5,2,0)</f>
        <v>Kelly Williams</v>
      </c>
      <c r="O3849" s="1" t="s">
        <v>2471</v>
      </c>
      <c r="P3849" s="1" t="s">
        <v>42</v>
      </c>
      <c r="Q3849" s="1" t="s">
        <v>54</v>
      </c>
      <c r="R3849" s="1" t="s">
        <v>2472</v>
      </c>
      <c r="S3849" s="5">
        <v>501.81000000000006</v>
      </c>
      <c r="T3849" s="5">
        <v>3</v>
      </c>
      <c r="U3849" s="5">
        <v>0</v>
      </c>
      <c r="V3849" s="5">
        <v>0</v>
      </c>
    </row>
    <row r="3850" spans="1:22" x14ac:dyDescent="0.25">
      <c r="A3850" s="1">
        <v>3849</v>
      </c>
      <c r="B3850" t="s">
        <v>8004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tr">
        <f>VLOOKUP(M3850,People!$A$1:$C$5,2,0)</f>
        <v>Cassandra Brandow</v>
      </c>
      <c r="O3850" s="1" t="s">
        <v>5094</v>
      </c>
      <c r="P3850" s="1" t="s">
        <v>42</v>
      </c>
      <c r="Q3850" s="1" t="s">
        <v>69</v>
      </c>
      <c r="R3850" s="1" t="s">
        <v>5095</v>
      </c>
      <c r="S3850" s="5">
        <v>691.96</v>
      </c>
      <c r="T3850" s="5">
        <v>4</v>
      </c>
      <c r="U3850" s="5">
        <v>0</v>
      </c>
      <c r="V3850" s="5">
        <v>318.30160000000001</v>
      </c>
    </row>
    <row r="3851" spans="1:22" x14ac:dyDescent="0.25">
      <c r="A3851" s="1">
        <v>3850</v>
      </c>
      <c r="B3851" t="s">
        <v>8004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tr">
        <f>VLOOKUP(M3851,People!$A$1:$C$5,2,0)</f>
        <v>Cassandra Brandow</v>
      </c>
      <c r="O3851" s="1" t="s">
        <v>262</v>
      </c>
      <c r="P3851" s="1" t="s">
        <v>65</v>
      </c>
      <c r="Q3851" s="1" t="s">
        <v>145</v>
      </c>
      <c r="R3851" s="1" t="s">
        <v>263</v>
      </c>
      <c r="S3851" s="5">
        <v>34.950000000000003</v>
      </c>
      <c r="T3851" s="5">
        <v>5</v>
      </c>
      <c r="U3851" s="5">
        <v>0</v>
      </c>
      <c r="V3851" s="5">
        <v>15.378000000000004</v>
      </c>
    </row>
    <row r="3852" spans="1:22" x14ac:dyDescent="0.25">
      <c r="A3852" s="1">
        <v>3851</v>
      </c>
      <c r="B3852" t="s">
        <v>8005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tr">
        <f>VLOOKUP(M3852,People!$A$1:$C$5,2,0)</f>
        <v>Kelly Williams</v>
      </c>
      <c r="O3852" s="1" t="s">
        <v>1092</v>
      </c>
      <c r="P3852" s="1" t="s">
        <v>42</v>
      </c>
      <c r="Q3852" s="1" t="s">
        <v>83</v>
      </c>
      <c r="R3852" s="1" t="s">
        <v>1093</v>
      </c>
      <c r="S3852" s="5">
        <v>85.96</v>
      </c>
      <c r="T3852" s="5">
        <v>7</v>
      </c>
      <c r="U3852" s="5">
        <v>0</v>
      </c>
      <c r="V3852" s="5">
        <v>40.401199999999996</v>
      </c>
    </row>
    <row r="3853" spans="1:22" x14ac:dyDescent="0.25">
      <c r="A3853" s="1">
        <v>3852</v>
      </c>
      <c r="B3853" t="s">
        <v>8006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tr">
        <f>VLOOKUP(M3853,People!$A$1:$C$5,2,0)</f>
        <v>Chuck Magee</v>
      </c>
      <c r="O3853" s="1" t="s">
        <v>406</v>
      </c>
      <c r="P3853" s="1" t="s">
        <v>29</v>
      </c>
      <c r="Q3853" s="1" t="s">
        <v>59</v>
      </c>
      <c r="R3853" s="1" t="s">
        <v>407</v>
      </c>
      <c r="S3853" s="5">
        <v>85.3</v>
      </c>
      <c r="T3853" s="5">
        <v>2</v>
      </c>
      <c r="U3853" s="5">
        <v>0</v>
      </c>
      <c r="V3853" s="5">
        <v>14.500999999999991</v>
      </c>
    </row>
    <row r="3854" spans="1:22" x14ac:dyDescent="0.25">
      <c r="A3854" s="1">
        <v>3853</v>
      </c>
      <c r="B3854" t="s">
        <v>8007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tr">
        <f>VLOOKUP(M3854,People!$A$1:$C$5,2,0)</f>
        <v>Kelly Williams</v>
      </c>
      <c r="O3854" s="1" t="s">
        <v>1049</v>
      </c>
      <c r="P3854" s="1" t="s">
        <v>42</v>
      </c>
      <c r="Q3854" s="1" t="s">
        <v>69</v>
      </c>
      <c r="R3854" s="1" t="s">
        <v>1050</v>
      </c>
      <c r="S3854" s="5">
        <v>33.567999999999991</v>
      </c>
      <c r="T3854" s="5">
        <v>8</v>
      </c>
      <c r="U3854" s="5">
        <v>0.8</v>
      </c>
      <c r="V3854" s="5">
        <v>-53.708800000000025</v>
      </c>
    </row>
    <row r="3855" spans="1:22" x14ac:dyDescent="0.25">
      <c r="A3855" s="1">
        <v>3854</v>
      </c>
      <c r="B3855" t="s">
        <v>8008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tr">
        <f>VLOOKUP(M3855,People!$A$1:$C$5,2,0)</f>
        <v>Anna Andreadi</v>
      </c>
      <c r="O3855" s="1" t="s">
        <v>5098</v>
      </c>
      <c r="P3855" s="1" t="s">
        <v>29</v>
      </c>
      <c r="Q3855" s="1" t="s">
        <v>59</v>
      </c>
      <c r="R3855" s="1" t="s">
        <v>5099</v>
      </c>
      <c r="S3855" s="5">
        <v>4.95</v>
      </c>
      <c r="T3855" s="5">
        <v>1</v>
      </c>
      <c r="U3855" s="5">
        <v>0</v>
      </c>
      <c r="V3855" s="5">
        <v>2.1780000000000004</v>
      </c>
    </row>
    <row r="3856" spans="1:22" x14ac:dyDescent="0.25">
      <c r="A3856" s="1">
        <v>3855</v>
      </c>
      <c r="B3856" t="s">
        <v>8008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tr">
        <f>VLOOKUP(M3856,People!$A$1:$C$5,2,0)</f>
        <v>Anna Andreadi</v>
      </c>
      <c r="O3856" s="1" t="s">
        <v>4827</v>
      </c>
      <c r="P3856" s="1" t="s">
        <v>42</v>
      </c>
      <c r="Q3856" s="1" t="s">
        <v>54</v>
      </c>
      <c r="R3856" s="1" t="s">
        <v>4828</v>
      </c>
      <c r="S3856" s="5">
        <v>26.400000000000002</v>
      </c>
      <c r="T3856" s="5">
        <v>5</v>
      </c>
      <c r="U3856" s="5">
        <v>0</v>
      </c>
      <c r="V3856" s="5">
        <v>0</v>
      </c>
    </row>
    <row r="3857" spans="1:22" x14ac:dyDescent="0.25">
      <c r="A3857" s="1">
        <v>3856</v>
      </c>
      <c r="B3857" t="s">
        <v>8009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tr">
        <f>VLOOKUP(M3857,People!$A$1:$C$5,2,0)</f>
        <v>Kelly Williams</v>
      </c>
      <c r="O3857" s="1" t="s">
        <v>3205</v>
      </c>
      <c r="P3857" s="1" t="s">
        <v>42</v>
      </c>
      <c r="Q3857" s="1" t="s">
        <v>69</v>
      </c>
      <c r="R3857" s="1" t="s">
        <v>1062</v>
      </c>
      <c r="S3857" s="5">
        <v>3.5639999999999992</v>
      </c>
      <c r="T3857" s="5">
        <v>3</v>
      </c>
      <c r="U3857" s="5">
        <v>0.8</v>
      </c>
      <c r="V3857" s="5">
        <v>-6.2370000000000019</v>
      </c>
    </row>
    <row r="3858" spans="1:22" x14ac:dyDescent="0.25">
      <c r="A3858" s="1">
        <v>3857</v>
      </c>
      <c r="B3858" t="s">
        <v>8009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tr">
        <f>VLOOKUP(M3858,People!$A$1:$C$5,2,0)</f>
        <v>Kelly Williams</v>
      </c>
      <c r="O3858" s="1" t="s">
        <v>3756</v>
      </c>
      <c r="P3858" s="1" t="s">
        <v>65</v>
      </c>
      <c r="Q3858" s="1" t="s">
        <v>66</v>
      </c>
      <c r="R3858" s="1" t="s">
        <v>3757</v>
      </c>
      <c r="S3858" s="5">
        <v>823.96000000000015</v>
      </c>
      <c r="T3858" s="5">
        <v>5</v>
      </c>
      <c r="U3858" s="5">
        <v>0.2</v>
      </c>
      <c r="V3858" s="5">
        <v>51.497499999999974</v>
      </c>
    </row>
    <row r="3859" spans="1:22" x14ac:dyDescent="0.25">
      <c r="A3859" s="1">
        <v>3858</v>
      </c>
      <c r="B3859" t="s">
        <v>8009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tr">
        <f>VLOOKUP(M3859,People!$A$1:$C$5,2,0)</f>
        <v>Kelly Williams</v>
      </c>
      <c r="O3859" s="1" t="s">
        <v>3257</v>
      </c>
      <c r="P3859" s="1" t="s">
        <v>42</v>
      </c>
      <c r="Q3859" s="1" t="s">
        <v>62</v>
      </c>
      <c r="R3859" s="1" t="s">
        <v>3258</v>
      </c>
      <c r="S3859" s="5">
        <v>10.272000000000002</v>
      </c>
      <c r="T3859" s="5">
        <v>3</v>
      </c>
      <c r="U3859" s="5">
        <v>0.2</v>
      </c>
      <c r="V3859" s="5">
        <v>0.89880000000000004</v>
      </c>
    </row>
    <row r="3860" spans="1:22" x14ac:dyDescent="0.25">
      <c r="A3860" s="1">
        <v>3859</v>
      </c>
      <c r="B3860" t="s">
        <v>5958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tr">
        <f>VLOOKUP(M3860,People!$A$1:$C$5,2,0)</f>
        <v>Anna Andreadi</v>
      </c>
      <c r="O3860" s="1" t="s">
        <v>5101</v>
      </c>
      <c r="P3860" s="1" t="s">
        <v>65</v>
      </c>
      <c r="Q3860" s="1" t="s">
        <v>145</v>
      </c>
      <c r="R3860" s="1" t="s">
        <v>5102</v>
      </c>
      <c r="S3860" s="5">
        <v>447.94399999999996</v>
      </c>
      <c r="T3860" s="5">
        <v>7</v>
      </c>
      <c r="U3860" s="5">
        <v>0.2</v>
      </c>
      <c r="V3860" s="5">
        <v>89.588799999999992</v>
      </c>
    </row>
    <row r="3861" spans="1:22" x14ac:dyDescent="0.25">
      <c r="A3861" s="1">
        <v>3860</v>
      </c>
      <c r="B3861" t="s">
        <v>8010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tr">
        <f>VLOOKUP(M3861,People!$A$1:$C$5,2,0)</f>
        <v>Kelly Williams</v>
      </c>
      <c r="O3861" s="1" t="s">
        <v>2783</v>
      </c>
      <c r="P3861" s="1" t="s">
        <v>29</v>
      </c>
      <c r="Q3861" s="1" t="s">
        <v>51</v>
      </c>
      <c r="R3861" s="1" t="s">
        <v>2784</v>
      </c>
      <c r="S3861" s="5">
        <v>480.96</v>
      </c>
      <c r="T3861" s="5">
        <v>3</v>
      </c>
      <c r="U3861" s="5">
        <v>0.5</v>
      </c>
      <c r="V3861" s="5">
        <v>-269.33760000000001</v>
      </c>
    </row>
    <row r="3862" spans="1:22" x14ac:dyDescent="0.25">
      <c r="A3862" s="1">
        <v>3861</v>
      </c>
      <c r="B3862" t="s">
        <v>8010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tr">
        <f>VLOOKUP(M3862,People!$A$1:$C$5,2,0)</f>
        <v>Kelly Williams</v>
      </c>
      <c r="O3862" s="1" t="s">
        <v>5103</v>
      </c>
      <c r="P3862" s="1" t="s">
        <v>65</v>
      </c>
      <c r="Q3862" s="1" t="s">
        <v>66</v>
      </c>
      <c r="R3862" s="1" t="s">
        <v>5104</v>
      </c>
      <c r="S3862" s="5">
        <v>124.79200000000002</v>
      </c>
      <c r="T3862" s="5">
        <v>1</v>
      </c>
      <c r="U3862" s="5">
        <v>0.2</v>
      </c>
      <c r="V3862" s="5">
        <v>10.919299999999996</v>
      </c>
    </row>
    <row r="3863" spans="1:22" x14ac:dyDescent="0.25">
      <c r="A3863" s="1">
        <v>3862</v>
      </c>
      <c r="B3863" t="s">
        <v>8011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tr">
        <f>VLOOKUP(M3863,People!$A$1:$C$5,2,0)</f>
        <v>Chuck Magee</v>
      </c>
      <c r="O3863" s="1" t="s">
        <v>5105</v>
      </c>
      <c r="P3863" s="1" t="s">
        <v>42</v>
      </c>
      <c r="Q3863" s="1" t="s">
        <v>69</v>
      </c>
      <c r="R3863" s="1" t="s">
        <v>5106</v>
      </c>
      <c r="S3863" s="5">
        <v>40.176000000000002</v>
      </c>
      <c r="T3863" s="5">
        <v>3</v>
      </c>
      <c r="U3863" s="5">
        <v>0.2</v>
      </c>
      <c r="V3863" s="5">
        <v>14.563799999999997</v>
      </c>
    </row>
    <row r="3864" spans="1:22" x14ac:dyDescent="0.25">
      <c r="A3864" s="1">
        <v>3863</v>
      </c>
      <c r="B3864" t="s">
        <v>8011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tr">
        <f>VLOOKUP(M3864,People!$A$1:$C$5,2,0)</f>
        <v>Chuck Magee</v>
      </c>
      <c r="O3864" s="1" t="s">
        <v>434</v>
      </c>
      <c r="P3864" s="1" t="s">
        <v>42</v>
      </c>
      <c r="Q3864" s="1" t="s">
        <v>69</v>
      </c>
      <c r="R3864" s="1" t="s">
        <v>435</v>
      </c>
      <c r="S3864" s="5">
        <v>10.896000000000001</v>
      </c>
      <c r="T3864" s="5">
        <v>3</v>
      </c>
      <c r="U3864" s="5">
        <v>0.2</v>
      </c>
      <c r="V3864" s="5">
        <v>3.9497999999999998</v>
      </c>
    </row>
    <row r="3865" spans="1:22" x14ac:dyDescent="0.25">
      <c r="A3865" s="1">
        <v>3864</v>
      </c>
      <c r="B3865" t="s">
        <v>8012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tr">
        <f>VLOOKUP(M3865,People!$A$1:$C$5,2,0)</f>
        <v>Anna Andreadi</v>
      </c>
      <c r="O3865" s="1" t="s">
        <v>5107</v>
      </c>
      <c r="P3865" s="1" t="s">
        <v>42</v>
      </c>
      <c r="Q3865" s="1" t="s">
        <v>62</v>
      </c>
      <c r="R3865" s="1" t="s">
        <v>5108</v>
      </c>
      <c r="S3865" s="5">
        <v>10.64</v>
      </c>
      <c r="T3865" s="5">
        <v>4</v>
      </c>
      <c r="U3865" s="5">
        <v>0</v>
      </c>
      <c r="V3865" s="5">
        <v>2.7664</v>
      </c>
    </row>
    <row r="3866" spans="1:22" x14ac:dyDescent="0.25">
      <c r="A3866" s="1">
        <v>3865</v>
      </c>
      <c r="B3866" t="s">
        <v>8013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tr">
        <f>VLOOKUP(M3866,People!$A$1:$C$5,2,0)</f>
        <v>Kelly Williams</v>
      </c>
      <c r="O3866" s="1" t="s">
        <v>5110</v>
      </c>
      <c r="P3866" s="1" t="s">
        <v>29</v>
      </c>
      <c r="Q3866" s="1" t="s">
        <v>59</v>
      </c>
      <c r="R3866" s="1" t="s">
        <v>5111</v>
      </c>
      <c r="S3866" s="5">
        <v>151.96</v>
      </c>
      <c r="T3866" s="5">
        <v>5</v>
      </c>
      <c r="U3866" s="5">
        <v>0.6</v>
      </c>
      <c r="V3866" s="5">
        <v>-182.35200000000003</v>
      </c>
    </row>
    <row r="3867" spans="1:22" x14ac:dyDescent="0.25">
      <c r="A3867" s="1">
        <v>3866</v>
      </c>
      <c r="B3867" t="s">
        <v>8014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tr">
        <f>VLOOKUP(M3867,People!$A$1:$C$5,2,0)</f>
        <v>Anna Andreadi</v>
      </c>
      <c r="O3867" s="1" t="s">
        <v>3859</v>
      </c>
      <c r="P3867" s="1" t="s">
        <v>65</v>
      </c>
      <c r="Q3867" s="1" t="s">
        <v>145</v>
      </c>
      <c r="R3867" s="1" t="s">
        <v>3860</v>
      </c>
      <c r="S3867" s="5">
        <v>238</v>
      </c>
      <c r="T3867" s="5">
        <v>2</v>
      </c>
      <c r="U3867" s="5">
        <v>0</v>
      </c>
      <c r="V3867" s="5">
        <v>38.080000000000013</v>
      </c>
    </row>
    <row r="3868" spans="1:22" x14ac:dyDescent="0.25">
      <c r="A3868" s="1">
        <v>3867</v>
      </c>
      <c r="B3868" t="s">
        <v>8015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tr">
        <f>VLOOKUP(M3868,People!$A$1:$C$5,2,0)</f>
        <v>Kelly Williams</v>
      </c>
      <c r="O3868" s="1" t="s">
        <v>3604</v>
      </c>
      <c r="P3868" s="1" t="s">
        <v>65</v>
      </c>
      <c r="Q3868" s="1" t="s">
        <v>145</v>
      </c>
      <c r="R3868" s="1" t="s">
        <v>3605</v>
      </c>
      <c r="S3868" s="5">
        <v>155.34</v>
      </c>
      <c r="T3868" s="5">
        <v>6</v>
      </c>
      <c r="U3868" s="5">
        <v>0</v>
      </c>
      <c r="V3868" s="5">
        <v>55.922399999999996</v>
      </c>
    </row>
    <row r="3869" spans="1:22" x14ac:dyDescent="0.25">
      <c r="A3869" s="1">
        <v>3868</v>
      </c>
      <c r="B3869" t="s">
        <v>8016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tr">
        <f>VLOOKUP(M3869,People!$A$1:$C$5,2,0)</f>
        <v>Anna Andreadi</v>
      </c>
      <c r="O3869" s="1" t="s">
        <v>2242</v>
      </c>
      <c r="P3869" s="1" t="s">
        <v>65</v>
      </c>
      <c r="Q3869" s="1" t="s">
        <v>145</v>
      </c>
      <c r="R3869" s="1" t="s">
        <v>2243</v>
      </c>
      <c r="S3869" s="5">
        <v>148.32</v>
      </c>
      <c r="T3869" s="5">
        <v>9</v>
      </c>
      <c r="U3869" s="5">
        <v>0</v>
      </c>
      <c r="V3869" s="5">
        <v>63.777600000000007</v>
      </c>
    </row>
    <row r="3870" spans="1:22" x14ac:dyDescent="0.25">
      <c r="A3870" s="1">
        <v>3869</v>
      </c>
      <c r="B3870" t="s">
        <v>8016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tr">
        <f>VLOOKUP(M3870,People!$A$1:$C$5,2,0)</f>
        <v>Anna Andreadi</v>
      </c>
      <c r="O3870" s="1" t="s">
        <v>4804</v>
      </c>
      <c r="P3870" s="1" t="s">
        <v>29</v>
      </c>
      <c r="Q3870" s="1" t="s">
        <v>33</v>
      </c>
      <c r="R3870" s="1" t="s">
        <v>4805</v>
      </c>
      <c r="S3870" s="5">
        <v>240.78400000000002</v>
      </c>
      <c r="T3870" s="5">
        <v>1</v>
      </c>
      <c r="U3870" s="5">
        <v>0.2</v>
      </c>
      <c r="V3870" s="5">
        <v>27.088199999999965</v>
      </c>
    </row>
    <row r="3871" spans="1:22" x14ac:dyDescent="0.25">
      <c r="A3871" s="1">
        <v>3870</v>
      </c>
      <c r="B3871" t="s">
        <v>8016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tr">
        <f>VLOOKUP(M3871,People!$A$1:$C$5,2,0)</f>
        <v>Anna Andreadi</v>
      </c>
      <c r="O3871" s="1" t="s">
        <v>2848</v>
      </c>
      <c r="P3871" s="1" t="s">
        <v>29</v>
      </c>
      <c r="Q3871" s="1" t="s">
        <v>33</v>
      </c>
      <c r="R3871" s="1" t="s">
        <v>2849</v>
      </c>
      <c r="S3871" s="5">
        <v>191.96800000000002</v>
      </c>
      <c r="T3871" s="5">
        <v>7</v>
      </c>
      <c r="U3871" s="5">
        <v>0.2</v>
      </c>
      <c r="V3871" s="5">
        <v>16.797200000000004</v>
      </c>
    </row>
    <row r="3872" spans="1:22" x14ac:dyDescent="0.25">
      <c r="A3872" s="1">
        <v>3871</v>
      </c>
      <c r="B3872" t="s">
        <v>8016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tr">
        <f>VLOOKUP(M3872,People!$A$1:$C$5,2,0)</f>
        <v>Anna Andreadi</v>
      </c>
      <c r="O3872" s="1" t="s">
        <v>2030</v>
      </c>
      <c r="P3872" s="1" t="s">
        <v>42</v>
      </c>
      <c r="Q3872" s="1" t="s">
        <v>83</v>
      </c>
      <c r="R3872" s="1" t="s">
        <v>2031</v>
      </c>
      <c r="S3872" s="5">
        <v>11.56</v>
      </c>
      <c r="T3872" s="5">
        <v>2</v>
      </c>
      <c r="U3872" s="5">
        <v>0</v>
      </c>
      <c r="V3872" s="5">
        <v>5.6644000000000005</v>
      </c>
    </row>
    <row r="3873" spans="1:22" x14ac:dyDescent="0.25">
      <c r="A3873" s="1">
        <v>3872</v>
      </c>
      <c r="B3873" t="s">
        <v>8016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tr">
        <f>VLOOKUP(M3873,People!$A$1:$C$5,2,0)</f>
        <v>Anna Andreadi</v>
      </c>
      <c r="O3873" s="1" t="s">
        <v>442</v>
      </c>
      <c r="P3873" s="1" t="s">
        <v>42</v>
      </c>
      <c r="Q3873" s="1" t="s">
        <v>156</v>
      </c>
      <c r="R3873" s="1" t="s">
        <v>443</v>
      </c>
      <c r="S3873" s="5">
        <v>11.8</v>
      </c>
      <c r="T3873" s="5">
        <v>4</v>
      </c>
      <c r="U3873" s="5">
        <v>0</v>
      </c>
      <c r="V3873" s="5">
        <v>5.6639999999999997</v>
      </c>
    </row>
    <row r="3874" spans="1:22" x14ac:dyDescent="0.25">
      <c r="A3874" s="1">
        <v>3873</v>
      </c>
      <c r="B3874" t="s">
        <v>8016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tr">
        <f>VLOOKUP(M3874,People!$A$1:$C$5,2,0)</f>
        <v>Anna Andreadi</v>
      </c>
      <c r="O3874" s="1" t="s">
        <v>3658</v>
      </c>
      <c r="P3874" s="1" t="s">
        <v>29</v>
      </c>
      <c r="Q3874" s="1" t="s">
        <v>33</v>
      </c>
      <c r="R3874" s="1" t="s">
        <v>3659</v>
      </c>
      <c r="S3874" s="5">
        <v>842.35200000000009</v>
      </c>
      <c r="T3874" s="5">
        <v>3</v>
      </c>
      <c r="U3874" s="5">
        <v>0.2</v>
      </c>
      <c r="V3874" s="5">
        <v>42.117600000000039</v>
      </c>
    </row>
    <row r="3875" spans="1:22" x14ac:dyDescent="0.25">
      <c r="A3875" s="1">
        <v>3874</v>
      </c>
      <c r="B3875" t="s">
        <v>8017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tr">
        <f>VLOOKUP(M3875,People!$A$1:$C$5,2,0)</f>
        <v>Cassandra Brandow</v>
      </c>
      <c r="O3875" s="1" t="s">
        <v>2334</v>
      </c>
      <c r="P3875" s="1" t="s">
        <v>42</v>
      </c>
      <c r="Q3875" s="1" t="s">
        <v>156</v>
      </c>
      <c r="R3875" s="1" t="s">
        <v>589</v>
      </c>
      <c r="S3875" s="5">
        <v>23.472000000000001</v>
      </c>
      <c r="T3875" s="5">
        <v>3</v>
      </c>
      <c r="U3875" s="5">
        <v>0.2</v>
      </c>
      <c r="V3875" s="5">
        <v>7.6283999999999974</v>
      </c>
    </row>
    <row r="3876" spans="1:22" x14ac:dyDescent="0.25">
      <c r="A3876" s="1">
        <v>3875</v>
      </c>
      <c r="B3876" t="s">
        <v>8017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tr">
        <f>VLOOKUP(M3876,People!$A$1:$C$5,2,0)</f>
        <v>Cassandra Brandow</v>
      </c>
      <c r="O3876" s="1" t="s">
        <v>2624</v>
      </c>
      <c r="P3876" s="1" t="s">
        <v>42</v>
      </c>
      <c r="Q3876" s="1" t="s">
        <v>69</v>
      </c>
      <c r="R3876" s="1" t="s">
        <v>2625</v>
      </c>
      <c r="S3876" s="5">
        <v>86.058000000000007</v>
      </c>
      <c r="T3876" s="5">
        <v>7</v>
      </c>
      <c r="U3876" s="5">
        <v>0.7</v>
      </c>
      <c r="V3876" s="5">
        <v>-63.109199999999987</v>
      </c>
    </row>
    <row r="3877" spans="1:22" x14ac:dyDescent="0.25">
      <c r="A3877" s="1">
        <v>3876</v>
      </c>
      <c r="B3877" t="s">
        <v>8017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tr">
        <f>VLOOKUP(M3877,People!$A$1:$C$5,2,0)</f>
        <v>Cassandra Brandow</v>
      </c>
      <c r="O3877" s="1" t="s">
        <v>2326</v>
      </c>
      <c r="P3877" s="1" t="s">
        <v>65</v>
      </c>
      <c r="Q3877" s="1" t="s">
        <v>66</v>
      </c>
      <c r="R3877" s="1" t="s">
        <v>2327</v>
      </c>
      <c r="S3877" s="5">
        <v>108.78399999999999</v>
      </c>
      <c r="T3877" s="5">
        <v>2</v>
      </c>
      <c r="U3877" s="5">
        <v>0.2</v>
      </c>
      <c r="V3877" s="5">
        <v>6.7990000000000066</v>
      </c>
    </row>
    <row r="3878" spans="1:22" x14ac:dyDescent="0.25">
      <c r="A3878" s="1">
        <v>3877</v>
      </c>
      <c r="B3878" t="s">
        <v>8017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tr">
        <f>VLOOKUP(M3878,People!$A$1:$C$5,2,0)</f>
        <v>Cassandra Brandow</v>
      </c>
      <c r="O3878" s="1" t="s">
        <v>4658</v>
      </c>
      <c r="P3878" s="1" t="s">
        <v>42</v>
      </c>
      <c r="Q3878" s="1" t="s">
        <v>83</v>
      </c>
      <c r="R3878" s="1" t="s">
        <v>4659</v>
      </c>
      <c r="S3878" s="5">
        <v>10.272000000000002</v>
      </c>
      <c r="T3878" s="5">
        <v>3</v>
      </c>
      <c r="U3878" s="5">
        <v>0.2</v>
      </c>
      <c r="V3878" s="5">
        <v>3.2099999999999982</v>
      </c>
    </row>
    <row r="3879" spans="1:22" x14ac:dyDescent="0.25">
      <c r="A3879" s="1">
        <v>3878</v>
      </c>
      <c r="B3879" t="s">
        <v>8018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tr">
        <f>VLOOKUP(M3879,People!$A$1:$C$5,2,0)</f>
        <v>Cassandra Brandow</v>
      </c>
      <c r="O3879" s="1" t="s">
        <v>3194</v>
      </c>
      <c r="P3879" s="1" t="s">
        <v>42</v>
      </c>
      <c r="Q3879" s="1" t="s">
        <v>69</v>
      </c>
      <c r="R3879" s="1" t="s">
        <v>3195</v>
      </c>
      <c r="S3879" s="5">
        <v>38.190000000000012</v>
      </c>
      <c r="T3879" s="5">
        <v>5</v>
      </c>
      <c r="U3879" s="5">
        <v>0.7</v>
      </c>
      <c r="V3879" s="5">
        <v>-26.732999999999997</v>
      </c>
    </row>
    <row r="3880" spans="1:22" x14ac:dyDescent="0.25">
      <c r="A3880" s="1">
        <v>3879</v>
      </c>
      <c r="B3880" t="s">
        <v>8019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tr">
        <f>VLOOKUP(M3880,People!$A$1:$C$5,2,0)</f>
        <v>Kelly Williams</v>
      </c>
      <c r="O3880" s="1" t="s">
        <v>640</v>
      </c>
      <c r="P3880" s="1" t="s">
        <v>42</v>
      </c>
      <c r="Q3880" s="1" t="s">
        <v>54</v>
      </c>
      <c r="R3880" s="1" t="s">
        <v>641</v>
      </c>
      <c r="S3880" s="5">
        <v>49.632000000000005</v>
      </c>
      <c r="T3880" s="5">
        <v>4</v>
      </c>
      <c r="U3880" s="5">
        <v>0.2</v>
      </c>
      <c r="V3880" s="5">
        <v>3.7224000000000004</v>
      </c>
    </row>
    <row r="3881" spans="1:22" x14ac:dyDescent="0.25">
      <c r="A3881" s="1">
        <v>3880</v>
      </c>
      <c r="B3881" t="s">
        <v>8019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tr">
        <f>VLOOKUP(M3881,People!$A$1:$C$5,2,0)</f>
        <v>Kelly Williams</v>
      </c>
      <c r="O3881" s="1" t="s">
        <v>5028</v>
      </c>
      <c r="P3881" s="1" t="s">
        <v>42</v>
      </c>
      <c r="Q3881" s="1" t="s">
        <v>54</v>
      </c>
      <c r="R3881" s="1" t="s">
        <v>5029</v>
      </c>
      <c r="S3881" s="5">
        <v>52.096000000000004</v>
      </c>
      <c r="T3881" s="5">
        <v>4</v>
      </c>
      <c r="U3881" s="5">
        <v>0.2</v>
      </c>
      <c r="V3881" s="5">
        <v>3.9072000000000031</v>
      </c>
    </row>
    <row r="3882" spans="1:22" x14ac:dyDescent="0.25">
      <c r="A3882" s="1">
        <v>3881</v>
      </c>
      <c r="B3882" t="s">
        <v>8020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tr">
        <f>VLOOKUP(M3882,People!$A$1:$C$5,2,0)</f>
        <v>Anna Andreadi</v>
      </c>
      <c r="O3882" s="1" t="s">
        <v>4352</v>
      </c>
      <c r="P3882" s="1" t="s">
        <v>42</v>
      </c>
      <c r="Q3882" s="1" t="s">
        <v>83</v>
      </c>
      <c r="R3882" s="1" t="s">
        <v>4353</v>
      </c>
      <c r="S3882" s="5">
        <v>9.5680000000000014</v>
      </c>
      <c r="T3882" s="5">
        <v>2</v>
      </c>
      <c r="U3882" s="5">
        <v>0.2</v>
      </c>
      <c r="V3882" s="5">
        <v>2.9899999999999993</v>
      </c>
    </row>
    <row r="3883" spans="1:22" x14ac:dyDescent="0.25">
      <c r="A3883" s="1">
        <v>3882</v>
      </c>
      <c r="B3883" t="s">
        <v>8020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tr">
        <f>VLOOKUP(M3883,People!$A$1:$C$5,2,0)</f>
        <v>Anna Andreadi</v>
      </c>
      <c r="O3883" s="1" t="s">
        <v>843</v>
      </c>
      <c r="P3883" s="1" t="s">
        <v>42</v>
      </c>
      <c r="Q3883" s="1" t="s">
        <v>54</v>
      </c>
      <c r="R3883" s="1" t="s">
        <v>844</v>
      </c>
      <c r="S3883" s="5">
        <v>82.367999999999995</v>
      </c>
      <c r="T3883" s="5">
        <v>2</v>
      </c>
      <c r="U3883" s="5">
        <v>0.2</v>
      </c>
      <c r="V3883" s="5">
        <v>-19.562399999999997</v>
      </c>
    </row>
    <row r="3884" spans="1:22" x14ac:dyDescent="0.25">
      <c r="A3884" s="1">
        <v>3883</v>
      </c>
      <c r="B3884" t="s">
        <v>8020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tr">
        <f>VLOOKUP(M3884,People!$A$1:$C$5,2,0)</f>
        <v>Anna Andreadi</v>
      </c>
      <c r="O3884" s="1" t="s">
        <v>5110</v>
      </c>
      <c r="P3884" s="1" t="s">
        <v>29</v>
      </c>
      <c r="Q3884" s="1" t="s">
        <v>59</v>
      </c>
      <c r="R3884" s="1" t="s">
        <v>5111</v>
      </c>
      <c r="S3884" s="5">
        <v>364.70400000000006</v>
      </c>
      <c r="T3884" s="5">
        <v>6</v>
      </c>
      <c r="U3884" s="5">
        <v>0.2</v>
      </c>
      <c r="V3884" s="5">
        <v>-36.470400000000041</v>
      </c>
    </row>
    <row r="3885" spans="1:22" x14ac:dyDescent="0.25">
      <c r="A3885" s="1">
        <v>3884</v>
      </c>
      <c r="B3885" t="s">
        <v>8020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tr">
        <f>VLOOKUP(M3885,People!$A$1:$C$5,2,0)</f>
        <v>Anna Andreadi</v>
      </c>
      <c r="O3885" s="1" t="s">
        <v>5114</v>
      </c>
      <c r="P3885" s="1" t="s">
        <v>29</v>
      </c>
      <c r="Q3885" s="1" t="s">
        <v>59</v>
      </c>
      <c r="R3885" s="1" t="s">
        <v>5115</v>
      </c>
      <c r="S3885" s="5">
        <v>40.256</v>
      </c>
      <c r="T3885" s="5">
        <v>4</v>
      </c>
      <c r="U3885" s="5">
        <v>0.2</v>
      </c>
      <c r="V3885" s="5">
        <v>11.070400000000003</v>
      </c>
    </row>
    <row r="3886" spans="1:22" x14ac:dyDescent="0.25">
      <c r="A3886" s="1">
        <v>3885</v>
      </c>
      <c r="B3886" t="s">
        <v>8021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tr">
        <f>VLOOKUP(M3886,People!$A$1:$C$5,2,0)</f>
        <v>Cassandra Brandow</v>
      </c>
      <c r="O3886" s="1" t="s">
        <v>61</v>
      </c>
      <c r="P3886" s="1" t="s">
        <v>42</v>
      </c>
      <c r="Q3886" s="1" t="s">
        <v>62</v>
      </c>
      <c r="R3886" s="1" t="s">
        <v>63</v>
      </c>
      <c r="S3886" s="5">
        <v>4.3680000000000003</v>
      </c>
      <c r="T3886" s="5">
        <v>3</v>
      </c>
      <c r="U3886" s="5">
        <v>0.2</v>
      </c>
      <c r="V3886" s="5">
        <v>0.3822000000000001</v>
      </c>
    </row>
    <row r="3887" spans="1:22" x14ac:dyDescent="0.25">
      <c r="A3887" s="1">
        <v>3886</v>
      </c>
      <c r="B3887" t="s">
        <v>8022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tr">
        <f>VLOOKUP(M3887,People!$A$1:$C$5,2,0)</f>
        <v>Kelly Williams</v>
      </c>
      <c r="O3887" s="1" t="s">
        <v>980</v>
      </c>
      <c r="P3887" s="1" t="s">
        <v>42</v>
      </c>
      <c r="Q3887" s="1" t="s">
        <v>69</v>
      </c>
      <c r="R3887" s="1" t="s">
        <v>981</v>
      </c>
      <c r="S3887" s="5">
        <v>12.127999999999997</v>
      </c>
      <c r="T3887" s="5">
        <v>4</v>
      </c>
      <c r="U3887" s="5">
        <v>0.8</v>
      </c>
      <c r="V3887" s="5">
        <v>-20.617600000000003</v>
      </c>
    </row>
    <row r="3888" spans="1:22" x14ac:dyDescent="0.25">
      <c r="A3888" s="1">
        <v>3887</v>
      </c>
      <c r="B3888" t="s">
        <v>6089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tr">
        <f>VLOOKUP(M3888,People!$A$1:$C$5,2,0)</f>
        <v>Kelly Williams</v>
      </c>
      <c r="O3888" s="1" t="s">
        <v>4873</v>
      </c>
      <c r="P3888" s="1" t="s">
        <v>65</v>
      </c>
      <c r="Q3888" s="1" t="s">
        <v>66</v>
      </c>
      <c r="R3888" s="1" t="s">
        <v>4874</v>
      </c>
      <c r="S3888" s="5">
        <v>134.85000000000002</v>
      </c>
      <c r="T3888" s="5">
        <v>3</v>
      </c>
      <c r="U3888" s="5">
        <v>0</v>
      </c>
      <c r="V3888" s="5">
        <v>37.757999999999996</v>
      </c>
    </row>
    <row r="3889" spans="1:22" x14ac:dyDescent="0.25">
      <c r="A3889" s="1">
        <v>3888</v>
      </c>
      <c r="B3889" t="s">
        <v>8023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tr">
        <f>VLOOKUP(M3889,People!$A$1:$C$5,2,0)</f>
        <v>Cassandra Brandow</v>
      </c>
      <c r="O3889" s="1" t="s">
        <v>4018</v>
      </c>
      <c r="P3889" s="1" t="s">
        <v>42</v>
      </c>
      <c r="Q3889" s="1" t="s">
        <v>62</v>
      </c>
      <c r="R3889" s="1" t="s">
        <v>4019</v>
      </c>
      <c r="S3889" s="5">
        <v>8.56</v>
      </c>
      <c r="T3889" s="5">
        <v>2</v>
      </c>
      <c r="U3889" s="5">
        <v>0</v>
      </c>
      <c r="V3889" s="5">
        <v>2.6536</v>
      </c>
    </row>
    <row r="3890" spans="1:22" x14ac:dyDescent="0.25">
      <c r="A3890" s="1">
        <v>3889</v>
      </c>
      <c r="B3890" t="s">
        <v>8023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tr">
        <f>VLOOKUP(M3890,People!$A$1:$C$5,2,0)</f>
        <v>Cassandra Brandow</v>
      </c>
      <c r="O3890" s="1" t="s">
        <v>1727</v>
      </c>
      <c r="P3890" s="1" t="s">
        <v>65</v>
      </c>
      <c r="Q3890" s="1" t="s">
        <v>66</v>
      </c>
      <c r="R3890" s="1" t="s">
        <v>1728</v>
      </c>
      <c r="S3890" s="5">
        <v>239.96999999999997</v>
      </c>
      <c r="T3890" s="5">
        <v>3</v>
      </c>
      <c r="U3890" s="5">
        <v>0</v>
      </c>
      <c r="V3890" s="5">
        <v>67.191599999999994</v>
      </c>
    </row>
    <row r="3891" spans="1:22" x14ac:dyDescent="0.25">
      <c r="A3891" s="1">
        <v>3890</v>
      </c>
      <c r="B3891" t="s">
        <v>8023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tr">
        <f>VLOOKUP(M3891,People!$A$1:$C$5,2,0)</f>
        <v>Cassandra Brandow</v>
      </c>
      <c r="O3891" s="1" t="s">
        <v>1733</v>
      </c>
      <c r="P3891" s="1" t="s">
        <v>42</v>
      </c>
      <c r="Q3891" s="1" t="s">
        <v>54</v>
      </c>
      <c r="R3891" s="1" t="s">
        <v>1734</v>
      </c>
      <c r="S3891" s="5">
        <v>356.94</v>
      </c>
      <c r="T3891" s="5">
        <v>2</v>
      </c>
      <c r="U3891" s="5">
        <v>0</v>
      </c>
      <c r="V3891" s="5">
        <v>107.08199999999997</v>
      </c>
    </row>
    <row r="3892" spans="1:22" x14ac:dyDescent="0.25">
      <c r="A3892" s="1">
        <v>3891</v>
      </c>
      <c r="B3892" t="s">
        <v>8024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tr">
        <f>VLOOKUP(M3892,People!$A$1:$C$5,2,0)</f>
        <v>Anna Andreadi</v>
      </c>
      <c r="O3892" s="1" t="s">
        <v>2517</v>
      </c>
      <c r="P3892" s="1" t="s">
        <v>65</v>
      </c>
      <c r="Q3892" s="1" t="s">
        <v>145</v>
      </c>
      <c r="R3892" s="1" t="s">
        <v>2518</v>
      </c>
      <c r="S3892" s="5">
        <v>659.9</v>
      </c>
      <c r="T3892" s="5">
        <v>2</v>
      </c>
      <c r="U3892" s="5">
        <v>0</v>
      </c>
      <c r="V3892" s="5">
        <v>217.76699999999994</v>
      </c>
    </row>
    <row r="3893" spans="1:22" x14ac:dyDescent="0.25">
      <c r="A3893" s="1">
        <v>3892</v>
      </c>
      <c r="B3893" t="s">
        <v>8024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tr">
        <f>VLOOKUP(M3893,People!$A$1:$C$5,2,0)</f>
        <v>Anna Andreadi</v>
      </c>
      <c r="O3893" s="1" t="s">
        <v>2175</v>
      </c>
      <c r="P3893" s="1" t="s">
        <v>29</v>
      </c>
      <c r="Q3893" s="1" t="s">
        <v>33</v>
      </c>
      <c r="R3893" s="1" t="s">
        <v>2176</v>
      </c>
      <c r="S3893" s="5">
        <v>1684.7520000000002</v>
      </c>
      <c r="T3893" s="5">
        <v>6</v>
      </c>
      <c r="U3893" s="5">
        <v>0.2</v>
      </c>
      <c r="V3893" s="5">
        <v>210.59399999999977</v>
      </c>
    </row>
    <row r="3894" spans="1:22" x14ac:dyDescent="0.25">
      <c r="A3894" s="1">
        <v>3893</v>
      </c>
      <c r="B3894" t="s">
        <v>8024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tr">
        <f>VLOOKUP(M3894,People!$A$1:$C$5,2,0)</f>
        <v>Anna Andreadi</v>
      </c>
      <c r="O3894" s="1" t="s">
        <v>4840</v>
      </c>
      <c r="P3894" s="1" t="s">
        <v>65</v>
      </c>
      <c r="Q3894" s="1" t="s">
        <v>145</v>
      </c>
      <c r="R3894" s="1" t="s">
        <v>4841</v>
      </c>
      <c r="S3894" s="5">
        <v>559.91999999999996</v>
      </c>
      <c r="T3894" s="5">
        <v>8</v>
      </c>
      <c r="U3894" s="5">
        <v>0</v>
      </c>
      <c r="V3894" s="5">
        <v>190.37279999999998</v>
      </c>
    </row>
    <row r="3895" spans="1:22" x14ac:dyDescent="0.25">
      <c r="A3895" s="1">
        <v>3894</v>
      </c>
      <c r="B3895" t="s">
        <v>8025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tr">
        <f>VLOOKUP(M3895,People!$A$1:$C$5,2,0)</f>
        <v>Kelly Williams</v>
      </c>
      <c r="O3895" s="1" t="s">
        <v>2156</v>
      </c>
      <c r="P3895" s="1" t="s">
        <v>65</v>
      </c>
      <c r="Q3895" s="1" t="s">
        <v>145</v>
      </c>
      <c r="R3895" s="1" t="s">
        <v>2157</v>
      </c>
      <c r="S3895" s="5">
        <v>279.94400000000002</v>
      </c>
      <c r="T3895" s="5">
        <v>7</v>
      </c>
      <c r="U3895" s="5">
        <v>0.2</v>
      </c>
      <c r="V3895" s="5">
        <v>48.990200000000002</v>
      </c>
    </row>
    <row r="3896" spans="1:22" x14ac:dyDescent="0.25">
      <c r="A3896" s="1">
        <v>3895</v>
      </c>
      <c r="B3896" t="s">
        <v>8026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tr">
        <f>VLOOKUP(M3896,People!$A$1:$C$5,2,0)</f>
        <v>Kelly Williams</v>
      </c>
      <c r="O3896" s="1" t="s">
        <v>3944</v>
      </c>
      <c r="P3896" s="1" t="s">
        <v>42</v>
      </c>
      <c r="Q3896" s="1" t="s">
        <v>69</v>
      </c>
      <c r="R3896" s="1" t="s">
        <v>3945</v>
      </c>
      <c r="S3896" s="5">
        <v>9.9799999999999969</v>
      </c>
      <c r="T3896" s="5">
        <v>5</v>
      </c>
      <c r="U3896" s="5">
        <v>0.8</v>
      </c>
      <c r="V3896" s="5">
        <v>-16.467000000000002</v>
      </c>
    </row>
    <row r="3897" spans="1:22" x14ac:dyDescent="0.25">
      <c r="A3897" s="1">
        <v>3896</v>
      </c>
      <c r="B3897" t="s">
        <v>8027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tr">
        <f>VLOOKUP(M3897,People!$A$1:$C$5,2,0)</f>
        <v>Cassandra Brandow</v>
      </c>
      <c r="O3897" s="1" t="s">
        <v>5117</v>
      </c>
      <c r="P3897" s="1" t="s">
        <v>65</v>
      </c>
      <c r="Q3897" s="1" t="s">
        <v>145</v>
      </c>
      <c r="R3897" s="1" t="s">
        <v>5118</v>
      </c>
      <c r="S3897" s="5">
        <v>48.9</v>
      </c>
      <c r="T3897" s="5">
        <v>5</v>
      </c>
      <c r="U3897" s="5">
        <v>0</v>
      </c>
      <c r="V3897" s="5">
        <v>18.093</v>
      </c>
    </row>
    <row r="3898" spans="1:22" x14ac:dyDescent="0.25">
      <c r="A3898" s="1">
        <v>3897</v>
      </c>
      <c r="B3898" t="s">
        <v>8028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tr">
        <f>VLOOKUP(M3898,People!$A$1:$C$5,2,0)</f>
        <v>Kelly Williams</v>
      </c>
      <c r="O3898" s="1" t="s">
        <v>3519</v>
      </c>
      <c r="P3898" s="1" t="s">
        <v>42</v>
      </c>
      <c r="Q3898" s="1" t="s">
        <v>241</v>
      </c>
      <c r="R3898" s="1" t="s">
        <v>3520</v>
      </c>
      <c r="S3898" s="5">
        <v>3.5519999999999996</v>
      </c>
      <c r="T3898" s="5">
        <v>3</v>
      </c>
      <c r="U3898" s="5">
        <v>0.2</v>
      </c>
      <c r="V3898" s="5">
        <v>1.2431999999999999</v>
      </c>
    </row>
    <row r="3899" spans="1:22" x14ac:dyDescent="0.25">
      <c r="A3899" s="1">
        <v>3898</v>
      </c>
      <c r="B3899" t="s">
        <v>8028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tr">
        <f>VLOOKUP(M3899,People!$A$1:$C$5,2,0)</f>
        <v>Kelly Williams</v>
      </c>
      <c r="O3899" s="1" t="s">
        <v>358</v>
      </c>
      <c r="P3899" s="1" t="s">
        <v>42</v>
      </c>
      <c r="Q3899" s="1" t="s">
        <v>83</v>
      </c>
      <c r="R3899" s="1" t="s">
        <v>359</v>
      </c>
      <c r="S3899" s="5">
        <v>15.552000000000003</v>
      </c>
      <c r="T3899" s="5">
        <v>3</v>
      </c>
      <c r="U3899" s="5">
        <v>0.2</v>
      </c>
      <c r="V3899" s="5">
        <v>5.4432</v>
      </c>
    </row>
    <row r="3900" spans="1:22" x14ac:dyDescent="0.25">
      <c r="A3900" s="1">
        <v>3899</v>
      </c>
      <c r="B3900" t="s">
        <v>8029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tr">
        <f>VLOOKUP(M3900,People!$A$1:$C$5,2,0)</f>
        <v>Kelly Williams</v>
      </c>
      <c r="O3900" s="1" t="s">
        <v>3519</v>
      </c>
      <c r="P3900" s="1" t="s">
        <v>42</v>
      </c>
      <c r="Q3900" s="1" t="s">
        <v>241</v>
      </c>
      <c r="R3900" s="1" t="s">
        <v>3520</v>
      </c>
      <c r="S3900" s="5">
        <v>2.3679999999999999</v>
      </c>
      <c r="T3900" s="5">
        <v>2</v>
      </c>
      <c r="U3900" s="5">
        <v>0.2</v>
      </c>
      <c r="V3900" s="5">
        <v>0.82879999999999987</v>
      </c>
    </row>
    <row r="3901" spans="1:22" x14ac:dyDescent="0.25">
      <c r="A3901" s="1">
        <v>3900</v>
      </c>
      <c r="B3901" t="s">
        <v>8030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tr">
        <f>VLOOKUP(M3901,People!$A$1:$C$5,2,0)</f>
        <v>Chuck Magee</v>
      </c>
      <c r="O3901" s="1" t="s">
        <v>1442</v>
      </c>
      <c r="P3901" s="1" t="s">
        <v>65</v>
      </c>
      <c r="Q3901" s="1" t="s">
        <v>145</v>
      </c>
      <c r="R3901" s="1" t="s">
        <v>1443</v>
      </c>
      <c r="S3901" s="5">
        <v>127.98399999999999</v>
      </c>
      <c r="T3901" s="5">
        <v>2</v>
      </c>
      <c r="U3901" s="5">
        <v>0.2</v>
      </c>
      <c r="V3901" s="5">
        <v>25.596799999999998</v>
      </c>
    </row>
    <row r="3902" spans="1:22" x14ac:dyDescent="0.25">
      <c r="A3902" s="1">
        <v>3901</v>
      </c>
      <c r="B3902" t="s">
        <v>8031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tr">
        <f>VLOOKUP(M3902,People!$A$1:$C$5,2,0)</f>
        <v>Kelly Williams</v>
      </c>
      <c r="O3902" s="1" t="s">
        <v>1010</v>
      </c>
      <c r="P3902" s="1" t="s">
        <v>42</v>
      </c>
      <c r="Q3902" s="1" t="s">
        <v>83</v>
      </c>
      <c r="R3902" s="1" t="s">
        <v>1011</v>
      </c>
      <c r="S3902" s="5">
        <v>10.368000000000002</v>
      </c>
      <c r="T3902" s="5">
        <v>2</v>
      </c>
      <c r="U3902" s="5">
        <v>0.2</v>
      </c>
      <c r="V3902" s="5">
        <v>3.6288</v>
      </c>
    </row>
    <row r="3903" spans="1:22" x14ac:dyDescent="0.25">
      <c r="A3903" s="1">
        <v>3902</v>
      </c>
      <c r="B3903" t="s">
        <v>8032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tr">
        <f>VLOOKUP(M3903,People!$A$1:$C$5,2,0)</f>
        <v>Chuck Magee</v>
      </c>
      <c r="O3903" s="1" t="s">
        <v>5121</v>
      </c>
      <c r="P3903" s="1" t="s">
        <v>65</v>
      </c>
      <c r="Q3903" s="1" t="s">
        <v>145</v>
      </c>
      <c r="R3903" s="1" t="s">
        <v>5122</v>
      </c>
      <c r="S3903" s="5">
        <v>47.984000000000002</v>
      </c>
      <c r="T3903" s="5">
        <v>2</v>
      </c>
      <c r="U3903" s="5">
        <v>0.2</v>
      </c>
      <c r="V3903" s="5">
        <v>-1.199600000000002</v>
      </c>
    </row>
    <row r="3904" spans="1:22" x14ac:dyDescent="0.25">
      <c r="A3904" s="1">
        <v>3903</v>
      </c>
      <c r="B3904" t="s">
        <v>8033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tr">
        <f>VLOOKUP(M3904,People!$A$1:$C$5,2,0)</f>
        <v>Anna Andreadi</v>
      </c>
      <c r="O3904" s="1" t="s">
        <v>3913</v>
      </c>
      <c r="P3904" s="1" t="s">
        <v>42</v>
      </c>
      <c r="Q3904" s="1" t="s">
        <v>54</v>
      </c>
      <c r="R3904" s="1" t="s">
        <v>3914</v>
      </c>
      <c r="S3904" s="5">
        <v>270.33999999999997</v>
      </c>
      <c r="T3904" s="5">
        <v>14</v>
      </c>
      <c r="U3904" s="5">
        <v>0</v>
      </c>
      <c r="V3904" s="5">
        <v>75.6952</v>
      </c>
    </row>
    <row r="3905" spans="1:22" x14ac:dyDescent="0.25">
      <c r="A3905" s="1">
        <v>3904</v>
      </c>
      <c r="B3905" t="s">
        <v>8034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tr">
        <f>VLOOKUP(M3905,People!$A$1:$C$5,2,0)</f>
        <v>Chuck Magee</v>
      </c>
      <c r="O3905" s="1" t="s">
        <v>4175</v>
      </c>
      <c r="P3905" s="1" t="s">
        <v>42</v>
      </c>
      <c r="Q3905" s="1" t="s">
        <v>72</v>
      </c>
      <c r="R3905" s="1" t="s">
        <v>4176</v>
      </c>
      <c r="S3905" s="5">
        <v>98.111999999999995</v>
      </c>
      <c r="T3905" s="5">
        <v>7</v>
      </c>
      <c r="U3905" s="5">
        <v>0.2</v>
      </c>
      <c r="V3905" s="5">
        <v>18.396000000000001</v>
      </c>
    </row>
    <row r="3906" spans="1:22" x14ac:dyDescent="0.25">
      <c r="A3906" s="1">
        <v>3905</v>
      </c>
      <c r="B3906" t="s">
        <v>8034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tr">
        <f>VLOOKUP(M3906,People!$A$1:$C$5,2,0)</f>
        <v>Chuck Magee</v>
      </c>
      <c r="O3906" s="1" t="s">
        <v>2366</v>
      </c>
      <c r="P3906" s="1" t="s">
        <v>42</v>
      </c>
      <c r="Q3906" s="1" t="s">
        <v>54</v>
      </c>
      <c r="R3906" s="1" t="s">
        <v>2367</v>
      </c>
      <c r="S3906" s="5">
        <v>563.80799999999999</v>
      </c>
      <c r="T3906" s="5">
        <v>4</v>
      </c>
      <c r="U3906" s="5">
        <v>0.2</v>
      </c>
      <c r="V3906" s="5">
        <v>21.142799999999966</v>
      </c>
    </row>
    <row r="3907" spans="1:22" x14ac:dyDescent="0.25">
      <c r="A3907" s="1">
        <v>3906</v>
      </c>
      <c r="B3907" t="s">
        <v>8034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tr">
        <f>VLOOKUP(M3907,People!$A$1:$C$5,2,0)</f>
        <v>Chuck Magee</v>
      </c>
      <c r="O3907" s="1" t="s">
        <v>2756</v>
      </c>
      <c r="P3907" s="1" t="s">
        <v>42</v>
      </c>
      <c r="Q3907" s="1" t="s">
        <v>69</v>
      </c>
      <c r="R3907" s="1" t="s">
        <v>2757</v>
      </c>
      <c r="S3907" s="5">
        <v>10.428000000000001</v>
      </c>
      <c r="T3907" s="5">
        <v>4</v>
      </c>
      <c r="U3907" s="5">
        <v>0.7</v>
      </c>
      <c r="V3907" s="5">
        <v>-6.9519999999999982</v>
      </c>
    </row>
    <row r="3908" spans="1:22" x14ac:dyDescent="0.25">
      <c r="A3908" s="1">
        <v>3907</v>
      </c>
      <c r="B3908" t="s">
        <v>8034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tr">
        <f>VLOOKUP(M3908,People!$A$1:$C$5,2,0)</f>
        <v>Chuck Magee</v>
      </c>
      <c r="O3908" s="1" t="s">
        <v>4205</v>
      </c>
      <c r="P3908" s="1" t="s">
        <v>29</v>
      </c>
      <c r="Q3908" s="1" t="s">
        <v>59</v>
      </c>
      <c r="R3908" s="1" t="s">
        <v>4206</v>
      </c>
      <c r="S3908" s="5">
        <v>547.13599999999997</v>
      </c>
      <c r="T3908" s="5">
        <v>4</v>
      </c>
      <c r="U3908" s="5">
        <v>0.2</v>
      </c>
      <c r="V3908" s="5">
        <v>-68.392000000000053</v>
      </c>
    </row>
    <row r="3909" spans="1:22" x14ac:dyDescent="0.25">
      <c r="A3909" s="1">
        <v>3908</v>
      </c>
      <c r="B3909" t="s">
        <v>8034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tr">
        <f>VLOOKUP(M3909,People!$A$1:$C$5,2,0)</f>
        <v>Chuck Magee</v>
      </c>
      <c r="O3909" s="1" t="s">
        <v>1670</v>
      </c>
      <c r="P3909" s="1" t="s">
        <v>65</v>
      </c>
      <c r="Q3909" s="1" t="s">
        <v>66</v>
      </c>
      <c r="R3909" s="1" t="s">
        <v>1671</v>
      </c>
      <c r="S3909" s="5">
        <v>14.850000000000001</v>
      </c>
      <c r="T3909" s="5">
        <v>5</v>
      </c>
      <c r="U3909" s="5">
        <v>0.4</v>
      </c>
      <c r="V3909" s="5">
        <v>-3.2175000000000002</v>
      </c>
    </row>
    <row r="3910" spans="1:22" x14ac:dyDescent="0.25">
      <c r="A3910" s="1">
        <v>3909</v>
      </c>
      <c r="B3910" t="s">
        <v>8034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tr">
        <f>VLOOKUP(M3910,People!$A$1:$C$5,2,0)</f>
        <v>Chuck Magee</v>
      </c>
      <c r="O3910" s="1" t="s">
        <v>415</v>
      </c>
      <c r="P3910" s="1" t="s">
        <v>65</v>
      </c>
      <c r="Q3910" s="1" t="s">
        <v>66</v>
      </c>
      <c r="R3910" s="1" t="s">
        <v>416</v>
      </c>
      <c r="S3910" s="5">
        <v>41.988</v>
      </c>
      <c r="T3910" s="5">
        <v>2</v>
      </c>
      <c r="U3910" s="5">
        <v>0.4</v>
      </c>
      <c r="V3910" s="5">
        <v>-9.7972000000000037</v>
      </c>
    </row>
    <row r="3911" spans="1:22" x14ac:dyDescent="0.25">
      <c r="A3911" s="1">
        <v>3910</v>
      </c>
      <c r="B3911" t="s">
        <v>8034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tr">
        <f>VLOOKUP(M3911,People!$A$1:$C$5,2,0)</f>
        <v>Chuck Magee</v>
      </c>
      <c r="O3911" s="1" t="s">
        <v>3814</v>
      </c>
      <c r="P3911" s="1" t="s">
        <v>29</v>
      </c>
      <c r="Q3911" s="1" t="s">
        <v>59</v>
      </c>
      <c r="R3911" s="1" t="s">
        <v>3815</v>
      </c>
      <c r="S3911" s="5">
        <v>7.5840000000000005</v>
      </c>
      <c r="T3911" s="5">
        <v>1</v>
      </c>
      <c r="U3911" s="5">
        <v>0.2</v>
      </c>
      <c r="V3911" s="5">
        <v>2.37</v>
      </c>
    </row>
    <row r="3912" spans="1:22" x14ac:dyDescent="0.25">
      <c r="A3912" s="1">
        <v>3911</v>
      </c>
      <c r="B3912" t="s">
        <v>8034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tr">
        <f>VLOOKUP(M3912,People!$A$1:$C$5,2,0)</f>
        <v>Chuck Magee</v>
      </c>
      <c r="O3912" s="1" t="s">
        <v>5125</v>
      </c>
      <c r="P3912" s="1" t="s">
        <v>29</v>
      </c>
      <c r="Q3912" s="1" t="s">
        <v>30</v>
      </c>
      <c r="R3912" s="1" t="s">
        <v>5126</v>
      </c>
      <c r="S3912" s="5">
        <v>352.45</v>
      </c>
      <c r="T3912" s="5">
        <v>5</v>
      </c>
      <c r="U3912" s="5">
        <v>0.5</v>
      </c>
      <c r="V3912" s="5">
        <v>-211.47</v>
      </c>
    </row>
    <row r="3913" spans="1:22" x14ac:dyDescent="0.25">
      <c r="A3913" s="1">
        <v>3912</v>
      </c>
      <c r="B3913" t="s">
        <v>8035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tr">
        <f>VLOOKUP(M3913,People!$A$1:$C$5,2,0)</f>
        <v>Kelly Williams</v>
      </c>
      <c r="O3913" s="1" t="s">
        <v>5127</v>
      </c>
      <c r="P3913" s="1" t="s">
        <v>65</v>
      </c>
      <c r="Q3913" s="1" t="s">
        <v>66</v>
      </c>
      <c r="R3913" s="1" t="s">
        <v>5128</v>
      </c>
      <c r="S3913" s="5">
        <v>470.37600000000009</v>
      </c>
      <c r="T3913" s="5">
        <v>3</v>
      </c>
      <c r="U3913" s="5">
        <v>0.2</v>
      </c>
      <c r="V3913" s="5">
        <v>52.917299999999955</v>
      </c>
    </row>
    <row r="3914" spans="1:22" x14ac:dyDescent="0.25">
      <c r="A3914" s="1">
        <v>3913</v>
      </c>
      <c r="B3914" t="s">
        <v>8036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tr">
        <f>VLOOKUP(M3914,People!$A$1:$C$5,2,0)</f>
        <v>Chuck Magee</v>
      </c>
      <c r="O3914" s="1" t="s">
        <v>3201</v>
      </c>
      <c r="P3914" s="1" t="s">
        <v>42</v>
      </c>
      <c r="Q3914" s="1" t="s">
        <v>83</v>
      </c>
      <c r="R3914" s="1" t="s">
        <v>3202</v>
      </c>
      <c r="S3914" s="5">
        <v>19.440000000000001</v>
      </c>
      <c r="T3914" s="5">
        <v>3</v>
      </c>
      <c r="U3914" s="5">
        <v>0</v>
      </c>
      <c r="V3914" s="5">
        <v>9.3312000000000008</v>
      </c>
    </row>
    <row r="3915" spans="1:22" x14ac:dyDescent="0.25">
      <c r="A3915" s="1">
        <v>3914</v>
      </c>
      <c r="B3915" t="s">
        <v>8036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tr">
        <f>VLOOKUP(M3915,People!$A$1:$C$5,2,0)</f>
        <v>Chuck Magee</v>
      </c>
      <c r="O3915" s="1" t="s">
        <v>2844</v>
      </c>
      <c r="P3915" s="1" t="s">
        <v>29</v>
      </c>
      <c r="Q3915" s="1" t="s">
        <v>59</v>
      </c>
      <c r="R3915" s="1" t="s">
        <v>2845</v>
      </c>
      <c r="S3915" s="5">
        <v>9.82</v>
      </c>
      <c r="T3915" s="5">
        <v>2</v>
      </c>
      <c r="U3915" s="5">
        <v>0</v>
      </c>
      <c r="V3915" s="5">
        <v>3.2405999999999997</v>
      </c>
    </row>
    <row r="3916" spans="1:22" x14ac:dyDescent="0.25">
      <c r="A3916" s="1">
        <v>3915</v>
      </c>
      <c r="B3916" t="s">
        <v>8037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tr">
        <f>VLOOKUP(M3916,People!$A$1:$C$5,2,0)</f>
        <v>Anna Andreadi</v>
      </c>
      <c r="O3916" s="1" t="s">
        <v>2783</v>
      </c>
      <c r="P3916" s="1" t="s">
        <v>29</v>
      </c>
      <c r="Q3916" s="1" t="s">
        <v>51</v>
      </c>
      <c r="R3916" s="1" t="s">
        <v>2784</v>
      </c>
      <c r="S3916" s="5">
        <v>801.59999999999991</v>
      </c>
      <c r="T3916" s="5">
        <v>5</v>
      </c>
      <c r="U3916" s="5">
        <v>0.5</v>
      </c>
      <c r="V3916" s="5">
        <v>-448.89599999999996</v>
      </c>
    </row>
    <row r="3917" spans="1:22" x14ac:dyDescent="0.25">
      <c r="A3917" s="1">
        <v>3916</v>
      </c>
      <c r="B3917" t="s">
        <v>8037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tr">
        <f>VLOOKUP(M3917,People!$A$1:$C$5,2,0)</f>
        <v>Anna Andreadi</v>
      </c>
      <c r="O3917" s="1" t="s">
        <v>183</v>
      </c>
      <c r="P3917" s="1" t="s">
        <v>29</v>
      </c>
      <c r="Q3917" s="1" t="s">
        <v>33</v>
      </c>
      <c r="R3917" s="1" t="s">
        <v>184</v>
      </c>
      <c r="S3917" s="5">
        <v>161.56800000000001</v>
      </c>
      <c r="T3917" s="5">
        <v>2</v>
      </c>
      <c r="U3917" s="5">
        <v>0.2</v>
      </c>
      <c r="V3917" s="5">
        <v>10.098000000000006</v>
      </c>
    </row>
    <row r="3918" spans="1:22" x14ac:dyDescent="0.25">
      <c r="A3918" s="1">
        <v>3917</v>
      </c>
      <c r="B3918" t="s">
        <v>8037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tr">
        <f>VLOOKUP(M3918,People!$A$1:$C$5,2,0)</f>
        <v>Anna Andreadi</v>
      </c>
      <c r="O3918" s="1" t="s">
        <v>5129</v>
      </c>
      <c r="P3918" s="1" t="s">
        <v>42</v>
      </c>
      <c r="Q3918" s="1" t="s">
        <v>83</v>
      </c>
      <c r="R3918" s="1" t="s">
        <v>5130</v>
      </c>
      <c r="S3918" s="5">
        <v>16.096</v>
      </c>
      <c r="T3918" s="5">
        <v>2</v>
      </c>
      <c r="U3918" s="5">
        <v>0.2</v>
      </c>
      <c r="V3918" s="5">
        <v>5.2312000000000003</v>
      </c>
    </row>
    <row r="3919" spans="1:22" x14ac:dyDescent="0.25">
      <c r="A3919" s="1">
        <v>3918</v>
      </c>
      <c r="B3919" t="s">
        <v>8037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tr">
        <f>VLOOKUP(M3919,People!$A$1:$C$5,2,0)</f>
        <v>Anna Andreadi</v>
      </c>
      <c r="O3919" s="1" t="s">
        <v>2768</v>
      </c>
      <c r="P3919" s="1" t="s">
        <v>42</v>
      </c>
      <c r="Q3919" s="1" t="s">
        <v>69</v>
      </c>
      <c r="R3919" s="1" t="s">
        <v>2769</v>
      </c>
      <c r="S3919" s="5">
        <v>7.6560000000000006</v>
      </c>
      <c r="T3919" s="5">
        <v>4</v>
      </c>
      <c r="U3919" s="5">
        <v>0.7</v>
      </c>
      <c r="V3919" s="5">
        <v>-6.1247999999999987</v>
      </c>
    </row>
    <row r="3920" spans="1:22" x14ac:dyDescent="0.25">
      <c r="A3920" s="1">
        <v>3919</v>
      </c>
      <c r="B3920" t="s">
        <v>8037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tr">
        <f>VLOOKUP(M3920,People!$A$1:$C$5,2,0)</f>
        <v>Anna Andreadi</v>
      </c>
      <c r="O3920" s="1" t="s">
        <v>300</v>
      </c>
      <c r="P3920" s="1" t="s">
        <v>29</v>
      </c>
      <c r="Q3920" s="1" t="s">
        <v>33</v>
      </c>
      <c r="R3920" s="1" t="s">
        <v>301</v>
      </c>
      <c r="S3920" s="5">
        <v>311.97600000000006</v>
      </c>
      <c r="T3920" s="5">
        <v>3</v>
      </c>
      <c r="U3920" s="5">
        <v>0.2</v>
      </c>
      <c r="V3920" s="5">
        <v>-42.89670000000001</v>
      </c>
    </row>
    <row r="3921" spans="1:22" x14ac:dyDescent="0.25">
      <c r="A3921" s="1">
        <v>3920</v>
      </c>
      <c r="B3921" t="s">
        <v>8038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tr">
        <f>VLOOKUP(M3921,People!$A$1:$C$5,2,0)</f>
        <v>Cassandra Brandow</v>
      </c>
      <c r="O3921" s="1" t="s">
        <v>1420</v>
      </c>
      <c r="P3921" s="1" t="s">
        <v>42</v>
      </c>
      <c r="Q3921" s="1" t="s">
        <v>54</v>
      </c>
      <c r="R3921" s="1" t="s">
        <v>1421</v>
      </c>
      <c r="S3921" s="5">
        <v>61.68</v>
      </c>
      <c r="T3921" s="5">
        <v>4</v>
      </c>
      <c r="U3921" s="5">
        <v>0</v>
      </c>
      <c r="V3921" s="5">
        <v>16.653600000000004</v>
      </c>
    </row>
    <row r="3922" spans="1:22" x14ac:dyDescent="0.25">
      <c r="A3922" s="1">
        <v>3921</v>
      </c>
      <c r="B3922" t="s">
        <v>8038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tr">
        <f>VLOOKUP(M3922,People!$A$1:$C$5,2,0)</f>
        <v>Cassandra Brandow</v>
      </c>
      <c r="O3922" s="1" t="s">
        <v>4488</v>
      </c>
      <c r="P3922" s="1" t="s">
        <v>42</v>
      </c>
      <c r="Q3922" s="1" t="s">
        <v>69</v>
      </c>
      <c r="R3922" s="1" t="s">
        <v>4489</v>
      </c>
      <c r="S3922" s="5">
        <v>63.96</v>
      </c>
      <c r="T3922" s="5">
        <v>4</v>
      </c>
      <c r="U3922" s="5">
        <v>0</v>
      </c>
      <c r="V3922" s="5">
        <v>30.700800000000001</v>
      </c>
    </row>
    <row r="3923" spans="1:22" x14ac:dyDescent="0.25">
      <c r="A3923" s="1">
        <v>3922</v>
      </c>
      <c r="B3923" t="s">
        <v>8039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tr">
        <f>VLOOKUP(M3923,People!$A$1:$C$5,2,0)</f>
        <v>Kelly Williams</v>
      </c>
      <c r="O3923" s="1" t="s">
        <v>4819</v>
      </c>
      <c r="P3923" s="1" t="s">
        <v>65</v>
      </c>
      <c r="Q3923" s="1" t="s">
        <v>66</v>
      </c>
      <c r="R3923" s="1" t="s">
        <v>4820</v>
      </c>
      <c r="S3923" s="5">
        <v>359.97600000000006</v>
      </c>
      <c r="T3923" s="5">
        <v>3</v>
      </c>
      <c r="U3923" s="5">
        <v>0.2</v>
      </c>
      <c r="V3923" s="5">
        <v>35.997600000000006</v>
      </c>
    </row>
    <row r="3924" spans="1:22" x14ac:dyDescent="0.25">
      <c r="A3924" s="1">
        <v>3923</v>
      </c>
      <c r="B3924" t="s">
        <v>8040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tr">
        <f>VLOOKUP(M3924,People!$A$1:$C$5,2,0)</f>
        <v>Kelly Williams</v>
      </c>
      <c r="O3924" s="1" t="s">
        <v>801</v>
      </c>
      <c r="P3924" s="1" t="s">
        <v>42</v>
      </c>
      <c r="Q3924" s="1" t="s">
        <v>83</v>
      </c>
      <c r="R3924" s="1" t="s">
        <v>802</v>
      </c>
      <c r="S3924" s="5">
        <v>25.344000000000001</v>
      </c>
      <c r="T3924" s="5">
        <v>6</v>
      </c>
      <c r="U3924" s="5">
        <v>0.2</v>
      </c>
      <c r="V3924" s="5">
        <v>7.92</v>
      </c>
    </row>
    <row r="3925" spans="1:22" x14ac:dyDescent="0.25">
      <c r="A3925" s="1">
        <v>3924</v>
      </c>
      <c r="B3925" t="s">
        <v>8040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tr">
        <f>VLOOKUP(M3925,People!$A$1:$C$5,2,0)</f>
        <v>Kelly Williams</v>
      </c>
      <c r="O3925" s="1" t="s">
        <v>5131</v>
      </c>
      <c r="P3925" s="1" t="s">
        <v>42</v>
      </c>
      <c r="Q3925" s="1" t="s">
        <v>83</v>
      </c>
      <c r="R3925" s="1" t="s">
        <v>5132</v>
      </c>
      <c r="S3925" s="5">
        <v>26.720000000000002</v>
      </c>
      <c r="T3925" s="5">
        <v>5</v>
      </c>
      <c r="U3925" s="5">
        <v>0.2</v>
      </c>
      <c r="V3925" s="5">
        <v>9.3520000000000003</v>
      </c>
    </row>
    <row r="3926" spans="1:22" x14ac:dyDescent="0.25">
      <c r="A3926" s="1">
        <v>3925</v>
      </c>
      <c r="B3926" t="s">
        <v>5936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tr">
        <f>VLOOKUP(M3926,People!$A$1:$C$5,2,0)</f>
        <v>Anna Andreadi</v>
      </c>
      <c r="O3926" s="1" t="s">
        <v>1557</v>
      </c>
      <c r="P3926" s="1" t="s">
        <v>42</v>
      </c>
      <c r="Q3926" s="1" t="s">
        <v>54</v>
      </c>
      <c r="R3926" s="1" t="s">
        <v>1558</v>
      </c>
      <c r="S3926" s="5">
        <v>30.28</v>
      </c>
      <c r="T3926" s="5">
        <v>2</v>
      </c>
      <c r="U3926" s="5">
        <v>0</v>
      </c>
      <c r="V3926" s="5">
        <v>1.2111999999999981</v>
      </c>
    </row>
    <row r="3927" spans="1:22" x14ac:dyDescent="0.25">
      <c r="A3927" s="1">
        <v>3926</v>
      </c>
      <c r="B3927" t="s">
        <v>5936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tr">
        <f>VLOOKUP(M3927,People!$A$1:$C$5,2,0)</f>
        <v>Anna Andreadi</v>
      </c>
      <c r="O3927" s="1" t="s">
        <v>3913</v>
      </c>
      <c r="P3927" s="1" t="s">
        <v>42</v>
      </c>
      <c r="Q3927" s="1" t="s">
        <v>54</v>
      </c>
      <c r="R3927" s="1" t="s">
        <v>3914</v>
      </c>
      <c r="S3927" s="5">
        <v>57.929999999999993</v>
      </c>
      <c r="T3927" s="5">
        <v>3</v>
      </c>
      <c r="U3927" s="5">
        <v>0</v>
      </c>
      <c r="V3927" s="5">
        <v>16.220400000000001</v>
      </c>
    </row>
    <row r="3928" spans="1:22" x14ac:dyDescent="0.25">
      <c r="A3928" s="1">
        <v>3927</v>
      </c>
      <c r="B3928" t="s">
        <v>5936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tr">
        <f>VLOOKUP(M3928,People!$A$1:$C$5,2,0)</f>
        <v>Anna Andreadi</v>
      </c>
      <c r="O3928" s="1" t="s">
        <v>4430</v>
      </c>
      <c r="P3928" s="1" t="s">
        <v>29</v>
      </c>
      <c r="Q3928" s="1" t="s">
        <v>59</v>
      </c>
      <c r="R3928" s="1" t="s">
        <v>4431</v>
      </c>
      <c r="S3928" s="5">
        <v>35.340000000000003</v>
      </c>
      <c r="T3928" s="5">
        <v>2</v>
      </c>
      <c r="U3928" s="5">
        <v>0</v>
      </c>
      <c r="V3928" s="5">
        <v>13.429200000000002</v>
      </c>
    </row>
    <row r="3929" spans="1:22" x14ac:dyDescent="0.25">
      <c r="A3929" s="1">
        <v>3928</v>
      </c>
      <c r="B3929" t="s">
        <v>5936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tr">
        <f>VLOOKUP(M3929,People!$A$1:$C$5,2,0)</f>
        <v>Anna Andreadi</v>
      </c>
      <c r="O3929" s="1" t="s">
        <v>544</v>
      </c>
      <c r="P3929" s="1" t="s">
        <v>42</v>
      </c>
      <c r="Q3929" s="1" t="s">
        <v>69</v>
      </c>
      <c r="R3929" s="1" t="s">
        <v>545</v>
      </c>
      <c r="S3929" s="5">
        <v>137.24</v>
      </c>
      <c r="T3929" s="5">
        <v>5</v>
      </c>
      <c r="U3929" s="5">
        <v>0.2</v>
      </c>
      <c r="V3929" s="5">
        <v>46.3185</v>
      </c>
    </row>
    <row r="3930" spans="1:22" x14ac:dyDescent="0.25">
      <c r="A3930" s="1">
        <v>3929</v>
      </c>
      <c r="B3930" t="s">
        <v>8041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tr">
        <f>VLOOKUP(M3930,People!$A$1:$C$5,2,0)</f>
        <v>Kelly Williams</v>
      </c>
      <c r="O3930" s="1" t="s">
        <v>2102</v>
      </c>
      <c r="P3930" s="1" t="s">
        <v>29</v>
      </c>
      <c r="Q3930" s="1" t="s">
        <v>30</v>
      </c>
      <c r="R3930" s="1" t="s">
        <v>2103</v>
      </c>
      <c r="S3930" s="5">
        <v>241.33199999999999</v>
      </c>
      <c r="T3930" s="5">
        <v>5</v>
      </c>
      <c r="U3930" s="5">
        <v>0.32</v>
      </c>
      <c r="V3930" s="5">
        <v>-14.195999999999998</v>
      </c>
    </row>
    <row r="3931" spans="1:22" x14ac:dyDescent="0.25">
      <c r="A3931" s="1">
        <v>3930</v>
      </c>
      <c r="B3931" t="s">
        <v>8041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tr">
        <f>VLOOKUP(M3931,People!$A$1:$C$5,2,0)</f>
        <v>Kelly Williams</v>
      </c>
      <c r="O3931" s="1" t="s">
        <v>1830</v>
      </c>
      <c r="P3931" s="1" t="s">
        <v>42</v>
      </c>
      <c r="Q3931" s="1" t="s">
        <v>83</v>
      </c>
      <c r="R3931" s="1" t="s">
        <v>1831</v>
      </c>
      <c r="S3931" s="5">
        <v>5.1840000000000011</v>
      </c>
      <c r="T3931" s="5">
        <v>1</v>
      </c>
      <c r="U3931" s="5">
        <v>0.2</v>
      </c>
      <c r="V3931" s="5">
        <v>1.8792</v>
      </c>
    </row>
    <row r="3932" spans="1:22" x14ac:dyDescent="0.25">
      <c r="A3932" s="1">
        <v>3931</v>
      </c>
      <c r="B3932" t="s">
        <v>8041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tr">
        <f>VLOOKUP(M3932,People!$A$1:$C$5,2,0)</f>
        <v>Kelly Williams</v>
      </c>
      <c r="O3932" s="1" t="s">
        <v>3452</v>
      </c>
      <c r="P3932" s="1" t="s">
        <v>42</v>
      </c>
      <c r="Q3932" s="1" t="s">
        <v>62</v>
      </c>
      <c r="R3932" s="1" t="s">
        <v>3453</v>
      </c>
      <c r="S3932" s="5">
        <v>145.54400000000001</v>
      </c>
      <c r="T3932" s="5">
        <v>7</v>
      </c>
      <c r="U3932" s="5">
        <v>0.2</v>
      </c>
      <c r="V3932" s="5">
        <v>16.373699999999992</v>
      </c>
    </row>
    <row r="3933" spans="1:22" x14ac:dyDescent="0.25">
      <c r="A3933" s="1">
        <v>3932</v>
      </c>
      <c r="B3933" t="s">
        <v>8042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tr">
        <f>VLOOKUP(M3933,People!$A$1:$C$5,2,0)</f>
        <v>Chuck Magee</v>
      </c>
      <c r="O3933" s="1" t="s">
        <v>5133</v>
      </c>
      <c r="P3933" s="1" t="s">
        <v>42</v>
      </c>
      <c r="Q3933" s="1" t="s">
        <v>62</v>
      </c>
      <c r="R3933" s="1" t="s">
        <v>5134</v>
      </c>
      <c r="S3933" s="5">
        <v>5.4719999999999995</v>
      </c>
      <c r="T3933" s="5">
        <v>3</v>
      </c>
      <c r="U3933" s="5">
        <v>0.2</v>
      </c>
      <c r="V3933" s="5">
        <v>1.6416000000000004</v>
      </c>
    </row>
    <row r="3934" spans="1:22" x14ac:dyDescent="0.25">
      <c r="A3934" s="1">
        <v>3933</v>
      </c>
      <c r="B3934" t="s">
        <v>8042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tr">
        <f>VLOOKUP(M3934,People!$A$1:$C$5,2,0)</f>
        <v>Chuck Magee</v>
      </c>
      <c r="O3934" s="1" t="s">
        <v>3291</v>
      </c>
      <c r="P3934" s="1" t="s">
        <v>65</v>
      </c>
      <c r="Q3934" s="1" t="s">
        <v>145</v>
      </c>
      <c r="R3934" s="1" t="s">
        <v>3292</v>
      </c>
      <c r="S3934" s="5">
        <v>47.984000000000002</v>
      </c>
      <c r="T3934" s="5">
        <v>2</v>
      </c>
      <c r="U3934" s="5">
        <v>0.2</v>
      </c>
      <c r="V3934" s="5">
        <v>13.195600000000001</v>
      </c>
    </row>
    <row r="3935" spans="1:22" x14ac:dyDescent="0.25">
      <c r="A3935" s="1">
        <v>3934</v>
      </c>
      <c r="B3935" t="s">
        <v>8043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tr">
        <f>VLOOKUP(M3935,People!$A$1:$C$5,2,0)</f>
        <v>Anna Andreadi</v>
      </c>
      <c r="O3935" s="1" t="s">
        <v>2825</v>
      </c>
      <c r="P3935" s="1" t="s">
        <v>42</v>
      </c>
      <c r="Q3935" s="1" t="s">
        <v>62</v>
      </c>
      <c r="R3935" s="1" t="s">
        <v>2826</v>
      </c>
      <c r="S3935" s="5">
        <v>9.3999999999999986</v>
      </c>
      <c r="T3935" s="5">
        <v>5</v>
      </c>
      <c r="U3935" s="5">
        <v>0</v>
      </c>
      <c r="V3935" s="5">
        <v>2.7259999999999995</v>
      </c>
    </row>
    <row r="3936" spans="1:22" x14ac:dyDescent="0.25">
      <c r="A3936" s="1">
        <v>3935</v>
      </c>
      <c r="B3936" t="s">
        <v>8043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tr">
        <f>VLOOKUP(M3936,People!$A$1:$C$5,2,0)</f>
        <v>Anna Andreadi</v>
      </c>
      <c r="O3936" s="1" t="s">
        <v>745</v>
      </c>
      <c r="P3936" s="1" t="s">
        <v>42</v>
      </c>
      <c r="Q3936" s="1" t="s">
        <v>43</v>
      </c>
      <c r="R3936" s="1" t="s">
        <v>746</v>
      </c>
      <c r="S3936" s="5">
        <v>74</v>
      </c>
      <c r="T3936" s="5">
        <v>5</v>
      </c>
      <c r="U3936" s="5">
        <v>0</v>
      </c>
      <c r="V3936" s="5">
        <v>37</v>
      </c>
    </row>
    <row r="3937" spans="1:22" x14ac:dyDescent="0.25">
      <c r="A3937" s="1">
        <v>3936</v>
      </c>
      <c r="B3937" t="s">
        <v>8043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tr">
        <f>VLOOKUP(M3937,People!$A$1:$C$5,2,0)</f>
        <v>Anna Andreadi</v>
      </c>
      <c r="O3937" s="1" t="s">
        <v>4979</v>
      </c>
      <c r="P3937" s="1" t="s">
        <v>65</v>
      </c>
      <c r="Q3937" s="1" t="s">
        <v>66</v>
      </c>
      <c r="R3937" s="1" t="s">
        <v>4980</v>
      </c>
      <c r="S3937" s="5">
        <v>201.584</v>
      </c>
      <c r="T3937" s="5">
        <v>2</v>
      </c>
      <c r="U3937" s="5">
        <v>0.2</v>
      </c>
      <c r="V3937" s="5">
        <v>12.599000000000004</v>
      </c>
    </row>
    <row r="3938" spans="1:22" x14ac:dyDescent="0.25">
      <c r="A3938" s="1">
        <v>3937</v>
      </c>
      <c r="B3938" t="s">
        <v>8044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tr">
        <f>VLOOKUP(M3938,People!$A$1:$C$5,2,0)</f>
        <v>Kelly Williams</v>
      </c>
      <c r="O3938" s="1" t="s">
        <v>5135</v>
      </c>
      <c r="P3938" s="1" t="s">
        <v>42</v>
      </c>
      <c r="Q3938" s="1" t="s">
        <v>156</v>
      </c>
      <c r="R3938" s="1" t="s">
        <v>589</v>
      </c>
      <c r="S3938" s="5">
        <v>28.752000000000002</v>
      </c>
      <c r="T3938" s="5">
        <v>3</v>
      </c>
      <c r="U3938" s="5">
        <v>0.2</v>
      </c>
      <c r="V3938" s="5">
        <v>9.3443999999999985</v>
      </c>
    </row>
    <row r="3939" spans="1:22" x14ac:dyDescent="0.25">
      <c r="A3939" s="1">
        <v>3938</v>
      </c>
      <c r="B3939" t="s">
        <v>8044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tr">
        <f>VLOOKUP(M3939,People!$A$1:$C$5,2,0)</f>
        <v>Kelly Williams</v>
      </c>
      <c r="O3939" s="1" t="s">
        <v>2479</v>
      </c>
      <c r="P3939" s="1" t="s">
        <v>42</v>
      </c>
      <c r="Q3939" s="1" t="s">
        <v>83</v>
      </c>
      <c r="R3939" s="1" t="s">
        <v>2480</v>
      </c>
      <c r="S3939" s="5">
        <v>27.216000000000001</v>
      </c>
      <c r="T3939" s="5">
        <v>3</v>
      </c>
      <c r="U3939" s="5">
        <v>0.2</v>
      </c>
      <c r="V3939" s="5">
        <v>9.8657999999999983</v>
      </c>
    </row>
    <row r="3940" spans="1:22" x14ac:dyDescent="0.25">
      <c r="A3940" s="1">
        <v>3939</v>
      </c>
      <c r="B3940" t="s">
        <v>8044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tr">
        <f>VLOOKUP(M3940,People!$A$1:$C$5,2,0)</f>
        <v>Kelly Williams</v>
      </c>
      <c r="O3940" s="1" t="s">
        <v>2916</v>
      </c>
      <c r="P3940" s="1" t="s">
        <v>29</v>
      </c>
      <c r="Q3940" s="1" t="s">
        <v>33</v>
      </c>
      <c r="R3940" s="1" t="s">
        <v>2917</v>
      </c>
      <c r="S3940" s="5">
        <v>197.37199999999999</v>
      </c>
      <c r="T3940" s="5">
        <v>2</v>
      </c>
      <c r="U3940" s="5">
        <v>0.3</v>
      </c>
      <c r="V3940" s="5">
        <v>-25.376400000000018</v>
      </c>
    </row>
    <row r="3941" spans="1:22" x14ac:dyDescent="0.25">
      <c r="A3941" s="1">
        <v>3940</v>
      </c>
      <c r="B3941" t="s">
        <v>8045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tr">
        <f>VLOOKUP(M3941,People!$A$1:$C$5,2,0)</f>
        <v>Kelly Williams</v>
      </c>
      <c r="O3941" s="1" t="s">
        <v>1553</v>
      </c>
      <c r="P3941" s="1" t="s">
        <v>29</v>
      </c>
      <c r="Q3941" s="1" t="s">
        <v>33</v>
      </c>
      <c r="R3941" s="1" t="s">
        <v>1554</v>
      </c>
      <c r="S3941" s="5">
        <v>1424.9</v>
      </c>
      <c r="T3941" s="5">
        <v>5</v>
      </c>
      <c r="U3941" s="5">
        <v>0</v>
      </c>
      <c r="V3941" s="5">
        <v>356.22500000000002</v>
      </c>
    </row>
    <row r="3942" spans="1:22" x14ac:dyDescent="0.25">
      <c r="A3942" s="1">
        <v>3941</v>
      </c>
      <c r="B3942" t="s">
        <v>8046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tr">
        <f>VLOOKUP(M3942,People!$A$1:$C$5,2,0)</f>
        <v>Chuck Magee</v>
      </c>
      <c r="O3942" s="1" t="s">
        <v>3337</v>
      </c>
      <c r="P3942" s="1" t="s">
        <v>29</v>
      </c>
      <c r="Q3942" s="1" t="s">
        <v>59</v>
      </c>
      <c r="R3942" s="1" t="s">
        <v>3338</v>
      </c>
      <c r="S3942" s="5">
        <v>14.56</v>
      </c>
      <c r="T3942" s="5">
        <v>2</v>
      </c>
      <c r="U3942" s="5">
        <v>0</v>
      </c>
      <c r="V3942" s="5">
        <v>6.2608000000000015</v>
      </c>
    </row>
    <row r="3943" spans="1:22" x14ac:dyDescent="0.25">
      <c r="A3943" s="1">
        <v>3942</v>
      </c>
      <c r="B3943" t="s">
        <v>8046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tr">
        <f>VLOOKUP(M3943,People!$A$1:$C$5,2,0)</f>
        <v>Chuck Magee</v>
      </c>
      <c r="O3943" s="1" t="s">
        <v>1789</v>
      </c>
      <c r="P3943" s="1" t="s">
        <v>42</v>
      </c>
      <c r="Q3943" s="1" t="s">
        <v>69</v>
      </c>
      <c r="R3943" s="1" t="s">
        <v>1790</v>
      </c>
      <c r="S3943" s="5">
        <v>3.048</v>
      </c>
      <c r="T3943" s="5">
        <v>1</v>
      </c>
      <c r="U3943" s="5">
        <v>0.2</v>
      </c>
      <c r="V3943" s="5">
        <v>1.0286999999999997</v>
      </c>
    </row>
    <row r="3944" spans="1:22" x14ac:dyDescent="0.25">
      <c r="A3944" s="1">
        <v>3943</v>
      </c>
      <c r="B3944" t="s">
        <v>8047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tr">
        <f>VLOOKUP(M3944,People!$A$1:$C$5,2,0)</f>
        <v>Cassandra Brandow</v>
      </c>
      <c r="O3944" s="1" t="s">
        <v>2562</v>
      </c>
      <c r="P3944" s="1" t="s">
        <v>42</v>
      </c>
      <c r="Q3944" s="1" t="s">
        <v>83</v>
      </c>
      <c r="R3944" s="1" t="s">
        <v>2563</v>
      </c>
      <c r="S3944" s="5">
        <v>25.920000000000005</v>
      </c>
      <c r="T3944" s="5">
        <v>5</v>
      </c>
      <c r="U3944" s="5">
        <v>0.2</v>
      </c>
      <c r="V3944" s="5">
        <v>9.0719999999999992</v>
      </c>
    </row>
    <row r="3945" spans="1:22" x14ac:dyDescent="0.25">
      <c r="A3945" s="1">
        <v>3944</v>
      </c>
      <c r="B3945" t="s">
        <v>8048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tr">
        <f>VLOOKUP(M3945,People!$A$1:$C$5,2,0)</f>
        <v>Chuck Magee</v>
      </c>
      <c r="O3945" s="1" t="s">
        <v>4554</v>
      </c>
      <c r="P3945" s="1" t="s">
        <v>42</v>
      </c>
      <c r="Q3945" s="1" t="s">
        <v>511</v>
      </c>
      <c r="R3945" s="1" t="s">
        <v>4555</v>
      </c>
      <c r="S3945" s="5">
        <v>835.17000000000007</v>
      </c>
      <c r="T3945" s="5">
        <v>7</v>
      </c>
      <c r="U3945" s="5">
        <v>0</v>
      </c>
      <c r="V3945" s="5">
        <v>16.703400000000016</v>
      </c>
    </row>
    <row r="3946" spans="1:22" x14ac:dyDescent="0.25">
      <c r="A3946" s="1">
        <v>3945</v>
      </c>
      <c r="B3946" t="s">
        <v>8049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tr">
        <f>VLOOKUP(M3946,People!$A$1:$C$5,2,0)</f>
        <v>Anna Andreadi</v>
      </c>
      <c r="O3946" s="1" t="s">
        <v>2030</v>
      </c>
      <c r="P3946" s="1" t="s">
        <v>42</v>
      </c>
      <c r="Q3946" s="1" t="s">
        <v>83</v>
      </c>
      <c r="R3946" s="1" t="s">
        <v>2031</v>
      </c>
      <c r="S3946" s="5">
        <v>17.34</v>
      </c>
      <c r="T3946" s="5">
        <v>3</v>
      </c>
      <c r="U3946" s="5">
        <v>0</v>
      </c>
      <c r="V3946" s="5">
        <v>8.4966000000000008</v>
      </c>
    </row>
    <row r="3947" spans="1:22" x14ac:dyDescent="0.25">
      <c r="A3947" s="1">
        <v>3946</v>
      </c>
      <c r="B3947" t="s">
        <v>8050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tr">
        <f>VLOOKUP(M3947,People!$A$1:$C$5,2,0)</f>
        <v>Cassandra Brandow</v>
      </c>
      <c r="O3947" s="1" t="s">
        <v>4772</v>
      </c>
      <c r="P3947" s="1" t="s">
        <v>42</v>
      </c>
      <c r="Q3947" s="1" t="s">
        <v>83</v>
      </c>
      <c r="R3947" s="1" t="s">
        <v>4773</v>
      </c>
      <c r="S3947" s="5">
        <v>44.384</v>
      </c>
      <c r="T3947" s="5">
        <v>1</v>
      </c>
      <c r="U3947" s="5">
        <v>0.2</v>
      </c>
      <c r="V3947" s="5">
        <v>15.534399999999998</v>
      </c>
    </row>
    <row r="3948" spans="1:22" x14ac:dyDescent="0.25">
      <c r="A3948" s="1">
        <v>3947</v>
      </c>
      <c r="B3948" t="s">
        <v>8050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tr">
        <f>VLOOKUP(M3948,People!$A$1:$C$5,2,0)</f>
        <v>Cassandra Brandow</v>
      </c>
      <c r="O3948" s="1" t="s">
        <v>1131</v>
      </c>
      <c r="P3948" s="1" t="s">
        <v>42</v>
      </c>
      <c r="Q3948" s="1" t="s">
        <v>511</v>
      </c>
      <c r="R3948" s="1" t="s">
        <v>1132</v>
      </c>
      <c r="S3948" s="5">
        <v>2.9440000000000004</v>
      </c>
      <c r="T3948" s="5">
        <v>1</v>
      </c>
      <c r="U3948" s="5">
        <v>0.2</v>
      </c>
      <c r="V3948" s="5">
        <v>-0.66240000000000021</v>
      </c>
    </row>
    <row r="3949" spans="1:22" x14ac:dyDescent="0.25">
      <c r="A3949" s="1">
        <v>3948</v>
      </c>
      <c r="B3949" t="s">
        <v>8051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tr">
        <f>VLOOKUP(M3949,People!$A$1:$C$5,2,0)</f>
        <v>Kelly Williams</v>
      </c>
      <c r="O3949" s="1" t="s">
        <v>677</v>
      </c>
      <c r="P3949" s="1" t="s">
        <v>42</v>
      </c>
      <c r="Q3949" s="1" t="s">
        <v>62</v>
      </c>
      <c r="R3949" s="1" t="s">
        <v>678</v>
      </c>
      <c r="S3949" s="5">
        <v>6.3680000000000003</v>
      </c>
      <c r="T3949" s="5">
        <v>2</v>
      </c>
      <c r="U3949" s="5">
        <v>0.2</v>
      </c>
      <c r="V3949" s="5">
        <v>1.0347999999999993</v>
      </c>
    </row>
    <row r="3950" spans="1:22" x14ac:dyDescent="0.25">
      <c r="A3950" s="1">
        <v>3949</v>
      </c>
      <c r="B3950" t="s">
        <v>8051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tr">
        <f>VLOOKUP(M3950,People!$A$1:$C$5,2,0)</f>
        <v>Kelly Williams</v>
      </c>
      <c r="O3950" s="1" t="s">
        <v>1935</v>
      </c>
      <c r="P3950" s="1" t="s">
        <v>42</v>
      </c>
      <c r="Q3950" s="1" t="s">
        <v>43</v>
      </c>
      <c r="R3950" s="1" t="s">
        <v>1936</v>
      </c>
      <c r="S3950" s="5">
        <v>48.848000000000006</v>
      </c>
      <c r="T3950" s="5">
        <v>2</v>
      </c>
      <c r="U3950" s="5">
        <v>0.2</v>
      </c>
      <c r="V3950" s="5">
        <v>15.8756</v>
      </c>
    </row>
    <row r="3951" spans="1:22" x14ac:dyDescent="0.25">
      <c r="A3951" s="1">
        <v>3950</v>
      </c>
      <c r="B3951" t="s">
        <v>8051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tr">
        <f>VLOOKUP(M3951,People!$A$1:$C$5,2,0)</f>
        <v>Kelly Williams</v>
      </c>
      <c r="O3951" s="1" t="s">
        <v>1092</v>
      </c>
      <c r="P3951" s="1" t="s">
        <v>42</v>
      </c>
      <c r="Q3951" s="1" t="s">
        <v>83</v>
      </c>
      <c r="R3951" s="1" t="s">
        <v>1093</v>
      </c>
      <c r="S3951" s="5">
        <v>19.648</v>
      </c>
      <c r="T3951" s="5">
        <v>2</v>
      </c>
      <c r="U3951" s="5">
        <v>0.2</v>
      </c>
      <c r="V3951" s="5">
        <v>6.6311999999999989</v>
      </c>
    </row>
    <row r="3952" spans="1:22" x14ac:dyDescent="0.25">
      <c r="A3952" s="1">
        <v>3951</v>
      </c>
      <c r="B3952" t="s">
        <v>8051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tr">
        <f>VLOOKUP(M3952,People!$A$1:$C$5,2,0)</f>
        <v>Kelly Williams</v>
      </c>
      <c r="O3952" s="1" t="s">
        <v>618</v>
      </c>
      <c r="P3952" s="1" t="s">
        <v>29</v>
      </c>
      <c r="Q3952" s="1" t="s">
        <v>33</v>
      </c>
      <c r="R3952" s="1" t="s">
        <v>619</v>
      </c>
      <c r="S3952" s="5">
        <v>255.108</v>
      </c>
      <c r="T3952" s="5">
        <v>6</v>
      </c>
      <c r="U3952" s="5">
        <v>0.3</v>
      </c>
      <c r="V3952" s="5">
        <v>-18.221999999999994</v>
      </c>
    </row>
    <row r="3953" spans="1:22" x14ac:dyDescent="0.25">
      <c r="A3953" s="1">
        <v>3952</v>
      </c>
      <c r="B3953" t="s">
        <v>8052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tr">
        <f>VLOOKUP(M3953,People!$A$1:$C$5,2,0)</f>
        <v>Chuck Magee</v>
      </c>
      <c r="O3953" s="1" t="s">
        <v>2714</v>
      </c>
      <c r="P3953" s="1" t="s">
        <v>42</v>
      </c>
      <c r="Q3953" s="1" t="s">
        <v>69</v>
      </c>
      <c r="R3953" s="1" t="s">
        <v>2715</v>
      </c>
      <c r="S3953" s="5">
        <v>17.248000000000001</v>
      </c>
      <c r="T3953" s="5">
        <v>2</v>
      </c>
      <c r="U3953" s="5">
        <v>0.2</v>
      </c>
      <c r="V3953" s="5">
        <v>6.0367999999999986</v>
      </c>
    </row>
    <row r="3954" spans="1:22" x14ac:dyDescent="0.25">
      <c r="A3954" s="1">
        <v>3953</v>
      </c>
      <c r="B3954" t="s">
        <v>8053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tr">
        <f>VLOOKUP(M3954,People!$A$1:$C$5,2,0)</f>
        <v>Anna Andreadi</v>
      </c>
      <c r="O3954" s="1" t="s">
        <v>5139</v>
      </c>
      <c r="P3954" s="1" t="s">
        <v>65</v>
      </c>
      <c r="Q3954" s="1" t="s">
        <v>66</v>
      </c>
      <c r="R3954" s="1" t="s">
        <v>5140</v>
      </c>
      <c r="S3954" s="5">
        <v>159.98400000000001</v>
      </c>
      <c r="T3954" s="5">
        <v>2</v>
      </c>
      <c r="U3954" s="5">
        <v>0.2</v>
      </c>
      <c r="V3954" s="5">
        <v>13.998599999999989</v>
      </c>
    </row>
    <row r="3955" spans="1:22" x14ac:dyDescent="0.25">
      <c r="A3955" s="1">
        <v>3954</v>
      </c>
      <c r="B3955" t="s">
        <v>8054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tr">
        <f>VLOOKUP(M3955,People!$A$1:$C$5,2,0)</f>
        <v>Chuck Magee</v>
      </c>
      <c r="O3955" s="1" t="s">
        <v>294</v>
      </c>
      <c r="P3955" s="1" t="s">
        <v>42</v>
      </c>
      <c r="Q3955" s="1" t="s">
        <v>83</v>
      </c>
      <c r="R3955" s="1" t="s">
        <v>295</v>
      </c>
      <c r="S3955" s="5">
        <v>12.7</v>
      </c>
      <c r="T3955" s="5">
        <v>2</v>
      </c>
      <c r="U3955" s="5">
        <v>0</v>
      </c>
      <c r="V3955" s="5">
        <v>5.8419999999999996</v>
      </c>
    </row>
    <row r="3956" spans="1:22" x14ac:dyDescent="0.25">
      <c r="A3956" s="1">
        <v>3955</v>
      </c>
      <c r="B3956" t="s">
        <v>8055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tr">
        <f>VLOOKUP(M3956,People!$A$1:$C$5,2,0)</f>
        <v>Kelly Williams</v>
      </c>
      <c r="O3956" s="1" t="s">
        <v>1648</v>
      </c>
      <c r="P3956" s="1" t="s">
        <v>29</v>
      </c>
      <c r="Q3956" s="1" t="s">
        <v>59</v>
      </c>
      <c r="R3956" s="1" t="s">
        <v>1649</v>
      </c>
      <c r="S3956" s="5">
        <v>5.47</v>
      </c>
      <c r="T3956" s="5">
        <v>1</v>
      </c>
      <c r="U3956" s="5">
        <v>0</v>
      </c>
      <c r="V3956" s="5">
        <v>2.3521000000000001</v>
      </c>
    </row>
    <row r="3957" spans="1:22" x14ac:dyDescent="0.25">
      <c r="A3957" s="1">
        <v>3956</v>
      </c>
      <c r="B3957" t="s">
        <v>8055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tr">
        <f>VLOOKUP(M3957,People!$A$1:$C$5,2,0)</f>
        <v>Kelly Williams</v>
      </c>
      <c r="O3957" s="1" t="s">
        <v>3386</v>
      </c>
      <c r="P3957" s="1" t="s">
        <v>42</v>
      </c>
      <c r="Q3957" s="1" t="s">
        <v>62</v>
      </c>
      <c r="R3957" s="1" t="s">
        <v>3387</v>
      </c>
      <c r="S3957" s="5">
        <v>79.36</v>
      </c>
      <c r="T3957" s="5">
        <v>4</v>
      </c>
      <c r="U3957" s="5">
        <v>0</v>
      </c>
      <c r="V3957" s="5">
        <v>23.807999999999993</v>
      </c>
    </row>
    <row r="3958" spans="1:22" x14ac:dyDescent="0.25">
      <c r="A3958" s="1">
        <v>3957</v>
      </c>
      <c r="B3958" t="s">
        <v>8056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tr">
        <f>VLOOKUP(M3958,People!$A$1:$C$5,2,0)</f>
        <v>Anna Andreadi</v>
      </c>
      <c r="O3958" s="1" t="s">
        <v>4028</v>
      </c>
      <c r="P3958" s="1" t="s">
        <v>29</v>
      </c>
      <c r="Q3958" s="1" t="s">
        <v>59</v>
      </c>
      <c r="R3958" s="1" t="s">
        <v>4029</v>
      </c>
      <c r="S3958" s="5">
        <v>22.14</v>
      </c>
      <c r="T3958" s="5">
        <v>3</v>
      </c>
      <c r="U3958" s="5">
        <v>0</v>
      </c>
      <c r="V3958" s="5">
        <v>6.4205999999999976</v>
      </c>
    </row>
    <row r="3959" spans="1:22" x14ac:dyDescent="0.25">
      <c r="A3959" s="1">
        <v>3958</v>
      </c>
      <c r="B3959" t="s">
        <v>8057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tr">
        <f>VLOOKUP(M3959,People!$A$1:$C$5,2,0)</f>
        <v>Cassandra Brandow</v>
      </c>
      <c r="O3959" s="1" t="s">
        <v>3557</v>
      </c>
      <c r="P3959" s="1" t="s">
        <v>42</v>
      </c>
      <c r="Q3959" s="1" t="s">
        <v>69</v>
      </c>
      <c r="R3959" s="1" t="s">
        <v>3558</v>
      </c>
      <c r="S3959" s="5">
        <v>11.277000000000001</v>
      </c>
      <c r="T3959" s="5">
        <v>3</v>
      </c>
      <c r="U3959" s="5">
        <v>0.7</v>
      </c>
      <c r="V3959" s="5">
        <v>-8.6456999999999979</v>
      </c>
    </row>
    <row r="3960" spans="1:22" x14ac:dyDescent="0.25">
      <c r="A3960" s="1">
        <v>3959</v>
      </c>
      <c r="B3960" t="s">
        <v>8057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tr">
        <f>VLOOKUP(M3960,People!$A$1:$C$5,2,0)</f>
        <v>Cassandra Brandow</v>
      </c>
      <c r="O3960" s="1" t="s">
        <v>1119</v>
      </c>
      <c r="P3960" s="1" t="s">
        <v>42</v>
      </c>
      <c r="Q3960" s="1" t="s">
        <v>62</v>
      </c>
      <c r="R3960" s="1" t="s">
        <v>1120</v>
      </c>
      <c r="S3960" s="5">
        <v>4.4479999999999995</v>
      </c>
      <c r="T3960" s="5">
        <v>2</v>
      </c>
      <c r="U3960" s="5">
        <v>0.2</v>
      </c>
      <c r="V3960" s="5">
        <v>0.3335999999999999</v>
      </c>
    </row>
    <row r="3961" spans="1:22" x14ac:dyDescent="0.25">
      <c r="A3961" s="1">
        <v>3960</v>
      </c>
      <c r="B3961" t="s">
        <v>8057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tr">
        <f>VLOOKUP(M3961,People!$A$1:$C$5,2,0)</f>
        <v>Cassandra Brandow</v>
      </c>
      <c r="O3961" s="1" t="s">
        <v>5141</v>
      </c>
      <c r="P3961" s="1" t="s">
        <v>29</v>
      </c>
      <c r="Q3961" s="1" t="s">
        <v>59</v>
      </c>
      <c r="R3961" s="1" t="s">
        <v>5142</v>
      </c>
      <c r="S3961" s="5">
        <v>44.76</v>
      </c>
      <c r="T3961" s="5">
        <v>3</v>
      </c>
      <c r="U3961" s="5">
        <v>0.2</v>
      </c>
      <c r="V3961" s="5">
        <v>14.546999999999995</v>
      </c>
    </row>
    <row r="3962" spans="1:22" x14ac:dyDescent="0.25">
      <c r="A3962" s="1">
        <v>3961</v>
      </c>
      <c r="B3962" t="s">
        <v>8058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tr">
        <f>VLOOKUP(M3962,People!$A$1:$C$5,2,0)</f>
        <v>Kelly Williams</v>
      </c>
      <c r="O3962" s="1" t="s">
        <v>3874</v>
      </c>
      <c r="P3962" s="1" t="s">
        <v>42</v>
      </c>
      <c r="Q3962" s="1" t="s">
        <v>69</v>
      </c>
      <c r="R3962" s="1" t="s">
        <v>3875</v>
      </c>
      <c r="S3962" s="5">
        <v>38.28</v>
      </c>
      <c r="T3962" s="5">
        <v>6</v>
      </c>
      <c r="U3962" s="5">
        <v>0</v>
      </c>
      <c r="V3962" s="5">
        <v>17.608799999999999</v>
      </c>
    </row>
    <row r="3963" spans="1:22" x14ac:dyDescent="0.25">
      <c r="A3963" s="1">
        <v>3962</v>
      </c>
      <c r="B3963" t="s">
        <v>8058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tr">
        <f>VLOOKUP(M3963,People!$A$1:$C$5,2,0)</f>
        <v>Kelly Williams</v>
      </c>
      <c r="O3963" s="1" t="s">
        <v>3216</v>
      </c>
      <c r="P3963" s="1" t="s">
        <v>65</v>
      </c>
      <c r="Q3963" s="1" t="s">
        <v>66</v>
      </c>
      <c r="R3963" s="1" t="s">
        <v>3217</v>
      </c>
      <c r="S3963" s="5">
        <v>149.94999999999999</v>
      </c>
      <c r="T3963" s="5">
        <v>5</v>
      </c>
      <c r="U3963" s="5">
        <v>0</v>
      </c>
      <c r="V3963" s="5">
        <v>44.984999999999985</v>
      </c>
    </row>
    <row r="3964" spans="1:22" x14ac:dyDescent="0.25">
      <c r="A3964" s="1">
        <v>3963</v>
      </c>
      <c r="B3964" t="s">
        <v>8059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tr">
        <f>VLOOKUP(M3964,People!$A$1:$C$5,2,0)</f>
        <v>Anna Andreadi</v>
      </c>
      <c r="O3964" s="1" t="s">
        <v>3257</v>
      </c>
      <c r="P3964" s="1" t="s">
        <v>42</v>
      </c>
      <c r="Q3964" s="1" t="s">
        <v>62</v>
      </c>
      <c r="R3964" s="1" t="s">
        <v>3258</v>
      </c>
      <c r="S3964" s="5">
        <v>12.84</v>
      </c>
      <c r="T3964" s="5">
        <v>3</v>
      </c>
      <c r="U3964" s="5">
        <v>0</v>
      </c>
      <c r="V3964" s="5">
        <v>3.4668000000000005</v>
      </c>
    </row>
    <row r="3965" spans="1:22" x14ac:dyDescent="0.25">
      <c r="A3965" s="1">
        <v>3964</v>
      </c>
      <c r="B3965" t="s">
        <v>8059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tr">
        <f>VLOOKUP(M3965,People!$A$1:$C$5,2,0)</f>
        <v>Anna Andreadi</v>
      </c>
      <c r="O3965" s="1" t="s">
        <v>3065</v>
      </c>
      <c r="P3965" s="1" t="s">
        <v>29</v>
      </c>
      <c r="Q3965" s="1" t="s">
        <v>59</v>
      </c>
      <c r="R3965" s="1" t="s">
        <v>3066</v>
      </c>
      <c r="S3965" s="5">
        <v>44.67</v>
      </c>
      <c r="T3965" s="5">
        <v>3</v>
      </c>
      <c r="U3965" s="5">
        <v>0</v>
      </c>
      <c r="V3965" s="5">
        <v>12.060900000000002</v>
      </c>
    </row>
    <row r="3966" spans="1:22" x14ac:dyDescent="0.25">
      <c r="A3966" s="1">
        <v>3965</v>
      </c>
      <c r="B3966" t="s">
        <v>8060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tr">
        <f>VLOOKUP(M3966,People!$A$1:$C$5,2,0)</f>
        <v>Chuck Magee</v>
      </c>
      <c r="O3966" s="1" t="s">
        <v>5143</v>
      </c>
      <c r="P3966" s="1" t="s">
        <v>42</v>
      </c>
      <c r="Q3966" s="1" t="s">
        <v>62</v>
      </c>
      <c r="R3966" s="1" t="s">
        <v>5144</v>
      </c>
      <c r="S3966" s="5">
        <v>7.8719999999999999</v>
      </c>
      <c r="T3966" s="5">
        <v>3</v>
      </c>
      <c r="U3966" s="5">
        <v>0.2</v>
      </c>
      <c r="V3966" s="5">
        <v>0.88559999999999883</v>
      </c>
    </row>
    <row r="3967" spans="1:22" x14ac:dyDescent="0.25">
      <c r="A3967" s="1">
        <v>3966</v>
      </c>
      <c r="B3967" t="s">
        <v>8061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tr">
        <f>VLOOKUP(M3967,People!$A$1:$C$5,2,0)</f>
        <v>Cassandra Brandow</v>
      </c>
      <c r="O3967" s="1" t="s">
        <v>975</v>
      </c>
      <c r="P3967" s="1" t="s">
        <v>42</v>
      </c>
      <c r="Q3967" s="1" t="s">
        <v>62</v>
      </c>
      <c r="R3967" s="1" t="s">
        <v>976</v>
      </c>
      <c r="S3967" s="5">
        <v>7.8719999999999999</v>
      </c>
      <c r="T3967" s="5">
        <v>3</v>
      </c>
      <c r="U3967" s="5">
        <v>0.2</v>
      </c>
      <c r="V3967" s="5">
        <v>0.88559999999999883</v>
      </c>
    </row>
    <row r="3968" spans="1:22" x14ac:dyDescent="0.25">
      <c r="A3968" s="1">
        <v>3967</v>
      </c>
      <c r="B3968" t="s">
        <v>8062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tr">
        <f>VLOOKUP(M3968,People!$A$1:$C$5,2,0)</f>
        <v>Chuck Magee</v>
      </c>
      <c r="O3968" s="1" t="s">
        <v>2204</v>
      </c>
      <c r="P3968" s="1" t="s">
        <v>42</v>
      </c>
      <c r="Q3968" s="1" t="s">
        <v>62</v>
      </c>
      <c r="R3968" s="1" t="s">
        <v>2205</v>
      </c>
      <c r="S3968" s="5">
        <v>88.04</v>
      </c>
      <c r="T3968" s="5">
        <v>4</v>
      </c>
      <c r="U3968" s="5">
        <v>0</v>
      </c>
      <c r="V3968" s="5">
        <v>22.8904</v>
      </c>
    </row>
    <row r="3969" spans="1:22" x14ac:dyDescent="0.25">
      <c r="A3969" s="1">
        <v>3968</v>
      </c>
      <c r="B3969" t="s">
        <v>8063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tr">
        <f>VLOOKUP(M3969,People!$A$1:$C$5,2,0)</f>
        <v>Anna Andreadi</v>
      </c>
      <c r="O3969" s="1" t="s">
        <v>2042</v>
      </c>
      <c r="P3969" s="1" t="s">
        <v>42</v>
      </c>
      <c r="Q3969" s="1" t="s">
        <v>69</v>
      </c>
      <c r="R3969" s="1" t="s">
        <v>2043</v>
      </c>
      <c r="S3969" s="5">
        <v>40.635000000000012</v>
      </c>
      <c r="T3969" s="5">
        <v>7</v>
      </c>
      <c r="U3969" s="5">
        <v>0.7</v>
      </c>
      <c r="V3969" s="5">
        <v>-32.507999999999996</v>
      </c>
    </row>
    <row r="3970" spans="1:22" x14ac:dyDescent="0.25">
      <c r="A3970" s="1">
        <v>3969</v>
      </c>
      <c r="B3970" t="s">
        <v>8064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tr">
        <f>VLOOKUP(M3970,People!$A$1:$C$5,2,0)</f>
        <v>Kelly Williams</v>
      </c>
      <c r="O3970" s="1" t="s">
        <v>658</v>
      </c>
      <c r="P3970" s="1" t="s">
        <v>42</v>
      </c>
      <c r="Q3970" s="1" t="s">
        <v>69</v>
      </c>
      <c r="R3970" s="1" t="s">
        <v>659</v>
      </c>
      <c r="S3970" s="5">
        <v>5.7279999999999989</v>
      </c>
      <c r="T3970" s="5">
        <v>8</v>
      </c>
      <c r="U3970" s="5">
        <v>0.8</v>
      </c>
      <c r="V3970" s="5">
        <v>-9.1648000000000032</v>
      </c>
    </row>
    <row r="3971" spans="1:22" x14ac:dyDescent="0.25">
      <c r="A3971" s="1">
        <v>3970</v>
      </c>
      <c r="B3971" t="s">
        <v>8064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tr">
        <f>VLOOKUP(M3971,People!$A$1:$C$5,2,0)</f>
        <v>Kelly Williams</v>
      </c>
      <c r="O3971" s="1" t="s">
        <v>5145</v>
      </c>
      <c r="P3971" s="1" t="s">
        <v>42</v>
      </c>
      <c r="Q3971" s="1" t="s">
        <v>83</v>
      </c>
      <c r="R3971" s="1" t="s">
        <v>5146</v>
      </c>
      <c r="S3971" s="5">
        <v>42.24</v>
      </c>
      <c r="T3971" s="5">
        <v>10</v>
      </c>
      <c r="U3971" s="5">
        <v>0.2</v>
      </c>
      <c r="V3971" s="5">
        <v>13.199999999999998</v>
      </c>
    </row>
    <row r="3972" spans="1:22" x14ac:dyDescent="0.25">
      <c r="A3972" s="1">
        <v>3971</v>
      </c>
      <c r="B3972" t="s">
        <v>8065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tr">
        <f>VLOOKUP(M3972,People!$A$1:$C$5,2,0)</f>
        <v>Anna Andreadi</v>
      </c>
      <c r="O3972" s="1" t="s">
        <v>4352</v>
      </c>
      <c r="P3972" s="1" t="s">
        <v>42</v>
      </c>
      <c r="Q3972" s="1" t="s">
        <v>83</v>
      </c>
      <c r="R3972" s="1" t="s">
        <v>4353</v>
      </c>
      <c r="S3972" s="5">
        <v>53.820000000000007</v>
      </c>
      <c r="T3972" s="5">
        <v>9</v>
      </c>
      <c r="U3972" s="5">
        <v>0</v>
      </c>
      <c r="V3972" s="5">
        <v>24.218999999999998</v>
      </c>
    </row>
    <row r="3973" spans="1:22" x14ac:dyDescent="0.25">
      <c r="A3973" s="1">
        <v>3972</v>
      </c>
      <c r="B3973" t="s">
        <v>5995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tr">
        <f>VLOOKUP(M3973,People!$A$1:$C$5,2,0)</f>
        <v>Kelly Williams</v>
      </c>
      <c r="O3973" s="1" t="s">
        <v>4817</v>
      </c>
      <c r="P3973" s="1" t="s">
        <v>42</v>
      </c>
      <c r="Q3973" s="1" t="s">
        <v>62</v>
      </c>
      <c r="R3973" s="1" t="s">
        <v>4818</v>
      </c>
      <c r="S3973" s="5">
        <v>79.36</v>
      </c>
      <c r="T3973" s="5">
        <v>4</v>
      </c>
      <c r="U3973" s="5">
        <v>0</v>
      </c>
      <c r="V3973" s="5">
        <v>20.633600000000001</v>
      </c>
    </row>
    <row r="3974" spans="1:22" x14ac:dyDescent="0.25">
      <c r="A3974" s="1">
        <v>3973</v>
      </c>
      <c r="B3974" t="s">
        <v>8066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tr">
        <f>VLOOKUP(M3974,People!$A$1:$C$5,2,0)</f>
        <v>Chuck Magee</v>
      </c>
      <c r="O3974" s="1" t="s">
        <v>3080</v>
      </c>
      <c r="P3974" s="1" t="s">
        <v>42</v>
      </c>
      <c r="Q3974" s="1" t="s">
        <v>83</v>
      </c>
      <c r="R3974" s="1" t="s">
        <v>3081</v>
      </c>
      <c r="S3974" s="5">
        <v>13.48</v>
      </c>
      <c r="T3974" s="5">
        <v>2</v>
      </c>
      <c r="U3974" s="5">
        <v>0</v>
      </c>
      <c r="V3974" s="5">
        <v>6.74</v>
      </c>
    </row>
    <row r="3975" spans="1:22" x14ac:dyDescent="0.25">
      <c r="A3975" s="1">
        <v>3974</v>
      </c>
      <c r="B3975" t="s">
        <v>8066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tr">
        <f>VLOOKUP(M3975,People!$A$1:$C$5,2,0)</f>
        <v>Chuck Magee</v>
      </c>
      <c r="O3975" s="1" t="s">
        <v>3192</v>
      </c>
      <c r="P3975" s="1" t="s">
        <v>42</v>
      </c>
      <c r="Q3975" s="1" t="s">
        <v>69</v>
      </c>
      <c r="R3975" s="1" t="s">
        <v>3193</v>
      </c>
      <c r="S3975" s="5">
        <v>29.800000000000004</v>
      </c>
      <c r="T3975" s="5">
        <v>5</v>
      </c>
      <c r="U3975" s="5">
        <v>0.2</v>
      </c>
      <c r="V3975" s="5">
        <v>9.3124999999999982</v>
      </c>
    </row>
    <row r="3976" spans="1:22" x14ac:dyDescent="0.25">
      <c r="A3976" s="1">
        <v>3975</v>
      </c>
      <c r="B3976" t="s">
        <v>8066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tr">
        <f>VLOOKUP(M3976,People!$A$1:$C$5,2,0)</f>
        <v>Chuck Magee</v>
      </c>
      <c r="O3976" s="1" t="s">
        <v>153</v>
      </c>
      <c r="P3976" s="1" t="s">
        <v>29</v>
      </c>
      <c r="Q3976" s="1" t="s">
        <v>59</v>
      </c>
      <c r="R3976" s="1" t="s">
        <v>154</v>
      </c>
      <c r="S3976" s="5">
        <v>414</v>
      </c>
      <c r="T3976" s="5">
        <v>8</v>
      </c>
      <c r="U3976" s="5">
        <v>0</v>
      </c>
      <c r="V3976" s="5">
        <v>124.19999999999999</v>
      </c>
    </row>
    <row r="3977" spans="1:22" x14ac:dyDescent="0.25">
      <c r="A3977" s="1">
        <v>3976</v>
      </c>
      <c r="B3977" t="s">
        <v>8066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tr">
        <f>VLOOKUP(M3977,People!$A$1:$C$5,2,0)</f>
        <v>Chuck Magee</v>
      </c>
      <c r="O3977" s="1" t="s">
        <v>2558</v>
      </c>
      <c r="P3977" s="1" t="s">
        <v>42</v>
      </c>
      <c r="Q3977" s="1" t="s">
        <v>69</v>
      </c>
      <c r="R3977" s="1" t="s">
        <v>2559</v>
      </c>
      <c r="S3977" s="5">
        <v>41.328000000000003</v>
      </c>
      <c r="T3977" s="5">
        <v>7</v>
      </c>
      <c r="U3977" s="5">
        <v>0.2</v>
      </c>
      <c r="V3977" s="5">
        <v>14.981400000000001</v>
      </c>
    </row>
    <row r="3978" spans="1:22" x14ac:dyDescent="0.25">
      <c r="A3978" s="1">
        <v>3977</v>
      </c>
      <c r="B3978" t="s">
        <v>8067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tr">
        <f>VLOOKUP(M3978,People!$A$1:$C$5,2,0)</f>
        <v>Cassandra Brandow</v>
      </c>
      <c r="O3978" s="1" t="s">
        <v>5149</v>
      </c>
      <c r="P3978" s="1" t="s">
        <v>29</v>
      </c>
      <c r="Q3978" s="1" t="s">
        <v>59</v>
      </c>
      <c r="R3978" s="1" t="s">
        <v>5150</v>
      </c>
      <c r="S3978" s="5">
        <v>39.92</v>
      </c>
      <c r="T3978" s="5">
        <v>4</v>
      </c>
      <c r="U3978" s="5">
        <v>0</v>
      </c>
      <c r="V3978" s="5">
        <v>11.177600000000002</v>
      </c>
    </row>
    <row r="3979" spans="1:22" x14ac:dyDescent="0.25">
      <c r="A3979" s="1">
        <v>3978</v>
      </c>
      <c r="B3979" t="s">
        <v>8068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tr">
        <f>VLOOKUP(M3979,People!$A$1:$C$5,2,0)</f>
        <v>Anna Andreadi</v>
      </c>
      <c r="O3979" s="1" t="s">
        <v>495</v>
      </c>
      <c r="P3979" s="1" t="s">
        <v>42</v>
      </c>
      <c r="Q3979" s="1" t="s">
        <v>241</v>
      </c>
      <c r="R3979" s="1" t="s">
        <v>496</v>
      </c>
      <c r="S3979" s="5">
        <v>8.94</v>
      </c>
      <c r="T3979" s="5">
        <v>3</v>
      </c>
      <c r="U3979" s="5">
        <v>0</v>
      </c>
      <c r="V3979" s="5">
        <v>4.1123999999999992</v>
      </c>
    </row>
    <row r="3980" spans="1:22" x14ac:dyDescent="0.25">
      <c r="A3980" s="1">
        <v>3979</v>
      </c>
      <c r="B3980" t="s">
        <v>8068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tr">
        <f>VLOOKUP(M3980,People!$A$1:$C$5,2,0)</f>
        <v>Anna Andreadi</v>
      </c>
      <c r="O3980" s="1" t="s">
        <v>1704</v>
      </c>
      <c r="P3980" s="1" t="s">
        <v>65</v>
      </c>
      <c r="Q3980" s="1" t="s">
        <v>66</v>
      </c>
      <c r="R3980" s="1" t="s">
        <v>1705</v>
      </c>
      <c r="S3980" s="5">
        <v>84.784000000000006</v>
      </c>
      <c r="T3980" s="5">
        <v>2</v>
      </c>
      <c r="U3980" s="5">
        <v>0.2</v>
      </c>
      <c r="V3980" s="5">
        <v>-20.136200000000006</v>
      </c>
    </row>
    <row r="3981" spans="1:22" x14ac:dyDescent="0.25">
      <c r="A3981" s="1">
        <v>3980</v>
      </c>
      <c r="B3981" t="s">
        <v>8069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tr">
        <f>VLOOKUP(M3981,People!$A$1:$C$5,2,0)</f>
        <v>Chuck Magee</v>
      </c>
      <c r="O3981" s="1" t="s">
        <v>3153</v>
      </c>
      <c r="P3981" s="1" t="s">
        <v>29</v>
      </c>
      <c r="Q3981" s="1" t="s">
        <v>51</v>
      </c>
      <c r="R3981" s="1" t="s">
        <v>3154</v>
      </c>
      <c r="S3981" s="5">
        <v>53.315999999999995</v>
      </c>
      <c r="T3981" s="5">
        <v>2</v>
      </c>
      <c r="U3981" s="5">
        <v>0.4</v>
      </c>
      <c r="V3981" s="5">
        <v>-19.549200000000006</v>
      </c>
    </row>
    <row r="3982" spans="1:22" x14ac:dyDescent="0.25">
      <c r="A3982" s="1">
        <v>3981</v>
      </c>
      <c r="B3982" t="s">
        <v>8069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tr">
        <f>VLOOKUP(M3982,People!$A$1:$C$5,2,0)</f>
        <v>Chuck Magee</v>
      </c>
      <c r="O3982" s="1" t="s">
        <v>1838</v>
      </c>
      <c r="P3982" s="1" t="s">
        <v>42</v>
      </c>
      <c r="Q3982" s="1" t="s">
        <v>72</v>
      </c>
      <c r="R3982" s="1" t="s">
        <v>1839</v>
      </c>
      <c r="S3982" s="5">
        <v>56.519999999999996</v>
      </c>
      <c r="T3982" s="5">
        <v>3</v>
      </c>
      <c r="U3982" s="5">
        <v>0</v>
      </c>
      <c r="V3982" s="5">
        <v>15.8256</v>
      </c>
    </row>
    <row r="3983" spans="1:22" x14ac:dyDescent="0.25">
      <c r="A3983" s="1">
        <v>3982</v>
      </c>
      <c r="B3983" t="s">
        <v>8070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tr">
        <f>VLOOKUP(M3983,People!$A$1:$C$5,2,0)</f>
        <v>Anna Andreadi</v>
      </c>
      <c r="O3983" s="1" t="s">
        <v>1872</v>
      </c>
      <c r="P3983" s="1" t="s">
        <v>29</v>
      </c>
      <c r="Q3983" s="1" t="s">
        <v>59</v>
      </c>
      <c r="R3983" s="1" t="s">
        <v>1873</v>
      </c>
      <c r="S3983" s="5">
        <v>22.77</v>
      </c>
      <c r="T3983" s="5">
        <v>3</v>
      </c>
      <c r="U3983" s="5">
        <v>0</v>
      </c>
      <c r="V3983" s="5">
        <v>9.7911000000000001</v>
      </c>
    </row>
    <row r="3984" spans="1:22" x14ac:dyDescent="0.25">
      <c r="A3984" s="1">
        <v>3983</v>
      </c>
      <c r="B3984" t="s">
        <v>8071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tr">
        <f>VLOOKUP(M3984,People!$A$1:$C$5,2,0)</f>
        <v>Anna Andreadi</v>
      </c>
      <c r="O3984" s="1" t="s">
        <v>234</v>
      </c>
      <c r="P3984" s="1" t="s">
        <v>29</v>
      </c>
      <c r="Q3984" s="1" t="s">
        <v>33</v>
      </c>
      <c r="R3984" s="1" t="s">
        <v>235</v>
      </c>
      <c r="S3984" s="5">
        <v>287.96800000000002</v>
      </c>
      <c r="T3984" s="5">
        <v>4</v>
      </c>
      <c r="U3984" s="5">
        <v>0.2</v>
      </c>
      <c r="V3984" s="5">
        <v>-3.5996000000000521</v>
      </c>
    </row>
    <row r="3985" spans="1:22" x14ac:dyDescent="0.25">
      <c r="A3985" s="1">
        <v>3984</v>
      </c>
      <c r="B3985" t="s">
        <v>8071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tr">
        <f>VLOOKUP(M3985,People!$A$1:$C$5,2,0)</f>
        <v>Anna Andreadi</v>
      </c>
      <c r="O3985" s="1" t="s">
        <v>4162</v>
      </c>
      <c r="P3985" s="1" t="s">
        <v>65</v>
      </c>
      <c r="Q3985" s="1" t="s">
        <v>1064</v>
      </c>
      <c r="R3985" s="1" t="s">
        <v>4163</v>
      </c>
      <c r="S3985" s="5">
        <v>2799.9600000000005</v>
      </c>
      <c r="T3985" s="5">
        <v>5</v>
      </c>
      <c r="U3985" s="5">
        <v>0.2</v>
      </c>
      <c r="V3985" s="5">
        <v>944.98649999999986</v>
      </c>
    </row>
    <row r="3986" spans="1:22" x14ac:dyDescent="0.25">
      <c r="A3986" s="1">
        <v>3985</v>
      </c>
      <c r="B3986" t="s">
        <v>8071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tr">
        <f>VLOOKUP(M3986,People!$A$1:$C$5,2,0)</f>
        <v>Anna Andreadi</v>
      </c>
      <c r="O3986" s="1" t="s">
        <v>4617</v>
      </c>
      <c r="P3986" s="1" t="s">
        <v>42</v>
      </c>
      <c r="Q3986" s="1" t="s">
        <v>83</v>
      </c>
      <c r="R3986" s="1" t="s">
        <v>4618</v>
      </c>
      <c r="S3986" s="5">
        <v>48.94</v>
      </c>
      <c r="T3986" s="5">
        <v>1</v>
      </c>
      <c r="U3986" s="5">
        <v>0</v>
      </c>
      <c r="V3986" s="5">
        <v>24.47</v>
      </c>
    </row>
    <row r="3987" spans="1:22" x14ac:dyDescent="0.25">
      <c r="A3987" s="1">
        <v>3986</v>
      </c>
      <c r="B3987" t="s">
        <v>8072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tr">
        <f>VLOOKUP(M3987,People!$A$1:$C$5,2,0)</f>
        <v>Anna Andreadi</v>
      </c>
      <c r="O3987" s="1" t="s">
        <v>2354</v>
      </c>
      <c r="P3987" s="1" t="s">
        <v>29</v>
      </c>
      <c r="Q3987" s="1" t="s">
        <v>30</v>
      </c>
      <c r="R3987" s="1" t="s">
        <v>2355</v>
      </c>
      <c r="S3987" s="5">
        <v>257.49900000000002</v>
      </c>
      <c r="T3987" s="5">
        <v>3</v>
      </c>
      <c r="U3987" s="5">
        <v>0.15</v>
      </c>
      <c r="V3987" s="5">
        <v>24.235199999999978</v>
      </c>
    </row>
    <row r="3988" spans="1:22" x14ac:dyDescent="0.25">
      <c r="A3988" s="1">
        <v>3987</v>
      </c>
      <c r="B3988" t="s">
        <v>8073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tr">
        <f>VLOOKUP(M3988,People!$A$1:$C$5,2,0)</f>
        <v>Chuck Magee</v>
      </c>
      <c r="O3988" s="1" t="s">
        <v>1626</v>
      </c>
      <c r="P3988" s="1" t="s">
        <v>42</v>
      </c>
      <c r="Q3988" s="1" t="s">
        <v>54</v>
      </c>
      <c r="R3988" s="1" t="s">
        <v>1627</v>
      </c>
      <c r="S3988" s="5">
        <v>2591.56</v>
      </c>
      <c r="T3988" s="5">
        <v>4</v>
      </c>
      <c r="U3988" s="5">
        <v>0</v>
      </c>
      <c r="V3988" s="5">
        <v>621.97440000000006</v>
      </c>
    </row>
    <row r="3989" spans="1:22" x14ac:dyDescent="0.25">
      <c r="A3989" s="1">
        <v>3988</v>
      </c>
      <c r="B3989" t="s">
        <v>8073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tr">
        <f>VLOOKUP(M3989,People!$A$1:$C$5,2,0)</f>
        <v>Chuck Magee</v>
      </c>
      <c r="O3989" s="1" t="s">
        <v>5151</v>
      </c>
      <c r="P3989" s="1" t="s">
        <v>42</v>
      </c>
      <c r="Q3989" s="1" t="s">
        <v>72</v>
      </c>
      <c r="R3989" s="1" t="s">
        <v>5152</v>
      </c>
      <c r="S3989" s="5">
        <v>41.95</v>
      </c>
      <c r="T3989" s="5">
        <v>5</v>
      </c>
      <c r="U3989" s="5">
        <v>0</v>
      </c>
      <c r="V3989" s="5">
        <v>10.487500000000001</v>
      </c>
    </row>
    <row r="3990" spans="1:22" x14ac:dyDescent="0.25">
      <c r="A3990" s="1">
        <v>3989</v>
      </c>
      <c r="B3990" t="s">
        <v>8074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tr">
        <f>VLOOKUP(M3990,People!$A$1:$C$5,2,0)</f>
        <v>Cassandra Brandow</v>
      </c>
      <c r="O3990" s="1" t="s">
        <v>5155</v>
      </c>
      <c r="P3990" s="1" t="s">
        <v>29</v>
      </c>
      <c r="Q3990" s="1" t="s">
        <v>59</v>
      </c>
      <c r="R3990" s="1" t="s">
        <v>5156</v>
      </c>
      <c r="S3990" s="5">
        <v>79.12</v>
      </c>
      <c r="T3990" s="5">
        <v>5</v>
      </c>
      <c r="U3990" s="5">
        <v>0.2</v>
      </c>
      <c r="V3990" s="5">
        <v>13.845999999999997</v>
      </c>
    </row>
    <row r="3991" spans="1:22" x14ac:dyDescent="0.25">
      <c r="A3991" s="1">
        <v>3990</v>
      </c>
      <c r="B3991" t="s">
        <v>8075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tr">
        <f>VLOOKUP(M3991,People!$A$1:$C$5,2,0)</f>
        <v>Chuck Magee</v>
      </c>
      <c r="O3991" s="1" t="s">
        <v>2473</v>
      </c>
      <c r="P3991" s="1" t="s">
        <v>29</v>
      </c>
      <c r="Q3991" s="1" t="s">
        <v>59</v>
      </c>
      <c r="R3991" s="1" t="s">
        <v>2474</v>
      </c>
      <c r="S3991" s="5">
        <v>52.96</v>
      </c>
      <c r="T3991" s="5">
        <v>2</v>
      </c>
      <c r="U3991" s="5">
        <v>0</v>
      </c>
      <c r="V3991" s="5">
        <v>20.1248</v>
      </c>
    </row>
    <row r="3992" spans="1:22" x14ac:dyDescent="0.25">
      <c r="A3992" s="1">
        <v>3991</v>
      </c>
      <c r="B3992" t="s">
        <v>8076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tr">
        <f>VLOOKUP(M3992,People!$A$1:$C$5,2,0)</f>
        <v>Chuck Magee</v>
      </c>
      <c r="O3992" s="1" t="s">
        <v>4554</v>
      </c>
      <c r="P3992" s="1" t="s">
        <v>42</v>
      </c>
      <c r="Q3992" s="1" t="s">
        <v>511</v>
      </c>
      <c r="R3992" s="1" t="s">
        <v>4555</v>
      </c>
      <c r="S3992" s="5">
        <v>286.34400000000005</v>
      </c>
      <c r="T3992" s="5">
        <v>3</v>
      </c>
      <c r="U3992" s="5">
        <v>0.2</v>
      </c>
      <c r="V3992" s="5">
        <v>-64.427400000000006</v>
      </c>
    </row>
    <row r="3993" spans="1:22" x14ac:dyDescent="0.25">
      <c r="A3993" s="1">
        <v>3992</v>
      </c>
      <c r="B3993" t="s">
        <v>8077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tr">
        <f>VLOOKUP(M3993,People!$A$1:$C$5,2,0)</f>
        <v>Cassandra Brandow</v>
      </c>
      <c r="O3993" s="1" t="s">
        <v>2473</v>
      </c>
      <c r="P3993" s="1" t="s">
        <v>29</v>
      </c>
      <c r="Q3993" s="1" t="s">
        <v>59</v>
      </c>
      <c r="R3993" s="1" t="s">
        <v>2474</v>
      </c>
      <c r="S3993" s="5">
        <v>63.552000000000007</v>
      </c>
      <c r="T3993" s="5">
        <v>3</v>
      </c>
      <c r="U3993" s="5">
        <v>0.2</v>
      </c>
      <c r="V3993" s="5">
        <v>14.299199999999999</v>
      </c>
    </row>
    <row r="3994" spans="1:22" x14ac:dyDescent="0.25">
      <c r="A3994" s="1">
        <v>3993</v>
      </c>
      <c r="B3994" t="s">
        <v>8077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tr">
        <f>VLOOKUP(M3994,People!$A$1:$C$5,2,0)</f>
        <v>Cassandra Brandow</v>
      </c>
      <c r="O3994" s="1" t="s">
        <v>2032</v>
      </c>
      <c r="P3994" s="1" t="s">
        <v>42</v>
      </c>
      <c r="Q3994" s="1" t="s">
        <v>511</v>
      </c>
      <c r="R3994" s="1" t="s">
        <v>2033</v>
      </c>
      <c r="S3994" s="5">
        <v>41.375999999999998</v>
      </c>
      <c r="T3994" s="5">
        <v>3</v>
      </c>
      <c r="U3994" s="5">
        <v>0.2</v>
      </c>
      <c r="V3994" s="5">
        <v>4.6547999999999927</v>
      </c>
    </row>
    <row r="3995" spans="1:22" x14ac:dyDescent="0.25">
      <c r="A3995" s="1">
        <v>3994</v>
      </c>
      <c r="B3995" t="s">
        <v>8077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tr">
        <f>VLOOKUP(M3995,People!$A$1:$C$5,2,0)</f>
        <v>Cassandra Brandow</v>
      </c>
      <c r="O3995" s="1" t="s">
        <v>2959</v>
      </c>
      <c r="P3995" s="1" t="s">
        <v>42</v>
      </c>
      <c r="Q3995" s="1" t="s">
        <v>62</v>
      </c>
      <c r="R3995" s="1" t="s">
        <v>2960</v>
      </c>
      <c r="S3995" s="5">
        <v>172.70400000000001</v>
      </c>
      <c r="T3995" s="5">
        <v>6</v>
      </c>
      <c r="U3995" s="5">
        <v>0.2</v>
      </c>
      <c r="V3995" s="5">
        <v>10.793999999999983</v>
      </c>
    </row>
    <row r="3996" spans="1:22" x14ac:dyDescent="0.25">
      <c r="A3996" s="1">
        <v>3995</v>
      </c>
      <c r="B3996" t="s">
        <v>8078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tr">
        <f>VLOOKUP(M3996,People!$A$1:$C$5,2,0)</f>
        <v>Kelly Williams</v>
      </c>
      <c r="O3996" s="1" t="s">
        <v>4903</v>
      </c>
      <c r="P3996" s="1" t="s">
        <v>29</v>
      </c>
      <c r="Q3996" s="1" t="s">
        <v>30</v>
      </c>
      <c r="R3996" s="1" t="s">
        <v>4904</v>
      </c>
      <c r="S3996" s="5">
        <v>512.93999999999994</v>
      </c>
      <c r="T3996" s="5">
        <v>3</v>
      </c>
      <c r="U3996" s="5">
        <v>0</v>
      </c>
      <c r="V3996" s="5">
        <v>97.45859999999999</v>
      </c>
    </row>
    <row r="3997" spans="1:22" x14ac:dyDescent="0.25">
      <c r="A3997" s="1">
        <v>3996</v>
      </c>
      <c r="B3997" t="s">
        <v>8078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tr">
        <f>VLOOKUP(M3997,People!$A$1:$C$5,2,0)</f>
        <v>Kelly Williams</v>
      </c>
      <c r="O3997" s="1" t="s">
        <v>4064</v>
      </c>
      <c r="P3997" s="1" t="s">
        <v>29</v>
      </c>
      <c r="Q3997" s="1" t="s">
        <v>33</v>
      </c>
      <c r="R3997" s="1" t="s">
        <v>4065</v>
      </c>
      <c r="S3997" s="5">
        <v>860.93</v>
      </c>
      <c r="T3997" s="5">
        <v>7</v>
      </c>
      <c r="U3997" s="5">
        <v>0</v>
      </c>
      <c r="V3997" s="5">
        <v>189.40460000000002</v>
      </c>
    </row>
    <row r="3998" spans="1:22" x14ac:dyDescent="0.25">
      <c r="A3998" s="1">
        <v>3997</v>
      </c>
      <c r="B3998" t="s">
        <v>8078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tr">
        <f>VLOOKUP(M3998,People!$A$1:$C$5,2,0)</f>
        <v>Kelly Williams</v>
      </c>
      <c r="O3998" s="1" t="s">
        <v>1202</v>
      </c>
      <c r="P3998" s="1" t="s">
        <v>65</v>
      </c>
      <c r="Q3998" s="1" t="s">
        <v>66</v>
      </c>
      <c r="R3998" s="1" t="s">
        <v>1203</v>
      </c>
      <c r="S3998" s="5">
        <v>769.95</v>
      </c>
      <c r="T3998" s="5">
        <v>5</v>
      </c>
      <c r="U3998" s="5">
        <v>0</v>
      </c>
      <c r="V3998" s="5">
        <v>223.28549999999993</v>
      </c>
    </row>
    <row r="3999" spans="1:22" x14ac:dyDescent="0.25">
      <c r="A3999" s="1">
        <v>3998</v>
      </c>
      <c r="B3999" t="s">
        <v>8078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tr">
        <f>VLOOKUP(M3999,People!$A$1:$C$5,2,0)</f>
        <v>Kelly Williams</v>
      </c>
      <c r="O3999" s="1" t="s">
        <v>5160</v>
      </c>
      <c r="P3999" s="1" t="s">
        <v>42</v>
      </c>
      <c r="Q3999" s="1" t="s">
        <v>62</v>
      </c>
      <c r="R3999" s="1" t="s">
        <v>5161</v>
      </c>
      <c r="S3999" s="5">
        <v>14.98</v>
      </c>
      <c r="T3999" s="5">
        <v>1</v>
      </c>
      <c r="U3999" s="5">
        <v>0</v>
      </c>
      <c r="V3999" s="5">
        <v>4.4939999999999998</v>
      </c>
    </row>
    <row r="4000" spans="1:22" x14ac:dyDescent="0.25">
      <c r="A4000" s="1">
        <v>3999</v>
      </c>
      <c r="B4000" t="s">
        <v>8078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tr">
        <f>VLOOKUP(M4000,People!$A$1:$C$5,2,0)</f>
        <v>Kelly Williams</v>
      </c>
      <c r="O4000" s="1" t="s">
        <v>4160</v>
      </c>
      <c r="P4000" s="1" t="s">
        <v>29</v>
      </c>
      <c r="Q4000" s="1" t="s">
        <v>59</v>
      </c>
      <c r="R4000" s="1" t="s">
        <v>4161</v>
      </c>
      <c r="S4000" s="5">
        <v>373.08</v>
      </c>
      <c r="T4000" s="5">
        <v>6</v>
      </c>
      <c r="U4000" s="5">
        <v>0</v>
      </c>
      <c r="V4000" s="5">
        <v>82.077600000000004</v>
      </c>
    </row>
    <row r="4001" spans="1:22" x14ac:dyDescent="0.25">
      <c r="A4001" s="1">
        <v>4000</v>
      </c>
      <c r="B4001" t="s">
        <v>8079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tr">
        <f>VLOOKUP(M4001,People!$A$1:$C$5,2,0)</f>
        <v>Cassandra Brandow</v>
      </c>
      <c r="O4001" s="1" t="s">
        <v>942</v>
      </c>
      <c r="P4001" s="1" t="s">
        <v>29</v>
      </c>
      <c r="Q4001" s="1" t="s">
        <v>30</v>
      </c>
      <c r="R4001" s="1" t="s">
        <v>943</v>
      </c>
      <c r="S4001" s="5">
        <v>231.92000000000002</v>
      </c>
      <c r="T4001" s="5">
        <v>5</v>
      </c>
      <c r="U4001" s="5">
        <v>0.2</v>
      </c>
      <c r="V4001" s="5">
        <v>5.7980000000000018</v>
      </c>
    </row>
    <row r="4002" spans="1:22" x14ac:dyDescent="0.25">
      <c r="A4002" s="1">
        <v>4001</v>
      </c>
      <c r="B4002" t="s">
        <v>8080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tr">
        <f>VLOOKUP(M4002,People!$A$1:$C$5,2,0)</f>
        <v>Anna Andreadi</v>
      </c>
      <c r="O4002" s="1" t="s">
        <v>3681</v>
      </c>
      <c r="P4002" s="1" t="s">
        <v>29</v>
      </c>
      <c r="Q4002" s="1" t="s">
        <v>59</v>
      </c>
      <c r="R4002" s="1" t="s">
        <v>3682</v>
      </c>
      <c r="S4002" s="5">
        <v>63.47</v>
      </c>
      <c r="T4002" s="5">
        <v>11</v>
      </c>
      <c r="U4002" s="5">
        <v>0</v>
      </c>
      <c r="V4002" s="5">
        <v>19.040999999999997</v>
      </c>
    </row>
    <row r="4003" spans="1:22" x14ac:dyDescent="0.25">
      <c r="A4003" s="1">
        <v>4002</v>
      </c>
      <c r="B4003" t="s">
        <v>8080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tr">
        <f>VLOOKUP(M4003,People!$A$1:$C$5,2,0)</f>
        <v>Anna Andreadi</v>
      </c>
      <c r="O4003" s="1" t="s">
        <v>5162</v>
      </c>
      <c r="P4003" s="1" t="s">
        <v>65</v>
      </c>
      <c r="Q4003" s="1" t="s">
        <v>145</v>
      </c>
      <c r="R4003" s="1" t="s">
        <v>5163</v>
      </c>
      <c r="S4003" s="5">
        <v>345</v>
      </c>
      <c r="T4003" s="5">
        <v>5</v>
      </c>
      <c r="U4003" s="5">
        <v>0</v>
      </c>
      <c r="V4003" s="5">
        <v>58.649999999999984</v>
      </c>
    </row>
    <row r="4004" spans="1:22" x14ac:dyDescent="0.25">
      <c r="A4004" s="1">
        <v>4003</v>
      </c>
      <c r="B4004" t="s">
        <v>8081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tr">
        <f>VLOOKUP(M4004,People!$A$1:$C$5,2,0)</f>
        <v>Kelly Williams</v>
      </c>
      <c r="O4004" s="1" t="s">
        <v>1158</v>
      </c>
      <c r="P4004" s="1" t="s">
        <v>29</v>
      </c>
      <c r="Q4004" s="1" t="s">
        <v>51</v>
      </c>
      <c r="R4004" s="1" t="s">
        <v>1159</v>
      </c>
      <c r="S4004" s="5">
        <v>637.89599999999996</v>
      </c>
      <c r="T4004" s="5">
        <v>3</v>
      </c>
      <c r="U4004" s="5">
        <v>0.3</v>
      </c>
      <c r="V4004" s="5">
        <v>-127.57919999999996</v>
      </c>
    </row>
    <row r="4005" spans="1:22" x14ac:dyDescent="0.25">
      <c r="A4005" s="1">
        <v>4004</v>
      </c>
      <c r="B4005" t="s">
        <v>8081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tr">
        <f>VLOOKUP(M4005,People!$A$1:$C$5,2,0)</f>
        <v>Kelly Williams</v>
      </c>
      <c r="O4005" s="1" t="s">
        <v>5164</v>
      </c>
      <c r="P4005" s="1" t="s">
        <v>65</v>
      </c>
      <c r="Q4005" s="1" t="s">
        <v>600</v>
      </c>
      <c r="R4005" s="1" t="s">
        <v>5165</v>
      </c>
      <c r="S4005" s="5">
        <v>287.90999999999997</v>
      </c>
      <c r="T4005" s="5">
        <v>3</v>
      </c>
      <c r="U4005" s="5">
        <v>0.4</v>
      </c>
      <c r="V4005" s="5">
        <v>33.589499999999987</v>
      </c>
    </row>
    <row r="4006" spans="1:22" x14ac:dyDescent="0.25">
      <c r="A4006" s="1">
        <v>4005</v>
      </c>
      <c r="B4006" t="s">
        <v>8081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tr">
        <f>VLOOKUP(M4006,People!$A$1:$C$5,2,0)</f>
        <v>Kelly Williams</v>
      </c>
      <c r="O4006" s="1" t="s">
        <v>1281</v>
      </c>
      <c r="P4006" s="1" t="s">
        <v>42</v>
      </c>
      <c r="Q4006" s="1" t="s">
        <v>156</v>
      </c>
      <c r="R4006" s="1" t="s">
        <v>1282</v>
      </c>
      <c r="S4006" s="5">
        <v>36.6</v>
      </c>
      <c r="T4006" s="5">
        <v>3</v>
      </c>
      <c r="U4006" s="5">
        <v>0.2</v>
      </c>
      <c r="V4006" s="5">
        <v>11.894999999999994</v>
      </c>
    </row>
    <row r="4007" spans="1:22" x14ac:dyDescent="0.25">
      <c r="A4007" s="1">
        <v>4006</v>
      </c>
      <c r="B4007" t="s">
        <v>8082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tr">
        <f>VLOOKUP(M4007,People!$A$1:$C$5,2,0)</f>
        <v>Cassandra Brandow</v>
      </c>
      <c r="O4007" s="1" t="s">
        <v>4258</v>
      </c>
      <c r="P4007" s="1" t="s">
        <v>42</v>
      </c>
      <c r="Q4007" s="1" t="s">
        <v>62</v>
      </c>
      <c r="R4007" s="1" t="s">
        <v>2549</v>
      </c>
      <c r="S4007" s="5">
        <v>1.78</v>
      </c>
      <c r="T4007" s="5">
        <v>1</v>
      </c>
      <c r="U4007" s="5">
        <v>0</v>
      </c>
      <c r="V4007" s="5">
        <v>0.49839999999999995</v>
      </c>
    </row>
    <row r="4008" spans="1:22" x14ac:dyDescent="0.25">
      <c r="A4008" s="1">
        <v>4007</v>
      </c>
      <c r="B4008" t="s">
        <v>8082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tr">
        <f>VLOOKUP(M4008,People!$A$1:$C$5,2,0)</f>
        <v>Cassandra Brandow</v>
      </c>
      <c r="O4008" s="1" t="s">
        <v>4623</v>
      </c>
      <c r="P4008" s="1" t="s">
        <v>42</v>
      </c>
      <c r="Q4008" s="1" t="s">
        <v>83</v>
      </c>
      <c r="R4008" s="1" t="s">
        <v>4624</v>
      </c>
      <c r="S4008" s="5">
        <v>25.92</v>
      </c>
      <c r="T4008" s="5">
        <v>4</v>
      </c>
      <c r="U4008" s="5">
        <v>0</v>
      </c>
      <c r="V4008" s="5">
        <v>12.441600000000001</v>
      </c>
    </row>
    <row r="4009" spans="1:22" x14ac:dyDescent="0.25">
      <c r="A4009" s="1">
        <v>4008</v>
      </c>
      <c r="B4009" t="s">
        <v>8082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tr">
        <f>VLOOKUP(M4009,People!$A$1:$C$5,2,0)</f>
        <v>Cassandra Brandow</v>
      </c>
      <c r="O4009" s="1" t="s">
        <v>5168</v>
      </c>
      <c r="P4009" s="1" t="s">
        <v>65</v>
      </c>
      <c r="Q4009" s="1" t="s">
        <v>145</v>
      </c>
      <c r="R4009" s="1" t="s">
        <v>5169</v>
      </c>
      <c r="S4009" s="5">
        <v>101.94</v>
      </c>
      <c r="T4009" s="5">
        <v>6</v>
      </c>
      <c r="U4009" s="5">
        <v>0</v>
      </c>
      <c r="V4009" s="5">
        <v>21.407399999999999</v>
      </c>
    </row>
    <row r="4010" spans="1:22" x14ac:dyDescent="0.25">
      <c r="A4010" s="1">
        <v>4009</v>
      </c>
      <c r="B4010" t="s">
        <v>8083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tr">
        <f>VLOOKUP(M4010,People!$A$1:$C$5,2,0)</f>
        <v>Anna Andreadi</v>
      </c>
      <c r="O4010" s="1" t="s">
        <v>3257</v>
      </c>
      <c r="P4010" s="1" t="s">
        <v>42</v>
      </c>
      <c r="Q4010" s="1" t="s">
        <v>62</v>
      </c>
      <c r="R4010" s="1" t="s">
        <v>3258</v>
      </c>
      <c r="S4010" s="5">
        <v>6.8480000000000008</v>
      </c>
      <c r="T4010" s="5">
        <v>2</v>
      </c>
      <c r="U4010" s="5">
        <v>0.2</v>
      </c>
      <c r="V4010" s="5">
        <v>0.59920000000000018</v>
      </c>
    </row>
    <row r="4011" spans="1:22" x14ac:dyDescent="0.25">
      <c r="A4011" s="1">
        <v>4010</v>
      </c>
      <c r="B4011" t="s">
        <v>8084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tr">
        <f>VLOOKUP(M4011,People!$A$1:$C$5,2,0)</f>
        <v>Anna Andreadi</v>
      </c>
      <c r="O4011" s="1" t="s">
        <v>5170</v>
      </c>
      <c r="P4011" s="1" t="s">
        <v>29</v>
      </c>
      <c r="Q4011" s="1" t="s">
        <v>59</v>
      </c>
      <c r="R4011" s="1" t="s">
        <v>5171</v>
      </c>
      <c r="S4011" s="5">
        <v>474.43</v>
      </c>
      <c r="T4011" s="5">
        <v>11</v>
      </c>
      <c r="U4011" s="5">
        <v>0</v>
      </c>
      <c r="V4011" s="5">
        <v>199.26060000000004</v>
      </c>
    </row>
    <row r="4012" spans="1:22" x14ac:dyDescent="0.25">
      <c r="A4012" s="1">
        <v>4011</v>
      </c>
      <c r="B4012" t="s">
        <v>8085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tr">
        <f>VLOOKUP(M4012,People!$A$1:$C$5,2,0)</f>
        <v>Chuck Magee</v>
      </c>
      <c r="O4012" s="1" t="s">
        <v>1749</v>
      </c>
      <c r="P4012" s="1" t="s">
        <v>42</v>
      </c>
      <c r="Q4012" s="1" t="s">
        <v>83</v>
      </c>
      <c r="R4012" s="1" t="s">
        <v>1750</v>
      </c>
      <c r="S4012" s="5">
        <v>8.4480000000000004</v>
      </c>
      <c r="T4012" s="5">
        <v>2</v>
      </c>
      <c r="U4012" s="5">
        <v>0.2</v>
      </c>
      <c r="V4012" s="5">
        <v>2.6399999999999997</v>
      </c>
    </row>
    <row r="4013" spans="1:22" x14ac:dyDescent="0.25">
      <c r="A4013" s="1">
        <v>4012</v>
      </c>
      <c r="B4013" t="s">
        <v>8085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tr">
        <f>VLOOKUP(M4013,People!$A$1:$C$5,2,0)</f>
        <v>Chuck Magee</v>
      </c>
      <c r="O4013" s="1" t="s">
        <v>1922</v>
      </c>
      <c r="P4013" s="1" t="s">
        <v>42</v>
      </c>
      <c r="Q4013" s="1" t="s">
        <v>54</v>
      </c>
      <c r="R4013" s="1" t="s">
        <v>1923</v>
      </c>
      <c r="S4013" s="5">
        <v>39.295999999999999</v>
      </c>
      <c r="T4013" s="5">
        <v>4</v>
      </c>
      <c r="U4013" s="5">
        <v>0.2</v>
      </c>
      <c r="V4013" s="5">
        <v>3.9295999999999989</v>
      </c>
    </row>
    <row r="4014" spans="1:22" x14ac:dyDescent="0.25">
      <c r="A4014" s="1">
        <v>4013</v>
      </c>
      <c r="B4014" t="s">
        <v>8086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tr">
        <f>VLOOKUP(M4014,People!$A$1:$C$5,2,0)</f>
        <v>Kelly Williams</v>
      </c>
      <c r="O4014" s="1" t="s">
        <v>2585</v>
      </c>
      <c r="P4014" s="1" t="s">
        <v>42</v>
      </c>
      <c r="Q4014" s="1" t="s">
        <v>62</v>
      </c>
      <c r="R4014" s="1" t="s">
        <v>2586</v>
      </c>
      <c r="S4014" s="5">
        <v>17.12</v>
      </c>
      <c r="T4014" s="5">
        <v>4</v>
      </c>
      <c r="U4014" s="5">
        <v>0</v>
      </c>
      <c r="V4014" s="5">
        <v>4.9647999999999985</v>
      </c>
    </row>
    <row r="4015" spans="1:22" x14ac:dyDescent="0.25">
      <c r="A4015" s="1">
        <v>4014</v>
      </c>
      <c r="B4015" t="s">
        <v>8087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tr">
        <f>VLOOKUP(M4015,People!$A$1:$C$5,2,0)</f>
        <v>Cassandra Brandow</v>
      </c>
      <c r="O4015" s="1" t="s">
        <v>3590</v>
      </c>
      <c r="P4015" s="1" t="s">
        <v>42</v>
      </c>
      <c r="Q4015" s="1" t="s">
        <v>72</v>
      </c>
      <c r="R4015" s="1" t="s">
        <v>3591</v>
      </c>
      <c r="S4015" s="5">
        <v>542.93999999999994</v>
      </c>
      <c r="T4015" s="5">
        <v>3</v>
      </c>
      <c r="U4015" s="5">
        <v>0</v>
      </c>
      <c r="V4015" s="5">
        <v>152.02319999999997</v>
      </c>
    </row>
    <row r="4016" spans="1:22" x14ac:dyDescent="0.25">
      <c r="A4016" s="1">
        <v>4015</v>
      </c>
      <c r="B4016" t="s">
        <v>8087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tr">
        <f>VLOOKUP(M4016,People!$A$1:$C$5,2,0)</f>
        <v>Cassandra Brandow</v>
      </c>
      <c r="O4016" s="1" t="s">
        <v>3822</v>
      </c>
      <c r="P4016" s="1" t="s">
        <v>42</v>
      </c>
      <c r="Q4016" s="1" t="s">
        <v>43</v>
      </c>
      <c r="R4016" s="1" t="s">
        <v>3823</v>
      </c>
      <c r="S4016" s="5">
        <v>8.64</v>
      </c>
      <c r="T4016" s="5">
        <v>3</v>
      </c>
      <c r="U4016" s="5">
        <v>0</v>
      </c>
      <c r="V4016" s="5">
        <v>4.2336</v>
      </c>
    </row>
    <row r="4017" spans="1:22" x14ac:dyDescent="0.25">
      <c r="A4017" s="1">
        <v>4016</v>
      </c>
      <c r="B4017" t="s">
        <v>8087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tr">
        <f>VLOOKUP(M4017,People!$A$1:$C$5,2,0)</f>
        <v>Cassandra Brandow</v>
      </c>
      <c r="O4017" s="1" t="s">
        <v>4531</v>
      </c>
      <c r="P4017" s="1" t="s">
        <v>42</v>
      </c>
      <c r="Q4017" s="1" t="s">
        <v>83</v>
      </c>
      <c r="R4017" s="1" t="s">
        <v>4532</v>
      </c>
      <c r="S4017" s="5">
        <v>193.79999999999998</v>
      </c>
      <c r="T4017" s="5">
        <v>5</v>
      </c>
      <c r="U4017" s="5">
        <v>0</v>
      </c>
      <c r="V4017" s="5">
        <v>94.962000000000003</v>
      </c>
    </row>
    <row r="4018" spans="1:22" x14ac:dyDescent="0.25">
      <c r="A4018" s="1">
        <v>4017</v>
      </c>
      <c r="B4018" t="s">
        <v>8087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tr">
        <f>VLOOKUP(M4018,People!$A$1:$C$5,2,0)</f>
        <v>Cassandra Brandow</v>
      </c>
      <c r="O4018" s="1" t="s">
        <v>3617</v>
      </c>
      <c r="P4018" s="1" t="s">
        <v>42</v>
      </c>
      <c r="Q4018" s="1" t="s">
        <v>83</v>
      </c>
      <c r="R4018" s="1" t="s">
        <v>3618</v>
      </c>
      <c r="S4018" s="5">
        <v>21.400000000000002</v>
      </c>
      <c r="T4018" s="5">
        <v>5</v>
      </c>
      <c r="U4018" s="5">
        <v>0</v>
      </c>
      <c r="V4018" s="5">
        <v>9.629999999999999</v>
      </c>
    </row>
    <row r="4019" spans="1:22" x14ac:dyDescent="0.25">
      <c r="A4019" s="1">
        <v>4018</v>
      </c>
      <c r="B4019" t="s">
        <v>8087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tr">
        <f>VLOOKUP(M4019,People!$A$1:$C$5,2,0)</f>
        <v>Cassandra Brandow</v>
      </c>
      <c r="O4019" s="1" t="s">
        <v>5173</v>
      </c>
      <c r="P4019" s="1" t="s">
        <v>42</v>
      </c>
      <c r="Q4019" s="1" t="s">
        <v>83</v>
      </c>
      <c r="R4019" s="1" t="s">
        <v>5174</v>
      </c>
      <c r="S4019" s="5">
        <v>97.88</v>
      </c>
      <c r="T4019" s="5">
        <v>2</v>
      </c>
      <c r="U4019" s="5">
        <v>0</v>
      </c>
      <c r="V4019" s="5">
        <v>48.94</v>
      </c>
    </row>
    <row r="4020" spans="1:22" x14ac:dyDescent="0.25">
      <c r="A4020" s="1">
        <v>4019</v>
      </c>
      <c r="B4020" t="s">
        <v>8087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tr">
        <f>VLOOKUP(M4020,People!$A$1:$C$5,2,0)</f>
        <v>Cassandra Brandow</v>
      </c>
      <c r="O4020" s="1" t="s">
        <v>3656</v>
      </c>
      <c r="P4020" s="1" t="s">
        <v>65</v>
      </c>
      <c r="Q4020" s="1" t="s">
        <v>145</v>
      </c>
      <c r="R4020" s="1" t="s">
        <v>3657</v>
      </c>
      <c r="S4020" s="5">
        <v>251.91</v>
      </c>
      <c r="T4020" s="5">
        <v>9</v>
      </c>
      <c r="U4020" s="5">
        <v>0</v>
      </c>
      <c r="V4020" s="5">
        <v>47.862899999999982</v>
      </c>
    </row>
    <row r="4021" spans="1:22" x14ac:dyDescent="0.25">
      <c r="A4021" s="1">
        <v>4020</v>
      </c>
      <c r="B4021" t="s">
        <v>8087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tr">
        <f>VLOOKUP(M4021,People!$A$1:$C$5,2,0)</f>
        <v>Cassandra Brandow</v>
      </c>
      <c r="O4021" s="1" t="s">
        <v>128</v>
      </c>
      <c r="P4021" s="1" t="s">
        <v>42</v>
      </c>
      <c r="Q4021" s="1" t="s">
        <v>72</v>
      </c>
      <c r="R4021" s="1" t="s">
        <v>129</v>
      </c>
      <c r="S4021" s="5">
        <v>25.86</v>
      </c>
      <c r="T4021" s="5">
        <v>3</v>
      </c>
      <c r="U4021" s="5">
        <v>0</v>
      </c>
      <c r="V4021" s="5">
        <v>6.7236000000000002</v>
      </c>
    </row>
    <row r="4022" spans="1:22" x14ac:dyDescent="0.25">
      <c r="A4022" s="1">
        <v>4021</v>
      </c>
      <c r="B4022" t="s">
        <v>8088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tr">
        <f>VLOOKUP(M4022,People!$A$1:$C$5,2,0)</f>
        <v>Chuck Magee</v>
      </c>
      <c r="O4022" s="1" t="s">
        <v>630</v>
      </c>
      <c r="P4022" s="1" t="s">
        <v>29</v>
      </c>
      <c r="Q4022" s="1" t="s">
        <v>33</v>
      </c>
      <c r="R4022" s="1" t="s">
        <v>631</v>
      </c>
      <c r="S4022" s="5">
        <v>170.05799999999999</v>
      </c>
      <c r="T4022" s="5">
        <v>3</v>
      </c>
      <c r="U4022" s="5">
        <v>0.3</v>
      </c>
      <c r="V4022" s="5">
        <v>-4.858799999999988</v>
      </c>
    </row>
    <row r="4023" spans="1:22" x14ac:dyDescent="0.25">
      <c r="A4023" s="1">
        <v>4022</v>
      </c>
      <c r="B4023" t="s">
        <v>8088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tr">
        <f>VLOOKUP(M4023,People!$A$1:$C$5,2,0)</f>
        <v>Chuck Magee</v>
      </c>
      <c r="O4023" s="1" t="s">
        <v>191</v>
      </c>
      <c r="P4023" s="1" t="s">
        <v>65</v>
      </c>
      <c r="Q4023" s="1" t="s">
        <v>66</v>
      </c>
      <c r="R4023" s="1" t="s">
        <v>192</v>
      </c>
      <c r="S4023" s="5">
        <v>82.782000000000011</v>
      </c>
      <c r="T4023" s="5">
        <v>3</v>
      </c>
      <c r="U4023" s="5">
        <v>0.4</v>
      </c>
      <c r="V4023" s="5">
        <v>-15.176700000000004</v>
      </c>
    </row>
    <row r="4024" spans="1:22" x14ac:dyDescent="0.25">
      <c r="A4024" s="1">
        <v>4023</v>
      </c>
      <c r="B4024" t="s">
        <v>8088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tr">
        <f>VLOOKUP(M4024,People!$A$1:$C$5,2,0)</f>
        <v>Chuck Magee</v>
      </c>
      <c r="O4024" s="1" t="s">
        <v>32</v>
      </c>
      <c r="P4024" s="1" t="s">
        <v>29</v>
      </c>
      <c r="Q4024" s="1" t="s">
        <v>33</v>
      </c>
      <c r="R4024" s="1" t="s">
        <v>34</v>
      </c>
      <c r="S4024" s="5">
        <v>853.92999999999984</v>
      </c>
      <c r="T4024" s="5">
        <v>5</v>
      </c>
      <c r="U4024" s="5">
        <v>0.3</v>
      </c>
      <c r="V4024" s="5">
        <v>0</v>
      </c>
    </row>
    <row r="4025" spans="1:22" x14ac:dyDescent="0.25">
      <c r="A4025" s="1">
        <v>4024</v>
      </c>
      <c r="B4025" t="s">
        <v>8089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tr">
        <f>VLOOKUP(M4025,People!$A$1:$C$5,2,0)</f>
        <v>Anna Andreadi</v>
      </c>
      <c r="O4025" s="1" t="s">
        <v>3908</v>
      </c>
      <c r="P4025" s="1" t="s">
        <v>29</v>
      </c>
      <c r="Q4025" s="1" t="s">
        <v>30</v>
      </c>
      <c r="R4025" s="1" t="s">
        <v>3909</v>
      </c>
      <c r="S4025" s="5">
        <v>556.66499999999996</v>
      </c>
      <c r="T4025" s="5">
        <v>5</v>
      </c>
      <c r="U4025" s="5">
        <v>0.15</v>
      </c>
      <c r="V4025" s="5">
        <v>6.5490000000000208</v>
      </c>
    </row>
    <row r="4026" spans="1:22" x14ac:dyDescent="0.25">
      <c r="A4026" s="1">
        <v>4025</v>
      </c>
      <c r="B4026" t="s">
        <v>8089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tr">
        <f>VLOOKUP(M4026,People!$A$1:$C$5,2,0)</f>
        <v>Anna Andreadi</v>
      </c>
      <c r="O4026" s="1" t="s">
        <v>5177</v>
      </c>
      <c r="P4026" s="1" t="s">
        <v>65</v>
      </c>
      <c r="Q4026" s="1" t="s">
        <v>66</v>
      </c>
      <c r="R4026" s="1" t="s">
        <v>5178</v>
      </c>
      <c r="S4026" s="5">
        <v>95.84</v>
      </c>
      <c r="T4026" s="5">
        <v>4</v>
      </c>
      <c r="U4026" s="5">
        <v>0.2</v>
      </c>
      <c r="V4026" s="5">
        <v>34.741999999999997</v>
      </c>
    </row>
    <row r="4027" spans="1:22" x14ac:dyDescent="0.25">
      <c r="A4027" s="1">
        <v>4026</v>
      </c>
      <c r="B4027" t="s">
        <v>8090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tr">
        <f>VLOOKUP(M4027,People!$A$1:$C$5,2,0)</f>
        <v>Kelly Williams</v>
      </c>
      <c r="O4027" s="1" t="s">
        <v>4138</v>
      </c>
      <c r="P4027" s="1" t="s">
        <v>42</v>
      </c>
      <c r="Q4027" s="1" t="s">
        <v>83</v>
      </c>
      <c r="R4027" s="1" t="s">
        <v>4139</v>
      </c>
      <c r="S4027" s="5">
        <v>29.664000000000001</v>
      </c>
      <c r="T4027" s="5">
        <v>4</v>
      </c>
      <c r="U4027" s="5">
        <v>0.2</v>
      </c>
      <c r="V4027" s="5">
        <v>10.011599999999998</v>
      </c>
    </row>
    <row r="4028" spans="1:22" x14ac:dyDescent="0.25">
      <c r="A4028" s="1">
        <v>4027</v>
      </c>
      <c r="B4028" t="s">
        <v>8090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tr">
        <f>VLOOKUP(M4028,People!$A$1:$C$5,2,0)</f>
        <v>Kelly Williams</v>
      </c>
      <c r="O4028" s="1" t="s">
        <v>3857</v>
      </c>
      <c r="P4028" s="1" t="s">
        <v>42</v>
      </c>
      <c r="Q4028" s="1" t="s">
        <v>62</v>
      </c>
      <c r="R4028" s="1" t="s">
        <v>3858</v>
      </c>
      <c r="S4028" s="5">
        <v>9.1840000000000011</v>
      </c>
      <c r="T4028" s="5">
        <v>7</v>
      </c>
      <c r="U4028" s="5">
        <v>0.2</v>
      </c>
      <c r="V4028" s="5">
        <v>2.8699999999999992</v>
      </c>
    </row>
    <row r="4029" spans="1:22" x14ac:dyDescent="0.25">
      <c r="A4029" s="1">
        <v>4028</v>
      </c>
      <c r="B4029" t="s">
        <v>8090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tr">
        <f>VLOOKUP(M4029,People!$A$1:$C$5,2,0)</f>
        <v>Kelly Williams</v>
      </c>
      <c r="O4029" s="1" t="s">
        <v>2200</v>
      </c>
      <c r="P4029" s="1" t="s">
        <v>65</v>
      </c>
      <c r="Q4029" s="1" t="s">
        <v>66</v>
      </c>
      <c r="R4029" s="1" t="s">
        <v>2201</v>
      </c>
      <c r="S4029" s="5">
        <v>153.584</v>
      </c>
      <c r="T4029" s="5">
        <v>2</v>
      </c>
      <c r="U4029" s="5">
        <v>0.2</v>
      </c>
      <c r="V4029" s="5">
        <v>13.438599999999994</v>
      </c>
    </row>
    <row r="4030" spans="1:22" x14ac:dyDescent="0.25">
      <c r="A4030" s="1">
        <v>4029</v>
      </c>
      <c r="B4030" t="s">
        <v>8090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tr">
        <f>VLOOKUP(M4030,People!$A$1:$C$5,2,0)</f>
        <v>Kelly Williams</v>
      </c>
      <c r="O4030" s="1" t="s">
        <v>3948</v>
      </c>
      <c r="P4030" s="1" t="s">
        <v>42</v>
      </c>
      <c r="Q4030" s="1" t="s">
        <v>69</v>
      </c>
      <c r="R4030" s="1" t="s">
        <v>3949</v>
      </c>
      <c r="S4030" s="5">
        <v>12.863999999999995</v>
      </c>
      <c r="T4030" s="5">
        <v>8</v>
      </c>
      <c r="U4030" s="5">
        <v>0.8</v>
      </c>
      <c r="V4030" s="5">
        <v>-22.512</v>
      </c>
    </row>
    <row r="4031" spans="1:22" x14ac:dyDescent="0.25">
      <c r="A4031" s="1">
        <v>4030</v>
      </c>
      <c r="B4031" t="s">
        <v>8091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tr">
        <f>VLOOKUP(M4031,People!$A$1:$C$5,2,0)</f>
        <v>Cassandra Brandow</v>
      </c>
      <c r="O4031" s="1" t="s">
        <v>3110</v>
      </c>
      <c r="P4031" s="1" t="s">
        <v>65</v>
      </c>
      <c r="Q4031" s="1" t="s">
        <v>600</v>
      </c>
      <c r="R4031" s="1" t="s">
        <v>3111</v>
      </c>
      <c r="S4031" s="5">
        <v>479.97</v>
      </c>
      <c r="T4031" s="5">
        <v>3</v>
      </c>
      <c r="U4031" s="5">
        <v>0</v>
      </c>
      <c r="V4031" s="5">
        <v>239.98500000000001</v>
      </c>
    </row>
    <row r="4032" spans="1:22" x14ac:dyDescent="0.25">
      <c r="A4032" s="1">
        <v>4031</v>
      </c>
      <c r="B4032" t="s">
        <v>8091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tr">
        <f>VLOOKUP(M4032,People!$A$1:$C$5,2,0)</f>
        <v>Cassandra Brandow</v>
      </c>
      <c r="O4032" s="1" t="s">
        <v>4304</v>
      </c>
      <c r="P4032" s="1" t="s">
        <v>29</v>
      </c>
      <c r="Q4032" s="1" t="s">
        <v>33</v>
      </c>
      <c r="R4032" s="1" t="s">
        <v>4305</v>
      </c>
      <c r="S4032" s="5">
        <v>232.88</v>
      </c>
      <c r="T4032" s="5">
        <v>4</v>
      </c>
      <c r="U4032" s="5">
        <v>0</v>
      </c>
      <c r="V4032" s="5">
        <v>60.5488</v>
      </c>
    </row>
    <row r="4033" spans="1:22" x14ac:dyDescent="0.25">
      <c r="A4033" s="1">
        <v>4032</v>
      </c>
      <c r="B4033" t="s">
        <v>8092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tr">
        <f>VLOOKUP(M4033,People!$A$1:$C$5,2,0)</f>
        <v>Anna Andreadi</v>
      </c>
      <c r="O4033" s="1" t="s">
        <v>2141</v>
      </c>
      <c r="P4033" s="1" t="s">
        <v>42</v>
      </c>
      <c r="Q4033" s="1" t="s">
        <v>72</v>
      </c>
      <c r="R4033" s="1" t="s">
        <v>2142</v>
      </c>
      <c r="S4033" s="5">
        <v>236.88</v>
      </c>
      <c r="T4033" s="5">
        <v>6</v>
      </c>
      <c r="U4033" s="5">
        <v>0</v>
      </c>
      <c r="V4033" s="5">
        <v>66.326400000000007</v>
      </c>
    </row>
    <row r="4034" spans="1:22" x14ac:dyDescent="0.25">
      <c r="A4034" s="1">
        <v>4033</v>
      </c>
      <c r="B4034" t="s">
        <v>8092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tr">
        <f>VLOOKUP(M4034,People!$A$1:$C$5,2,0)</f>
        <v>Anna Andreadi</v>
      </c>
      <c r="O4034" s="1" t="s">
        <v>398</v>
      </c>
      <c r="P4034" s="1" t="s">
        <v>42</v>
      </c>
      <c r="Q4034" s="1" t="s">
        <v>83</v>
      </c>
      <c r="R4034" s="1" t="s">
        <v>399</v>
      </c>
      <c r="S4034" s="5">
        <v>29.900000000000002</v>
      </c>
      <c r="T4034" s="5">
        <v>5</v>
      </c>
      <c r="U4034" s="5">
        <v>0</v>
      </c>
      <c r="V4034" s="5">
        <v>14.651</v>
      </c>
    </row>
    <row r="4035" spans="1:22" x14ac:dyDescent="0.25">
      <c r="A4035" s="1">
        <v>4034</v>
      </c>
      <c r="B4035" t="s">
        <v>8092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tr">
        <f>VLOOKUP(M4035,People!$A$1:$C$5,2,0)</f>
        <v>Anna Andreadi</v>
      </c>
      <c r="O4035" s="1" t="s">
        <v>3477</v>
      </c>
      <c r="P4035" s="1" t="s">
        <v>65</v>
      </c>
      <c r="Q4035" s="1" t="s">
        <v>145</v>
      </c>
      <c r="R4035" s="1" t="s">
        <v>3478</v>
      </c>
      <c r="S4035" s="5">
        <v>100</v>
      </c>
      <c r="T4035" s="5">
        <v>4</v>
      </c>
      <c r="U4035" s="5">
        <v>0</v>
      </c>
      <c r="V4035" s="5">
        <v>21</v>
      </c>
    </row>
    <row r="4036" spans="1:22" x14ac:dyDescent="0.25">
      <c r="A4036" s="1">
        <v>4035</v>
      </c>
      <c r="B4036" t="s">
        <v>8093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tr">
        <f>VLOOKUP(M4036,People!$A$1:$C$5,2,0)</f>
        <v>Chuck Magee</v>
      </c>
      <c r="O4036" s="1" t="s">
        <v>1209</v>
      </c>
      <c r="P4036" s="1" t="s">
        <v>42</v>
      </c>
      <c r="Q4036" s="1" t="s">
        <v>69</v>
      </c>
      <c r="R4036" s="1" t="s">
        <v>1210</v>
      </c>
      <c r="S4036" s="5">
        <v>18.693000000000001</v>
      </c>
      <c r="T4036" s="5">
        <v>3</v>
      </c>
      <c r="U4036" s="5">
        <v>0.7</v>
      </c>
      <c r="V4036" s="5">
        <v>-14.331299999999992</v>
      </c>
    </row>
    <row r="4037" spans="1:22" x14ac:dyDescent="0.25">
      <c r="A4037" s="1">
        <v>4036</v>
      </c>
      <c r="B4037" t="s">
        <v>8093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tr">
        <f>VLOOKUP(M4037,People!$A$1:$C$5,2,0)</f>
        <v>Chuck Magee</v>
      </c>
      <c r="O4037" s="1" t="s">
        <v>1442</v>
      </c>
      <c r="P4037" s="1" t="s">
        <v>65</v>
      </c>
      <c r="Q4037" s="1" t="s">
        <v>145</v>
      </c>
      <c r="R4037" s="1" t="s">
        <v>1443</v>
      </c>
      <c r="S4037" s="5">
        <v>383.952</v>
      </c>
      <c r="T4037" s="5">
        <v>6</v>
      </c>
      <c r="U4037" s="5">
        <v>0.2</v>
      </c>
      <c r="V4037" s="5">
        <v>76.790399999999977</v>
      </c>
    </row>
    <row r="4038" spans="1:22" x14ac:dyDescent="0.25">
      <c r="A4038" s="1">
        <v>4037</v>
      </c>
      <c r="B4038" t="s">
        <v>8094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tr">
        <f>VLOOKUP(M4038,People!$A$1:$C$5,2,0)</f>
        <v>Kelly Williams</v>
      </c>
      <c r="O4038" s="1" t="s">
        <v>3304</v>
      </c>
      <c r="P4038" s="1" t="s">
        <v>42</v>
      </c>
      <c r="Q4038" s="1" t="s">
        <v>54</v>
      </c>
      <c r="R4038" s="1" t="s">
        <v>4917</v>
      </c>
      <c r="S4038" s="5">
        <v>24.816000000000003</v>
      </c>
      <c r="T4038" s="5">
        <v>2</v>
      </c>
      <c r="U4038" s="5">
        <v>0.2</v>
      </c>
      <c r="V4038" s="5">
        <v>1.5509999999999984</v>
      </c>
    </row>
    <row r="4039" spans="1:22" x14ac:dyDescent="0.25">
      <c r="A4039" s="1">
        <v>4038</v>
      </c>
      <c r="B4039" t="s">
        <v>5942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tr">
        <f>VLOOKUP(M4039,People!$A$1:$C$5,2,0)</f>
        <v>Anna Andreadi</v>
      </c>
      <c r="O4039" s="1" t="s">
        <v>4708</v>
      </c>
      <c r="P4039" s="1" t="s">
        <v>29</v>
      </c>
      <c r="Q4039" s="1" t="s">
        <v>59</v>
      </c>
      <c r="R4039" s="1" t="s">
        <v>4709</v>
      </c>
      <c r="S4039" s="5">
        <v>24.900000000000002</v>
      </c>
      <c r="T4039" s="5">
        <v>5</v>
      </c>
      <c r="U4039" s="5">
        <v>0</v>
      </c>
      <c r="V4039" s="5">
        <v>8.2169999999999987</v>
      </c>
    </row>
    <row r="4040" spans="1:22" x14ac:dyDescent="0.25">
      <c r="A4040" s="1">
        <v>4039</v>
      </c>
      <c r="B4040" t="s">
        <v>5942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tr">
        <f>VLOOKUP(M4040,People!$A$1:$C$5,2,0)</f>
        <v>Anna Andreadi</v>
      </c>
      <c r="O4040" s="1" t="s">
        <v>3741</v>
      </c>
      <c r="P4040" s="1" t="s">
        <v>42</v>
      </c>
      <c r="Q4040" s="1" t="s">
        <v>83</v>
      </c>
      <c r="R4040" s="1" t="s">
        <v>3742</v>
      </c>
      <c r="S4040" s="5">
        <v>21.12</v>
      </c>
      <c r="T4040" s="5">
        <v>4</v>
      </c>
      <c r="U4040" s="5">
        <v>0</v>
      </c>
      <c r="V4040" s="5">
        <v>9.5039999999999996</v>
      </c>
    </row>
    <row r="4041" spans="1:22" x14ac:dyDescent="0.25">
      <c r="A4041" s="1">
        <v>4040</v>
      </c>
      <c r="B4041" t="s">
        <v>5942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tr">
        <f>VLOOKUP(M4041,People!$A$1:$C$5,2,0)</f>
        <v>Anna Andreadi</v>
      </c>
      <c r="O4041" s="1" t="s">
        <v>3110</v>
      </c>
      <c r="P4041" s="1" t="s">
        <v>65</v>
      </c>
      <c r="Q4041" s="1" t="s">
        <v>600</v>
      </c>
      <c r="R4041" s="1" t="s">
        <v>3111</v>
      </c>
      <c r="S4041" s="5">
        <v>767.95200000000011</v>
      </c>
      <c r="T4041" s="5">
        <v>6</v>
      </c>
      <c r="U4041" s="5">
        <v>0.2</v>
      </c>
      <c r="V4041" s="5">
        <v>287.98199999999997</v>
      </c>
    </row>
    <row r="4042" spans="1:22" x14ac:dyDescent="0.25">
      <c r="A4042" s="1">
        <v>4041</v>
      </c>
      <c r="B4042" t="s">
        <v>5942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tr">
        <f>VLOOKUP(M4042,People!$A$1:$C$5,2,0)</f>
        <v>Anna Andreadi</v>
      </c>
      <c r="O4042" s="1" t="s">
        <v>1900</v>
      </c>
      <c r="P4042" s="1" t="s">
        <v>42</v>
      </c>
      <c r="Q4042" s="1" t="s">
        <v>69</v>
      </c>
      <c r="R4042" s="1" t="s">
        <v>1901</v>
      </c>
      <c r="S4042" s="5">
        <v>14.352000000000002</v>
      </c>
      <c r="T4042" s="5">
        <v>3</v>
      </c>
      <c r="U4042" s="5">
        <v>0.2</v>
      </c>
      <c r="V4042" s="5">
        <v>4.6643999999999988</v>
      </c>
    </row>
    <row r="4043" spans="1:22" x14ac:dyDescent="0.25">
      <c r="A4043" s="1">
        <v>4042</v>
      </c>
      <c r="B4043" t="s">
        <v>5942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tr">
        <f>VLOOKUP(M4043,People!$A$1:$C$5,2,0)</f>
        <v>Anna Andreadi</v>
      </c>
      <c r="O4043" s="1" t="s">
        <v>1727</v>
      </c>
      <c r="P4043" s="1" t="s">
        <v>65</v>
      </c>
      <c r="Q4043" s="1" t="s">
        <v>66</v>
      </c>
      <c r="R4043" s="1" t="s">
        <v>1728</v>
      </c>
      <c r="S4043" s="5">
        <v>191.976</v>
      </c>
      <c r="T4043" s="5">
        <v>3</v>
      </c>
      <c r="U4043" s="5">
        <v>0.2</v>
      </c>
      <c r="V4043" s="5">
        <v>19.197599999999994</v>
      </c>
    </row>
    <row r="4044" spans="1:22" x14ac:dyDescent="0.25">
      <c r="A4044" s="1">
        <v>4043</v>
      </c>
      <c r="B4044" t="s">
        <v>5942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tr">
        <f>VLOOKUP(M4044,People!$A$1:$C$5,2,0)</f>
        <v>Anna Andreadi</v>
      </c>
      <c r="O4044" s="1" t="s">
        <v>3014</v>
      </c>
      <c r="P4044" s="1" t="s">
        <v>42</v>
      </c>
      <c r="Q4044" s="1" t="s">
        <v>43</v>
      </c>
      <c r="R4044" s="1" t="s">
        <v>3015</v>
      </c>
      <c r="S4044" s="5">
        <v>274.77</v>
      </c>
      <c r="T4044" s="5">
        <v>9</v>
      </c>
      <c r="U4044" s="5">
        <v>0</v>
      </c>
      <c r="V4044" s="5">
        <v>126.39420000000001</v>
      </c>
    </row>
    <row r="4045" spans="1:22" x14ac:dyDescent="0.25">
      <c r="A4045" s="1">
        <v>4044</v>
      </c>
      <c r="B4045" t="s">
        <v>5942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tr">
        <f>VLOOKUP(M4045,People!$A$1:$C$5,2,0)</f>
        <v>Anna Andreadi</v>
      </c>
      <c r="O4045" s="1" t="s">
        <v>4907</v>
      </c>
      <c r="P4045" s="1" t="s">
        <v>29</v>
      </c>
      <c r="Q4045" s="1" t="s">
        <v>59</v>
      </c>
      <c r="R4045" s="1" t="s">
        <v>4908</v>
      </c>
      <c r="S4045" s="5">
        <v>70.56</v>
      </c>
      <c r="T4045" s="5">
        <v>6</v>
      </c>
      <c r="U4045" s="5">
        <v>0</v>
      </c>
      <c r="V4045" s="5">
        <v>23.990399999999994</v>
      </c>
    </row>
    <row r="4046" spans="1:22" x14ac:dyDescent="0.25">
      <c r="A4046" s="1">
        <v>4045</v>
      </c>
      <c r="B4046" t="s">
        <v>8095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tr">
        <f>VLOOKUP(M4046,People!$A$1:$C$5,2,0)</f>
        <v>Anna Andreadi</v>
      </c>
      <c r="O4046" s="1" t="s">
        <v>1719</v>
      </c>
      <c r="P4046" s="1" t="s">
        <v>29</v>
      </c>
      <c r="Q4046" s="1" t="s">
        <v>59</v>
      </c>
      <c r="R4046" s="1" t="s">
        <v>1720</v>
      </c>
      <c r="S4046" s="5">
        <v>204.85</v>
      </c>
      <c r="T4046" s="5">
        <v>5</v>
      </c>
      <c r="U4046" s="5">
        <v>0</v>
      </c>
      <c r="V4046" s="5">
        <v>57.358000000000011</v>
      </c>
    </row>
    <row r="4047" spans="1:22" x14ac:dyDescent="0.25">
      <c r="A4047" s="1">
        <v>4046</v>
      </c>
      <c r="B4047" t="s">
        <v>8096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tr">
        <f>VLOOKUP(M4047,People!$A$1:$C$5,2,0)</f>
        <v>Kelly Williams</v>
      </c>
      <c r="O4047" s="1" t="s">
        <v>2581</v>
      </c>
      <c r="P4047" s="1" t="s">
        <v>42</v>
      </c>
      <c r="Q4047" s="1" t="s">
        <v>69</v>
      </c>
      <c r="R4047" s="1" t="s">
        <v>2582</v>
      </c>
      <c r="S4047" s="5">
        <v>9.155999999999997</v>
      </c>
      <c r="T4047" s="5">
        <v>3</v>
      </c>
      <c r="U4047" s="5">
        <v>0.8</v>
      </c>
      <c r="V4047" s="5">
        <v>-13.734000000000002</v>
      </c>
    </row>
    <row r="4048" spans="1:22" x14ac:dyDescent="0.25">
      <c r="A4048" s="1">
        <v>4047</v>
      </c>
      <c r="B4048" t="s">
        <v>8097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tr">
        <f>VLOOKUP(M4048,People!$A$1:$C$5,2,0)</f>
        <v>Kelly Williams</v>
      </c>
      <c r="O4048" s="1" t="s">
        <v>2665</v>
      </c>
      <c r="P4048" s="1" t="s">
        <v>42</v>
      </c>
      <c r="Q4048" s="1" t="s">
        <v>72</v>
      </c>
      <c r="R4048" s="1" t="s">
        <v>2666</v>
      </c>
      <c r="S4048" s="5">
        <v>23.991999999999994</v>
      </c>
      <c r="T4048" s="5">
        <v>2</v>
      </c>
      <c r="U4048" s="5">
        <v>0.8</v>
      </c>
      <c r="V4048" s="5">
        <v>-62.379199999999997</v>
      </c>
    </row>
    <row r="4049" spans="1:22" x14ac:dyDescent="0.25">
      <c r="A4049" s="1">
        <v>4048</v>
      </c>
      <c r="B4049" t="s">
        <v>8098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tr">
        <f>VLOOKUP(M4049,People!$A$1:$C$5,2,0)</f>
        <v>Chuck Magee</v>
      </c>
      <c r="O4049" s="1" t="s">
        <v>3184</v>
      </c>
      <c r="P4049" s="1" t="s">
        <v>42</v>
      </c>
      <c r="Q4049" s="1" t="s">
        <v>83</v>
      </c>
      <c r="R4049" s="1" t="s">
        <v>3185</v>
      </c>
      <c r="S4049" s="5">
        <v>80.88</v>
      </c>
      <c r="T4049" s="5">
        <v>3</v>
      </c>
      <c r="U4049" s="5">
        <v>0</v>
      </c>
      <c r="V4049" s="5">
        <v>39.6312</v>
      </c>
    </row>
    <row r="4050" spans="1:22" x14ac:dyDescent="0.25">
      <c r="A4050" s="1">
        <v>4049</v>
      </c>
      <c r="B4050" t="s">
        <v>8098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tr">
        <f>VLOOKUP(M4050,People!$A$1:$C$5,2,0)</f>
        <v>Chuck Magee</v>
      </c>
      <c r="O4050" s="1" t="s">
        <v>2846</v>
      </c>
      <c r="P4050" s="1" t="s">
        <v>65</v>
      </c>
      <c r="Q4050" s="1" t="s">
        <v>145</v>
      </c>
      <c r="R4050" s="1" t="s">
        <v>2847</v>
      </c>
      <c r="S4050" s="5">
        <v>599.9</v>
      </c>
      <c r="T4050" s="5">
        <v>10</v>
      </c>
      <c r="U4050" s="5">
        <v>0</v>
      </c>
      <c r="V4050" s="5">
        <v>191.96799999999996</v>
      </c>
    </row>
    <row r="4051" spans="1:22" x14ac:dyDescent="0.25">
      <c r="A4051" s="1">
        <v>4050</v>
      </c>
      <c r="B4051" t="s">
        <v>8099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tr">
        <f>VLOOKUP(M4051,People!$A$1:$C$5,2,0)</f>
        <v>Chuck Magee</v>
      </c>
      <c r="O4051" s="1" t="s">
        <v>2430</v>
      </c>
      <c r="P4051" s="1" t="s">
        <v>29</v>
      </c>
      <c r="Q4051" s="1" t="s">
        <v>59</v>
      </c>
      <c r="R4051" s="1" t="s">
        <v>2431</v>
      </c>
      <c r="S4051" s="5">
        <v>276.69</v>
      </c>
      <c r="T4051" s="5">
        <v>3</v>
      </c>
      <c r="U4051" s="5">
        <v>0</v>
      </c>
      <c r="V4051" s="5">
        <v>49.804199999999994</v>
      </c>
    </row>
    <row r="4052" spans="1:22" x14ac:dyDescent="0.25">
      <c r="A4052" s="1">
        <v>4051</v>
      </c>
      <c r="B4052" t="s">
        <v>8099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tr">
        <f>VLOOKUP(M4052,People!$A$1:$C$5,2,0)</f>
        <v>Chuck Magee</v>
      </c>
      <c r="O4052" s="1" t="s">
        <v>949</v>
      </c>
      <c r="P4052" s="1" t="s">
        <v>29</v>
      </c>
      <c r="Q4052" s="1" t="s">
        <v>33</v>
      </c>
      <c r="R4052" s="1" t="s">
        <v>950</v>
      </c>
      <c r="S4052" s="5">
        <v>172.76400000000001</v>
      </c>
      <c r="T4052" s="5">
        <v>2</v>
      </c>
      <c r="U4052" s="5">
        <v>0.1</v>
      </c>
      <c r="V4052" s="5">
        <v>32.633200000000016</v>
      </c>
    </row>
    <row r="4053" spans="1:22" x14ac:dyDescent="0.25">
      <c r="A4053" s="1">
        <v>4052</v>
      </c>
      <c r="B4053" t="s">
        <v>8100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tr">
        <f>VLOOKUP(M4053,People!$A$1:$C$5,2,0)</f>
        <v>Chuck Magee</v>
      </c>
      <c r="O4053" s="1" t="s">
        <v>4092</v>
      </c>
      <c r="P4053" s="1" t="s">
        <v>42</v>
      </c>
      <c r="Q4053" s="1" t="s">
        <v>62</v>
      </c>
      <c r="R4053" s="1" t="s">
        <v>4093</v>
      </c>
      <c r="S4053" s="5">
        <v>4.2240000000000002</v>
      </c>
      <c r="T4053" s="5">
        <v>3</v>
      </c>
      <c r="U4053" s="5">
        <v>0.2</v>
      </c>
      <c r="V4053" s="5">
        <v>1.4783999999999997</v>
      </c>
    </row>
    <row r="4054" spans="1:22" x14ac:dyDescent="0.25">
      <c r="A4054" s="1">
        <v>4053</v>
      </c>
      <c r="B4054" t="s">
        <v>8100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tr">
        <f>VLOOKUP(M4054,People!$A$1:$C$5,2,0)</f>
        <v>Chuck Magee</v>
      </c>
      <c r="O4054" s="1" t="s">
        <v>3766</v>
      </c>
      <c r="P4054" s="1" t="s">
        <v>29</v>
      </c>
      <c r="Q4054" s="1" t="s">
        <v>51</v>
      </c>
      <c r="R4054" s="1" t="s">
        <v>3767</v>
      </c>
      <c r="S4054" s="5">
        <v>409.27199999999999</v>
      </c>
      <c r="T4054" s="5">
        <v>2</v>
      </c>
      <c r="U4054" s="5">
        <v>0.4</v>
      </c>
      <c r="V4054" s="5">
        <v>-81.854399999999998</v>
      </c>
    </row>
    <row r="4055" spans="1:22" x14ac:dyDescent="0.25">
      <c r="A4055" s="1">
        <v>4054</v>
      </c>
      <c r="B4055" t="s">
        <v>8100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tr">
        <f>VLOOKUP(M4055,People!$A$1:$C$5,2,0)</f>
        <v>Chuck Magee</v>
      </c>
      <c r="O4055" s="1" t="s">
        <v>5181</v>
      </c>
      <c r="P4055" s="1" t="s">
        <v>42</v>
      </c>
      <c r="Q4055" s="1" t="s">
        <v>43</v>
      </c>
      <c r="R4055" s="1" t="s">
        <v>5182</v>
      </c>
      <c r="S4055" s="5">
        <v>55.44</v>
      </c>
      <c r="T4055" s="5">
        <v>11</v>
      </c>
      <c r="U4055" s="5">
        <v>0.2</v>
      </c>
      <c r="V4055" s="5">
        <v>18.017999999999997</v>
      </c>
    </row>
    <row r="4056" spans="1:22" x14ac:dyDescent="0.25">
      <c r="A4056" s="1">
        <v>4055</v>
      </c>
      <c r="B4056" t="s">
        <v>8100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tr">
        <f>VLOOKUP(M4056,People!$A$1:$C$5,2,0)</f>
        <v>Chuck Magee</v>
      </c>
      <c r="O4056" s="1" t="s">
        <v>3917</v>
      </c>
      <c r="P4056" s="1" t="s">
        <v>42</v>
      </c>
      <c r="Q4056" s="1" t="s">
        <v>83</v>
      </c>
      <c r="R4056" s="1" t="s">
        <v>3918</v>
      </c>
      <c r="S4056" s="5">
        <v>20.928000000000001</v>
      </c>
      <c r="T4056" s="5">
        <v>4</v>
      </c>
      <c r="U4056" s="5">
        <v>0.2</v>
      </c>
      <c r="V4056" s="5">
        <v>6.8015999999999996</v>
      </c>
    </row>
    <row r="4057" spans="1:22" x14ac:dyDescent="0.25">
      <c r="A4057" s="1">
        <v>4056</v>
      </c>
      <c r="B4057" t="s">
        <v>8100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tr">
        <f>VLOOKUP(M4057,People!$A$1:$C$5,2,0)</f>
        <v>Chuck Magee</v>
      </c>
      <c r="O4057" s="1" t="s">
        <v>1534</v>
      </c>
      <c r="P4057" s="1" t="s">
        <v>42</v>
      </c>
      <c r="Q4057" s="1" t="s">
        <v>54</v>
      </c>
      <c r="R4057" s="1" t="s">
        <v>1535</v>
      </c>
      <c r="S4057" s="5">
        <v>1801.6320000000001</v>
      </c>
      <c r="T4057" s="5">
        <v>6</v>
      </c>
      <c r="U4057" s="5">
        <v>0.2</v>
      </c>
      <c r="V4057" s="5">
        <v>-337.80600000000004</v>
      </c>
    </row>
    <row r="4058" spans="1:22" x14ac:dyDescent="0.25">
      <c r="A4058" s="1">
        <v>4057</v>
      </c>
      <c r="B4058" t="s">
        <v>8100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tr">
        <f>VLOOKUP(M4058,People!$A$1:$C$5,2,0)</f>
        <v>Chuck Magee</v>
      </c>
      <c r="O4058" s="1" t="s">
        <v>2700</v>
      </c>
      <c r="P4058" s="1" t="s">
        <v>29</v>
      </c>
      <c r="Q4058" s="1" t="s">
        <v>51</v>
      </c>
      <c r="R4058" s="1" t="s">
        <v>2701</v>
      </c>
      <c r="S4058" s="5">
        <v>67.175999999999988</v>
      </c>
      <c r="T4058" s="5">
        <v>1</v>
      </c>
      <c r="U4058" s="5">
        <v>0.4</v>
      </c>
      <c r="V4058" s="5">
        <v>-20.152800000000006</v>
      </c>
    </row>
    <row r="4059" spans="1:22" x14ac:dyDescent="0.25">
      <c r="A4059" s="1">
        <v>4058</v>
      </c>
      <c r="B4059" t="s">
        <v>8101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tr">
        <f>VLOOKUP(M4059,People!$A$1:$C$5,2,0)</f>
        <v>Kelly Williams</v>
      </c>
      <c r="O4059" s="1" t="s">
        <v>2522</v>
      </c>
      <c r="P4059" s="1" t="s">
        <v>42</v>
      </c>
      <c r="Q4059" s="1" t="s">
        <v>54</v>
      </c>
      <c r="R4059" s="1" t="s">
        <v>2523</v>
      </c>
      <c r="S4059" s="5">
        <v>646.20000000000005</v>
      </c>
      <c r="T4059" s="5">
        <v>5</v>
      </c>
      <c r="U4059" s="5">
        <v>0.2</v>
      </c>
      <c r="V4059" s="5">
        <v>-8.0774999999999864</v>
      </c>
    </row>
    <row r="4060" spans="1:22" x14ac:dyDescent="0.25">
      <c r="A4060" s="1">
        <v>4059</v>
      </c>
      <c r="B4060" t="s">
        <v>5992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tr">
        <f>VLOOKUP(M4060,People!$A$1:$C$5,2,0)</f>
        <v>Anna Andreadi</v>
      </c>
      <c r="O4060" s="1" t="s">
        <v>2356</v>
      </c>
      <c r="P4060" s="1" t="s">
        <v>65</v>
      </c>
      <c r="Q4060" s="1" t="s">
        <v>66</v>
      </c>
      <c r="R4060" s="1" t="s">
        <v>2357</v>
      </c>
      <c r="S4060" s="5">
        <v>72.744000000000014</v>
      </c>
      <c r="T4060" s="5">
        <v>7</v>
      </c>
      <c r="U4060" s="5">
        <v>0.2</v>
      </c>
      <c r="V4060" s="5">
        <v>-15.458100000000007</v>
      </c>
    </row>
    <row r="4061" spans="1:22" x14ac:dyDescent="0.25">
      <c r="A4061" s="1">
        <v>4060</v>
      </c>
      <c r="B4061" t="s">
        <v>5992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tr">
        <f>VLOOKUP(M4061,People!$A$1:$C$5,2,0)</f>
        <v>Anna Andreadi</v>
      </c>
      <c r="O4061" s="1" t="s">
        <v>1565</v>
      </c>
      <c r="P4061" s="1" t="s">
        <v>29</v>
      </c>
      <c r="Q4061" s="1" t="s">
        <v>33</v>
      </c>
      <c r="R4061" s="1" t="s">
        <v>1566</v>
      </c>
      <c r="S4061" s="5">
        <v>572.16000000000008</v>
      </c>
      <c r="T4061" s="5">
        <v>3</v>
      </c>
      <c r="U4061" s="5">
        <v>0.2</v>
      </c>
      <c r="V4061" s="5">
        <v>35.759999999999962</v>
      </c>
    </row>
    <row r="4062" spans="1:22" x14ac:dyDescent="0.25">
      <c r="A4062" s="1">
        <v>4061</v>
      </c>
      <c r="B4062" t="s">
        <v>8102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tr">
        <f>VLOOKUP(M4062,People!$A$1:$C$5,2,0)</f>
        <v>Kelly Williams</v>
      </c>
      <c r="O4062" s="1" t="s">
        <v>2380</v>
      </c>
      <c r="P4062" s="1" t="s">
        <v>65</v>
      </c>
      <c r="Q4062" s="1" t="s">
        <v>145</v>
      </c>
      <c r="R4062" s="1" t="s">
        <v>2381</v>
      </c>
      <c r="S4062" s="5">
        <v>68.111999999999995</v>
      </c>
      <c r="T4062" s="5">
        <v>3</v>
      </c>
      <c r="U4062" s="5">
        <v>0.2</v>
      </c>
      <c r="V4062" s="5">
        <v>17.879399999999997</v>
      </c>
    </row>
    <row r="4063" spans="1:22" x14ac:dyDescent="0.25">
      <c r="A4063" s="1">
        <v>4062</v>
      </c>
      <c r="B4063" t="s">
        <v>8103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tr">
        <f>VLOOKUP(M4063,People!$A$1:$C$5,2,0)</f>
        <v>Anna Andreadi</v>
      </c>
      <c r="O4063" s="1" t="s">
        <v>3639</v>
      </c>
      <c r="P4063" s="1" t="s">
        <v>42</v>
      </c>
      <c r="Q4063" s="1" t="s">
        <v>69</v>
      </c>
      <c r="R4063" s="1" t="s">
        <v>3640</v>
      </c>
      <c r="S4063" s="5">
        <v>25.031999999999996</v>
      </c>
      <c r="T4063" s="5">
        <v>3</v>
      </c>
      <c r="U4063" s="5">
        <v>0.2</v>
      </c>
      <c r="V4063" s="5">
        <v>7.822499999999998</v>
      </c>
    </row>
    <row r="4064" spans="1:22" x14ac:dyDescent="0.25">
      <c r="A4064" s="1">
        <v>4063</v>
      </c>
      <c r="B4064" t="s">
        <v>8104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tr">
        <f>VLOOKUP(M4064,People!$A$1:$C$5,2,0)</f>
        <v>Chuck Magee</v>
      </c>
      <c r="O4064" s="1" t="s">
        <v>3950</v>
      </c>
      <c r="P4064" s="1" t="s">
        <v>65</v>
      </c>
      <c r="Q4064" s="1" t="s">
        <v>145</v>
      </c>
      <c r="R4064" s="1" t="s">
        <v>3951</v>
      </c>
      <c r="S4064" s="5">
        <v>39.992000000000004</v>
      </c>
      <c r="T4064" s="5">
        <v>1</v>
      </c>
      <c r="U4064" s="5">
        <v>0.2</v>
      </c>
      <c r="V4064" s="5">
        <v>7.4984999999999964</v>
      </c>
    </row>
    <row r="4065" spans="1:22" x14ac:dyDescent="0.25">
      <c r="A4065" s="1">
        <v>4064</v>
      </c>
      <c r="B4065" t="s">
        <v>8105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tr">
        <f>VLOOKUP(M4065,People!$A$1:$C$5,2,0)</f>
        <v>Cassandra Brandow</v>
      </c>
      <c r="O4065" s="1" t="s">
        <v>5183</v>
      </c>
      <c r="P4065" s="1" t="s">
        <v>42</v>
      </c>
      <c r="Q4065" s="1" t="s">
        <v>62</v>
      </c>
      <c r="R4065" s="1" t="s">
        <v>3451</v>
      </c>
      <c r="S4065" s="5">
        <v>20.015999999999998</v>
      </c>
      <c r="T4065" s="5">
        <v>9</v>
      </c>
      <c r="U4065" s="5">
        <v>0.2</v>
      </c>
      <c r="V4065" s="5">
        <v>1.7514000000000003</v>
      </c>
    </row>
    <row r="4066" spans="1:22" x14ac:dyDescent="0.25">
      <c r="A4066" s="1">
        <v>4065</v>
      </c>
      <c r="B4066" t="s">
        <v>8105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tr">
        <f>VLOOKUP(M4066,People!$A$1:$C$5,2,0)</f>
        <v>Cassandra Brandow</v>
      </c>
      <c r="O4066" s="1" t="s">
        <v>5013</v>
      </c>
      <c r="P4066" s="1" t="s">
        <v>42</v>
      </c>
      <c r="Q4066" s="1" t="s">
        <v>511</v>
      </c>
      <c r="R4066" s="1" t="s">
        <v>5014</v>
      </c>
      <c r="S4066" s="5">
        <v>3.1040000000000001</v>
      </c>
      <c r="T4066" s="5">
        <v>1</v>
      </c>
      <c r="U4066" s="5">
        <v>0.2</v>
      </c>
      <c r="V4066" s="5">
        <v>0.34919999999999951</v>
      </c>
    </row>
    <row r="4067" spans="1:22" x14ac:dyDescent="0.25">
      <c r="A4067" s="1">
        <v>4066</v>
      </c>
      <c r="B4067" t="s">
        <v>8106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tr">
        <f>VLOOKUP(M4067,People!$A$1:$C$5,2,0)</f>
        <v>Cassandra Brandow</v>
      </c>
      <c r="O4067" s="1" t="s">
        <v>3286</v>
      </c>
      <c r="P4067" s="1" t="s">
        <v>42</v>
      </c>
      <c r="Q4067" s="1" t="s">
        <v>241</v>
      </c>
      <c r="R4067" s="1" t="s">
        <v>496</v>
      </c>
      <c r="S4067" s="5">
        <v>7.52</v>
      </c>
      <c r="T4067" s="5">
        <v>5</v>
      </c>
      <c r="U4067" s="5">
        <v>0.2</v>
      </c>
      <c r="V4067" s="5">
        <v>1.4099999999999997</v>
      </c>
    </row>
    <row r="4068" spans="1:22" x14ac:dyDescent="0.25">
      <c r="A4068" s="1">
        <v>4067</v>
      </c>
      <c r="B4068" t="s">
        <v>8106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tr">
        <f>VLOOKUP(M4068,People!$A$1:$C$5,2,0)</f>
        <v>Cassandra Brandow</v>
      </c>
      <c r="O4068" s="1" t="s">
        <v>3257</v>
      </c>
      <c r="P4068" s="1" t="s">
        <v>42</v>
      </c>
      <c r="Q4068" s="1" t="s">
        <v>62</v>
      </c>
      <c r="R4068" s="1" t="s">
        <v>3258</v>
      </c>
      <c r="S4068" s="5">
        <v>10.272000000000002</v>
      </c>
      <c r="T4068" s="5">
        <v>3</v>
      </c>
      <c r="U4068" s="5">
        <v>0.2</v>
      </c>
      <c r="V4068" s="5">
        <v>0.89880000000000004</v>
      </c>
    </row>
    <row r="4069" spans="1:22" x14ac:dyDescent="0.25">
      <c r="A4069" s="1">
        <v>4068</v>
      </c>
      <c r="B4069" t="s">
        <v>8106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tr">
        <f>VLOOKUP(M4069,People!$A$1:$C$5,2,0)</f>
        <v>Cassandra Brandow</v>
      </c>
      <c r="O4069" s="1" t="s">
        <v>3689</v>
      </c>
      <c r="P4069" s="1" t="s">
        <v>42</v>
      </c>
      <c r="Q4069" s="1" t="s">
        <v>43</v>
      </c>
      <c r="R4069" s="1" t="s">
        <v>3690</v>
      </c>
      <c r="S4069" s="5">
        <v>47.808000000000007</v>
      </c>
      <c r="T4069" s="5">
        <v>12</v>
      </c>
      <c r="U4069" s="5">
        <v>0.2</v>
      </c>
      <c r="V4069" s="5">
        <v>15.537599999999998</v>
      </c>
    </row>
    <row r="4070" spans="1:22" x14ac:dyDescent="0.25">
      <c r="A4070" s="1">
        <v>4069</v>
      </c>
      <c r="B4070" t="s">
        <v>8106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tr">
        <f>VLOOKUP(M4070,People!$A$1:$C$5,2,0)</f>
        <v>Cassandra Brandow</v>
      </c>
      <c r="O4070" s="1" t="s">
        <v>5184</v>
      </c>
      <c r="P4070" s="1" t="s">
        <v>65</v>
      </c>
      <c r="Q4070" s="1" t="s">
        <v>66</v>
      </c>
      <c r="R4070" s="1" t="s">
        <v>5185</v>
      </c>
      <c r="S4070" s="5">
        <v>978.83999999999992</v>
      </c>
      <c r="T4070" s="5">
        <v>9</v>
      </c>
      <c r="U4070" s="5">
        <v>0.2</v>
      </c>
      <c r="V4070" s="5">
        <v>110.1194999999999</v>
      </c>
    </row>
    <row r="4071" spans="1:22" x14ac:dyDescent="0.25">
      <c r="A4071" s="1">
        <v>4070</v>
      </c>
      <c r="B4071" t="s">
        <v>8107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tr">
        <f>VLOOKUP(M4071,People!$A$1:$C$5,2,0)</f>
        <v>Kelly Williams</v>
      </c>
      <c r="O4071" s="1" t="s">
        <v>1197</v>
      </c>
      <c r="P4071" s="1" t="s">
        <v>42</v>
      </c>
      <c r="Q4071" s="1" t="s">
        <v>69</v>
      </c>
      <c r="R4071" s="1" t="s">
        <v>1198</v>
      </c>
      <c r="S4071" s="5">
        <v>13.139999999999997</v>
      </c>
      <c r="T4071" s="5">
        <v>9</v>
      </c>
      <c r="U4071" s="5">
        <v>0.8</v>
      </c>
      <c r="V4071" s="5">
        <v>-21.681000000000004</v>
      </c>
    </row>
    <row r="4072" spans="1:22" x14ac:dyDescent="0.25">
      <c r="A4072" s="1">
        <v>4071</v>
      </c>
      <c r="B4072" t="s">
        <v>8107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tr">
        <f>VLOOKUP(M4072,People!$A$1:$C$5,2,0)</f>
        <v>Kelly Williams</v>
      </c>
      <c r="O4072" s="1" t="s">
        <v>3557</v>
      </c>
      <c r="P4072" s="1" t="s">
        <v>42</v>
      </c>
      <c r="Q4072" s="1" t="s">
        <v>69</v>
      </c>
      <c r="R4072" s="1" t="s">
        <v>3558</v>
      </c>
      <c r="S4072" s="5">
        <v>10.023999999999997</v>
      </c>
      <c r="T4072" s="5">
        <v>4</v>
      </c>
      <c r="U4072" s="5">
        <v>0.8</v>
      </c>
      <c r="V4072" s="5">
        <v>-16.539600000000007</v>
      </c>
    </row>
    <row r="4073" spans="1:22" x14ac:dyDescent="0.25">
      <c r="A4073" s="1">
        <v>4072</v>
      </c>
      <c r="B4073" t="s">
        <v>8107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tr">
        <f>VLOOKUP(M4073,People!$A$1:$C$5,2,0)</f>
        <v>Kelly Williams</v>
      </c>
      <c r="O4073" s="1" t="s">
        <v>3627</v>
      </c>
      <c r="P4073" s="1" t="s">
        <v>29</v>
      </c>
      <c r="Q4073" s="1" t="s">
        <v>30</v>
      </c>
      <c r="R4073" s="1" t="s">
        <v>3628</v>
      </c>
      <c r="S4073" s="5">
        <v>156.37279999999998</v>
      </c>
      <c r="T4073" s="5">
        <v>2</v>
      </c>
      <c r="U4073" s="5">
        <v>0.32</v>
      </c>
      <c r="V4073" s="5">
        <v>-52.890800000000027</v>
      </c>
    </row>
    <row r="4074" spans="1:22" x14ac:dyDescent="0.25">
      <c r="A4074" s="1">
        <v>4073</v>
      </c>
      <c r="B4074" t="s">
        <v>8108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tr">
        <f>VLOOKUP(M4074,People!$A$1:$C$5,2,0)</f>
        <v>Kelly Williams</v>
      </c>
      <c r="O4074" s="1" t="s">
        <v>2050</v>
      </c>
      <c r="P4074" s="1" t="s">
        <v>65</v>
      </c>
      <c r="Q4074" s="1" t="s">
        <v>1064</v>
      </c>
      <c r="R4074" s="1" t="s">
        <v>2051</v>
      </c>
      <c r="S4074" s="5">
        <v>999.98</v>
      </c>
      <c r="T4074" s="5">
        <v>2</v>
      </c>
      <c r="U4074" s="5">
        <v>0</v>
      </c>
      <c r="V4074" s="5">
        <v>449.99099999999999</v>
      </c>
    </row>
    <row r="4075" spans="1:22" x14ac:dyDescent="0.25">
      <c r="A4075" s="1">
        <v>4074</v>
      </c>
      <c r="B4075" t="s">
        <v>8109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tr">
        <f>VLOOKUP(M4075,People!$A$1:$C$5,2,0)</f>
        <v>Kelly Williams</v>
      </c>
      <c r="O4075" s="1" t="s">
        <v>4967</v>
      </c>
      <c r="P4075" s="1" t="s">
        <v>65</v>
      </c>
      <c r="Q4075" s="1" t="s">
        <v>66</v>
      </c>
      <c r="R4075" s="1" t="s">
        <v>4968</v>
      </c>
      <c r="S4075" s="5">
        <v>821.94</v>
      </c>
      <c r="T4075" s="5">
        <v>6</v>
      </c>
      <c r="U4075" s="5">
        <v>0</v>
      </c>
      <c r="V4075" s="5">
        <v>213.70440000000002</v>
      </c>
    </row>
    <row r="4076" spans="1:22" x14ac:dyDescent="0.25">
      <c r="A4076" s="1">
        <v>4075</v>
      </c>
      <c r="B4076" t="s">
        <v>8110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tr">
        <f>VLOOKUP(M4076,People!$A$1:$C$5,2,0)</f>
        <v>Cassandra Brandow</v>
      </c>
      <c r="O4076" s="1" t="s">
        <v>1894</v>
      </c>
      <c r="P4076" s="1" t="s">
        <v>29</v>
      </c>
      <c r="Q4076" s="1" t="s">
        <v>59</v>
      </c>
      <c r="R4076" s="1" t="s">
        <v>1895</v>
      </c>
      <c r="S4076" s="5">
        <v>220.06399999999999</v>
      </c>
      <c r="T4076" s="5">
        <v>4</v>
      </c>
      <c r="U4076" s="5">
        <v>0.2</v>
      </c>
      <c r="V4076" s="5">
        <v>55.016000000000012</v>
      </c>
    </row>
    <row r="4077" spans="1:22" x14ac:dyDescent="0.25">
      <c r="A4077" s="1">
        <v>4076</v>
      </c>
      <c r="B4077" t="s">
        <v>8110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tr">
        <f>VLOOKUP(M4077,People!$A$1:$C$5,2,0)</f>
        <v>Cassandra Brandow</v>
      </c>
      <c r="O4077" s="1" t="s">
        <v>3448</v>
      </c>
      <c r="P4077" s="1" t="s">
        <v>29</v>
      </c>
      <c r="Q4077" s="1" t="s">
        <v>59</v>
      </c>
      <c r="R4077" s="1" t="s">
        <v>3449</v>
      </c>
      <c r="S4077" s="5">
        <v>339.13600000000002</v>
      </c>
      <c r="T4077" s="5">
        <v>4</v>
      </c>
      <c r="U4077" s="5">
        <v>0.2</v>
      </c>
      <c r="V4077" s="5">
        <v>0</v>
      </c>
    </row>
    <row r="4078" spans="1:22" x14ac:dyDescent="0.25">
      <c r="A4078" s="1">
        <v>4077</v>
      </c>
      <c r="B4078" t="s">
        <v>8111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tr">
        <f>VLOOKUP(M4078,People!$A$1:$C$5,2,0)</f>
        <v>Kelly Williams</v>
      </c>
      <c r="O4078" s="1" t="s">
        <v>2173</v>
      </c>
      <c r="P4078" s="1" t="s">
        <v>42</v>
      </c>
      <c r="Q4078" s="1" t="s">
        <v>69</v>
      </c>
      <c r="R4078" s="1" t="s">
        <v>2174</v>
      </c>
      <c r="S4078" s="5">
        <v>7.04</v>
      </c>
      <c r="T4078" s="5">
        <v>2</v>
      </c>
      <c r="U4078" s="5">
        <v>0</v>
      </c>
      <c r="V4078" s="5">
        <v>3.3087999999999997</v>
      </c>
    </row>
    <row r="4079" spans="1:22" x14ac:dyDescent="0.25">
      <c r="A4079" s="1">
        <v>4078</v>
      </c>
      <c r="B4079" t="s">
        <v>8111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tr">
        <f>VLOOKUP(M4079,People!$A$1:$C$5,2,0)</f>
        <v>Kelly Williams</v>
      </c>
      <c r="O4079" s="1" t="s">
        <v>878</v>
      </c>
      <c r="P4079" s="1" t="s">
        <v>42</v>
      </c>
      <c r="Q4079" s="1" t="s">
        <v>241</v>
      </c>
      <c r="R4079" s="1" t="s">
        <v>879</v>
      </c>
      <c r="S4079" s="5">
        <v>5.04</v>
      </c>
      <c r="T4079" s="5">
        <v>4</v>
      </c>
      <c r="U4079" s="5">
        <v>0</v>
      </c>
      <c r="V4079" s="5">
        <v>0.2016</v>
      </c>
    </row>
    <row r="4080" spans="1:22" x14ac:dyDescent="0.25">
      <c r="A4080" s="1">
        <v>4079</v>
      </c>
      <c r="B4080" t="s">
        <v>8111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tr">
        <f>VLOOKUP(M4080,People!$A$1:$C$5,2,0)</f>
        <v>Kelly Williams</v>
      </c>
      <c r="O4080" s="1" t="s">
        <v>3142</v>
      </c>
      <c r="P4080" s="1" t="s">
        <v>42</v>
      </c>
      <c r="Q4080" s="1" t="s">
        <v>83</v>
      </c>
      <c r="R4080" s="1" t="s">
        <v>3143</v>
      </c>
      <c r="S4080" s="5">
        <v>116.28</v>
      </c>
      <c r="T4080" s="5">
        <v>3</v>
      </c>
      <c r="U4080" s="5">
        <v>0</v>
      </c>
      <c r="V4080" s="5">
        <v>56.977199999999996</v>
      </c>
    </row>
    <row r="4081" spans="1:22" x14ac:dyDescent="0.25">
      <c r="A4081" s="1">
        <v>4080</v>
      </c>
      <c r="B4081" t="s">
        <v>8112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tr">
        <f>VLOOKUP(M4081,People!$A$1:$C$5,2,0)</f>
        <v>Cassandra Brandow</v>
      </c>
      <c r="O4081" s="1" t="s">
        <v>491</v>
      </c>
      <c r="P4081" s="1" t="s">
        <v>65</v>
      </c>
      <c r="Q4081" s="1" t="s">
        <v>66</v>
      </c>
      <c r="R4081" s="1" t="s">
        <v>492</v>
      </c>
      <c r="S4081" s="5">
        <v>47.975999999999999</v>
      </c>
      <c r="T4081" s="5">
        <v>3</v>
      </c>
      <c r="U4081" s="5">
        <v>0.2</v>
      </c>
      <c r="V4081" s="5">
        <v>4.7976000000000028</v>
      </c>
    </row>
    <row r="4082" spans="1:22" x14ac:dyDescent="0.25">
      <c r="A4082" s="1">
        <v>4081</v>
      </c>
      <c r="B4082" t="s">
        <v>8113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tr">
        <f>VLOOKUP(M4082,People!$A$1:$C$5,2,0)</f>
        <v>Anna Andreadi</v>
      </c>
      <c r="O4082" s="1" t="s">
        <v>4207</v>
      </c>
      <c r="P4082" s="1" t="s">
        <v>42</v>
      </c>
      <c r="Q4082" s="1" t="s">
        <v>83</v>
      </c>
      <c r="R4082" s="1" t="s">
        <v>4208</v>
      </c>
      <c r="S4082" s="5">
        <v>60.048000000000002</v>
      </c>
      <c r="T4082" s="5">
        <v>9</v>
      </c>
      <c r="U4082" s="5">
        <v>0.2</v>
      </c>
      <c r="V4082" s="5">
        <v>22.518000000000001</v>
      </c>
    </row>
    <row r="4083" spans="1:22" x14ac:dyDescent="0.25">
      <c r="A4083" s="1">
        <v>4082</v>
      </c>
      <c r="B4083" t="s">
        <v>8113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tr">
        <f>VLOOKUP(M4083,People!$A$1:$C$5,2,0)</f>
        <v>Anna Andreadi</v>
      </c>
      <c r="O4083" s="1" t="s">
        <v>5105</v>
      </c>
      <c r="P4083" s="1" t="s">
        <v>42</v>
      </c>
      <c r="Q4083" s="1" t="s">
        <v>69</v>
      </c>
      <c r="R4083" s="1" t="s">
        <v>5106</v>
      </c>
      <c r="S4083" s="5">
        <v>5.0220000000000002</v>
      </c>
      <c r="T4083" s="5">
        <v>1</v>
      </c>
      <c r="U4083" s="5">
        <v>0.7</v>
      </c>
      <c r="V4083" s="5">
        <v>-3.5153999999999996</v>
      </c>
    </row>
    <row r="4084" spans="1:22" x14ac:dyDescent="0.25">
      <c r="A4084" s="1">
        <v>4083</v>
      </c>
      <c r="B4084" t="s">
        <v>8114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tr">
        <f>VLOOKUP(M4084,People!$A$1:$C$5,2,0)</f>
        <v>Kelly Williams</v>
      </c>
      <c r="O4084" s="1" t="s">
        <v>1896</v>
      </c>
      <c r="P4084" s="1" t="s">
        <v>42</v>
      </c>
      <c r="Q4084" s="1" t="s">
        <v>69</v>
      </c>
      <c r="R4084" s="1" t="s">
        <v>1897</v>
      </c>
      <c r="S4084" s="5">
        <v>182.99399999999997</v>
      </c>
      <c r="T4084" s="5">
        <v>3</v>
      </c>
      <c r="U4084" s="5">
        <v>0.8</v>
      </c>
      <c r="V4084" s="5">
        <v>-320.23950000000013</v>
      </c>
    </row>
    <row r="4085" spans="1:22" x14ac:dyDescent="0.25">
      <c r="A4085" s="1">
        <v>4084</v>
      </c>
      <c r="B4085" t="s">
        <v>8114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tr">
        <f>VLOOKUP(M4085,People!$A$1:$C$5,2,0)</f>
        <v>Kelly Williams</v>
      </c>
      <c r="O4085" s="1" t="s">
        <v>4658</v>
      </c>
      <c r="P4085" s="1" t="s">
        <v>42</v>
      </c>
      <c r="Q4085" s="1" t="s">
        <v>83</v>
      </c>
      <c r="R4085" s="1" t="s">
        <v>4659</v>
      </c>
      <c r="S4085" s="5">
        <v>10.272000000000002</v>
      </c>
      <c r="T4085" s="5">
        <v>3</v>
      </c>
      <c r="U4085" s="5">
        <v>0.2</v>
      </c>
      <c r="V4085" s="5">
        <v>3.2099999999999982</v>
      </c>
    </row>
    <row r="4086" spans="1:22" x14ac:dyDescent="0.25">
      <c r="A4086" s="1">
        <v>4085</v>
      </c>
      <c r="B4086" t="s">
        <v>8115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tr">
        <f>VLOOKUP(M4086,People!$A$1:$C$5,2,0)</f>
        <v>Anna Andreadi</v>
      </c>
      <c r="O4086" s="1" t="s">
        <v>208</v>
      </c>
      <c r="P4086" s="1" t="s">
        <v>42</v>
      </c>
      <c r="Q4086" s="1" t="s">
        <v>69</v>
      </c>
      <c r="R4086" s="1" t="s">
        <v>209</v>
      </c>
      <c r="S4086" s="5">
        <v>7.857000000000002</v>
      </c>
      <c r="T4086" s="5">
        <v>3</v>
      </c>
      <c r="U4086" s="5">
        <v>0.7</v>
      </c>
      <c r="V4086" s="5">
        <v>-6.0236999999999998</v>
      </c>
    </row>
    <row r="4087" spans="1:22" x14ac:dyDescent="0.25">
      <c r="A4087" s="1">
        <v>4086</v>
      </c>
      <c r="B4087" t="s">
        <v>8116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tr">
        <f>VLOOKUP(M4087,People!$A$1:$C$5,2,0)</f>
        <v>Anna Andreadi</v>
      </c>
      <c r="O4087" s="1" t="s">
        <v>64</v>
      </c>
      <c r="P4087" s="1" t="s">
        <v>65</v>
      </c>
      <c r="Q4087" s="1" t="s">
        <v>66</v>
      </c>
      <c r="R4087" s="1" t="s">
        <v>67</v>
      </c>
      <c r="S4087" s="5">
        <v>302.38400000000001</v>
      </c>
      <c r="T4087" s="5">
        <v>2</v>
      </c>
      <c r="U4087" s="5">
        <v>0.2</v>
      </c>
      <c r="V4087" s="5">
        <v>30.238400000000013</v>
      </c>
    </row>
    <row r="4088" spans="1:22" x14ac:dyDescent="0.25">
      <c r="A4088" s="1">
        <v>4087</v>
      </c>
      <c r="B4088" t="s">
        <v>8116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tr">
        <f>VLOOKUP(M4088,People!$A$1:$C$5,2,0)</f>
        <v>Anna Andreadi</v>
      </c>
      <c r="O4088" s="1" t="s">
        <v>208</v>
      </c>
      <c r="P4088" s="1" t="s">
        <v>42</v>
      </c>
      <c r="Q4088" s="1" t="s">
        <v>69</v>
      </c>
      <c r="R4088" s="1" t="s">
        <v>209</v>
      </c>
      <c r="S4088" s="5">
        <v>20.952000000000002</v>
      </c>
      <c r="T4088" s="5">
        <v>3</v>
      </c>
      <c r="U4088" s="5">
        <v>0.2</v>
      </c>
      <c r="V4088" s="5">
        <v>7.0712999999999981</v>
      </c>
    </row>
    <row r="4089" spans="1:22" x14ac:dyDescent="0.25">
      <c r="A4089" s="1">
        <v>4088</v>
      </c>
      <c r="B4089" t="s">
        <v>8116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tr">
        <f>VLOOKUP(M4089,People!$A$1:$C$5,2,0)</f>
        <v>Anna Andreadi</v>
      </c>
      <c r="O4089" s="1" t="s">
        <v>697</v>
      </c>
      <c r="P4089" s="1" t="s">
        <v>42</v>
      </c>
      <c r="Q4089" s="1" t="s">
        <v>69</v>
      </c>
      <c r="R4089" s="1" t="s">
        <v>698</v>
      </c>
      <c r="S4089" s="5">
        <v>11.784000000000001</v>
      </c>
      <c r="T4089" s="5">
        <v>3</v>
      </c>
      <c r="U4089" s="5">
        <v>0.2</v>
      </c>
      <c r="V4089" s="5">
        <v>3.9770999999999996</v>
      </c>
    </row>
    <row r="4090" spans="1:22" x14ac:dyDescent="0.25">
      <c r="A4090" s="1">
        <v>4089</v>
      </c>
      <c r="B4090" t="s">
        <v>8117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tr">
        <f>VLOOKUP(M4090,People!$A$1:$C$5,2,0)</f>
        <v>Cassandra Brandow</v>
      </c>
      <c r="O4090" s="1" t="s">
        <v>5188</v>
      </c>
      <c r="P4090" s="1" t="s">
        <v>29</v>
      </c>
      <c r="Q4090" s="1" t="s">
        <v>30</v>
      </c>
      <c r="R4090" s="1" t="s">
        <v>5189</v>
      </c>
      <c r="S4090" s="5">
        <v>638.82000000000005</v>
      </c>
      <c r="T4090" s="5">
        <v>9</v>
      </c>
      <c r="U4090" s="5">
        <v>0</v>
      </c>
      <c r="V4090" s="5">
        <v>172.48140000000001</v>
      </c>
    </row>
    <row r="4091" spans="1:22" x14ac:dyDescent="0.25">
      <c r="A4091" s="1">
        <v>4090</v>
      </c>
      <c r="B4091" t="s">
        <v>8118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tr">
        <f>VLOOKUP(M4091,People!$A$1:$C$5,2,0)</f>
        <v>Chuck Magee</v>
      </c>
      <c r="O4091" s="1" t="s">
        <v>1634</v>
      </c>
      <c r="P4091" s="1" t="s">
        <v>42</v>
      </c>
      <c r="Q4091" s="1" t="s">
        <v>43</v>
      </c>
      <c r="R4091" s="1" t="s">
        <v>1635</v>
      </c>
      <c r="S4091" s="5">
        <v>20.7</v>
      </c>
      <c r="T4091" s="5">
        <v>2</v>
      </c>
      <c r="U4091" s="5">
        <v>0</v>
      </c>
      <c r="V4091" s="5">
        <v>9.9359999999999999</v>
      </c>
    </row>
    <row r="4092" spans="1:22" x14ac:dyDescent="0.25">
      <c r="A4092" s="1">
        <v>4091</v>
      </c>
      <c r="B4092" t="s">
        <v>8118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tr">
        <f>VLOOKUP(M4092,People!$A$1:$C$5,2,0)</f>
        <v>Chuck Magee</v>
      </c>
      <c r="O4092" s="1" t="s">
        <v>1681</v>
      </c>
      <c r="P4092" s="1" t="s">
        <v>42</v>
      </c>
      <c r="Q4092" s="1" t="s">
        <v>511</v>
      </c>
      <c r="R4092" s="1" t="s">
        <v>1682</v>
      </c>
      <c r="S4092" s="5">
        <v>10.95</v>
      </c>
      <c r="T4092" s="5">
        <v>3</v>
      </c>
      <c r="U4092" s="5">
        <v>0</v>
      </c>
      <c r="V4092" s="5">
        <v>3.2849999999999993</v>
      </c>
    </row>
    <row r="4093" spans="1:22" x14ac:dyDescent="0.25">
      <c r="A4093" s="1">
        <v>4092</v>
      </c>
      <c r="B4093" t="s">
        <v>8118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tr">
        <f>VLOOKUP(M4093,People!$A$1:$C$5,2,0)</f>
        <v>Chuck Magee</v>
      </c>
      <c r="O4093" s="1" t="s">
        <v>1900</v>
      </c>
      <c r="P4093" s="1" t="s">
        <v>42</v>
      </c>
      <c r="Q4093" s="1" t="s">
        <v>69</v>
      </c>
      <c r="R4093" s="1" t="s">
        <v>1901</v>
      </c>
      <c r="S4093" s="5">
        <v>14.352000000000002</v>
      </c>
      <c r="T4093" s="5">
        <v>3</v>
      </c>
      <c r="U4093" s="5">
        <v>0.2</v>
      </c>
      <c r="V4093" s="5">
        <v>4.6643999999999988</v>
      </c>
    </row>
    <row r="4094" spans="1:22" x14ac:dyDescent="0.25">
      <c r="A4094" s="1">
        <v>4093</v>
      </c>
      <c r="B4094" t="s">
        <v>8119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tr">
        <f>VLOOKUP(M4094,People!$A$1:$C$5,2,0)</f>
        <v>Chuck Magee</v>
      </c>
      <c r="O4094" s="1" t="s">
        <v>3059</v>
      </c>
      <c r="P4094" s="1" t="s">
        <v>42</v>
      </c>
      <c r="Q4094" s="1" t="s">
        <v>54</v>
      </c>
      <c r="R4094" s="1" t="s">
        <v>3060</v>
      </c>
      <c r="S4094" s="5">
        <v>221.024</v>
      </c>
      <c r="T4094" s="5">
        <v>2</v>
      </c>
      <c r="U4094" s="5">
        <v>0.2</v>
      </c>
      <c r="V4094" s="5">
        <v>-55.256</v>
      </c>
    </row>
    <row r="4095" spans="1:22" x14ac:dyDescent="0.25">
      <c r="A4095" s="1">
        <v>4094</v>
      </c>
      <c r="B4095" t="s">
        <v>8120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tr">
        <f>VLOOKUP(M4095,People!$A$1:$C$5,2,0)</f>
        <v>Cassandra Brandow</v>
      </c>
      <c r="O4095" s="1" t="s">
        <v>749</v>
      </c>
      <c r="P4095" s="1" t="s">
        <v>65</v>
      </c>
      <c r="Q4095" s="1" t="s">
        <v>600</v>
      </c>
      <c r="R4095" s="1" t="s">
        <v>750</v>
      </c>
      <c r="S4095" s="5">
        <v>3080</v>
      </c>
      <c r="T4095" s="5">
        <v>7</v>
      </c>
      <c r="U4095" s="5">
        <v>0</v>
      </c>
      <c r="V4095" s="5">
        <v>1416.7999999999997</v>
      </c>
    </row>
    <row r="4096" spans="1:22" x14ac:dyDescent="0.25">
      <c r="A4096" s="1">
        <v>4095</v>
      </c>
      <c r="B4096" t="s">
        <v>8120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tr">
        <f>VLOOKUP(M4096,People!$A$1:$C$5,2,0)</f>
        <v>Cassandra Brandow</v>
      </c>
      <c r="O4096" s="1" t="s">
        <v>3961</v>
      </c>
      <c r="P4096" s="1" t="s">
        <v>65</v>
      </c>
      <c r="Q4096" s="1" t="s">
        <v>145</v>
      </c>
      <c r="R4096" s="1" t="s">
        <v>3962</v>
      </c>
      <c r="S4096" s="5">
        <v>79.959999999999994</v>
      </c>
      <c r="T4096" s="5">
        <v>4</v>
      </c>
      <c r="U4096" s="5">
        <v>0</v>
      </c>
      <c r="V4096" s="5">
        <v>18.390799999999999</v>
      </c>
    </row>
    <row r="4097" spans="1:22" x14ac:dyDescent="0.25">
      <c r="A4097" s="1">
        <v>4096</v>
      </c>
      <c r="B4097" t="s">
        <v>8120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tr">
        <f>VLOOKUP(M4097,People!$A$1:$C$5,2,0)</f>
        <v>Cassandra Brandow</v>
      </c>
      <c r="O4097" s="1" t="s">
        <v>5127</v>
      </c>
      <c r="P4097" s="1" t="s">
        <v>65</v>
      </c>
      <c r="Q4097" s="1" t="s">
        <v>66</v>
      </c>
      <c r="R4097" s="1" t="s">
        <v>5128</v>
      </c>
      <c r="S4097" s="5">
        <v>587.97</v>
      </c>
      <c r="T4097" s="5">
        <v>3</v>
      </c>
      <c r="U4097" s="5">
        <v>0</v>
      </c>
      <c r="V4097" s="5">
        <v>170.51129999999998</v>
      </c>
    </row>
    <row r="4098" spans="1:22" x14ac:dyDescent="0.25">
      <c r="A4098" s="1">
        <v>4097</v>
      </c>
      <c r="B4098" t="s">
        <v>8121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tr">
        <f>VLOOKUP(M4098,People!$A$1:$C$5,2,0)</f>
        <v>Kelly Williams</v>
      </c>
      <c r="O4098" s="1" t="s">
        <v>3157</v>
      </c>
      <c r="P4098" s="1" t="s">
        <v>42</v>
      </c>
      <c r="Q4098" s="1" t="s">
        <v>83</v>
      </c>
      <c r="R4098" s="1" t="s">
        <v>3158</v>
      </c>
      <c r="S4098" s="5">
        <v>32.400000000000006</v>
      </c>
      <c r="T4098" s="5">
        <v>5</v>
      </c>
      <c r="U4098" s="5">
        <v>0</v>
      </c>
      <c r="V4098" s="5">
        <v>15.552000000000001</v>
      </c>
    </row>
    <row r="4099" spans="1:22" x14ac:dyDescent="0.25">
      <c r="A4099" s="1">
        <v>4098</v>
      </c>
      <c r="B4099" t="s">
        <v>8121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tr">
        <f>VLOOKUP(M4099,People!$A$1:$C$5,2,0)</f>
        <v>Kelly Williams</v>
      </c>
      <c r="O4099" s="1" t="s">
        <v>1538</v>
      </c>
      <c r="P4099" s="1" t="s">
        <v>42</v>
      </c>
      <c r="Q4099" s="1" t="s">
        <v>54</v>
      </c>
      <c r="R4099" s="1" t="s">
        <v>1539</v>
      </c>
      <c r="S4099" s="5">
        <v>404.90000000000003</v>
      </c>
      <c r="T4099" s="5">
        <v>5</v>
      </c>
      <c r="U4099" s="5">
        <v>0</v>
      </c>
      <c r="V4099" s="5">
        <v>16.195999999999984</v>
      </c>
    </row>
    <row r="4100" spans="1:22" x14ac:dyDescent="0.25">
      <c r="A4100" s="1">
        <v>4099</v>
      </c>
      <c r="B4100" t="s">
        <v>8121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tr">
        <f>VLOOKUP(M4100,People!$A$1:$C$5,2,0)</f>
        <v>Kelly Williams</v>
      </c>
      <c r="O4100" s="1" t="s">
        <v>5190</v>
      </c>
      <c r="P4100" s="1" t="s">
        <v>42</v>
      </c>
      <c r="Q4100" s="1" t="s">
        <v>69</v>
      </c>
      <c r="R4100" s="1" t="s">
        <v>5191</v>
      </c>
      <c r="S4100" s="5">
        <v>9449.9500000000007</v>
      </c>
      <c r="T4100" s="5">
        <v>5</v>
      </c>
      <c r="U4100" s="5">
        <v>0</v>
      </c>
      <c r="V4100" s="5">
        <v>4630.4755000000005</v>
      </c>
    </row>
    <row r="4101" spans="1:22" x14ac:dyDescent="0.25">
      <c r="A4101" s="1">
        <v>4100</v>
      </c>
      <c r="B4101" t="s">
        <v>8121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tr">
        <f>VLOOKUP(M4101,People!$A$1:$C$5,2,0)</f>
        <v>Kelly Williams</v>
      </c>
      <c r="O4101" s="1" t="s">
        <v>2086</v>
      </c>
      <c r="P4101" s="1" t="s">
        <v>42</v>
      </c>
      <c r="Q4101" s="1" t="s">
        <v>69</v>
      </c>
      <c r="R4101" s="1" t="s">
        <v>2087</v>
      </c>
      <c r="S4101" s="5">
        <v>12.94</v>
      </c>
      <c r="T4101" s="5">
        <v>2</v>
      </c>
      <c r="U4101" s="5">
        <v>0</v>
      </c>
      <c r="V4101" s="5">
        <v>6.47</v>
      </c>
    </row>
    <row r="4102" spans="1:22" x14ac:dyDescent="0.25">
      <c r="A4102" s="1">
        <v>4101</v>
      </c>
      <c r="B4102" t="s">
        <v>8122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tr">
        <f>VLOOKUP(M4102,People!$A$1:$C$5,2,0)</f>
        <v>Kelly Williams</v>
      </c>
      <c r="O4102" s="1" t="s">
        <v>5192</v>
      </c>
      <c r="P4102" s="1" t="s">
        <v>42</v>
      </c>
      <c r="Q4102" s="1" t="s">
        <v>72</v>
      </c>
      <c r="R4102" s="1" t="s">
        <v>5193</v>
      </c>
      <c r="S4102" s="5">
        <v>2.2639999999999993</v>
      </c>
      <c r="T4102" s="5">
        <v>1</v>
      </c>
      <c r="U4102" s="5">
        <v>0.8</v>
      </c>
      <c r="V4102" s="5">
        <v>-5.2072000000000012</v>
      </c>
    </row>
    <row r="4103" spans="1:22" x14ac:dyDescent="0.25">
      <c r="A4103" s="1">
        <v>4102</v>
      </c>
      <c r="B4103" t="s">
        <v>8122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tr">
        <f>VLOOKUP(M4103,People!$A$1:$C$5,2,0)</f>
        <v>Kelly Williams</v>
      </c>
      <c r="O4103" s="1" t="s">
        <v>3592</v>
      </c>
      <c r="P4103" s="1" t="s">
        <v>42</v>
      </c>
      <c r="Q4103" s="1" t="s">
        <v>72</v>
      </c>
      <c r="R4103" s="1" t="s">
        <v>3593</v>
      </c>
      <c r="S4103" s="5">
        <v>0.44399999999999995</v>
      </c>
      <c r="T4103" s="5">
        <v>1</v>
      </c>
      <c r="U4103" s="5">
        <v>0.8</v>
      </c>
      <c r="V4103" s="5">
        <v>-1.1100000000000003</v>
      </c>
    </row>
    <row r="4104" spans="1:22" x14ac:dyDescent="0.25">
      <c r="A4104" s="1">
        <v>4103</v>
      </c>
      <c r="B4104" t="s">
        <v>8122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tr">
        <f>VLOOKUP(M4104,People!$A$1:$C$5,2,0)</f>
        <v>Kelly Williams</v>
      </c>
      <c r="O4104" s="1" t="s">
        <v>4062</v>
      </c>
      <c r="P4104" s="1" t="s">
        <v>42</v>
      </c>
      <c r="Q4104" s="1" t="s">
        <v>83</v>
      </c>
      <c r="R4104" s="1" t="s">
        <v>4063</v>
      </c>
      <c r="S4104" s="5">
        <v>146.17600000000002</v>
      </c>
      <c r="T4104" s="5">
        <v>8</v>
      </c>
      <c r="U4104" s="5">
        <v>0.2</v>
      </c>
      <c r="V4104" s="5">
        <v>47.50719999999999</v>
      </c>
    </row>
    <row r="4105" spans="1:22" x14ac:dyDescent="0.25">
      <c r="A4105" s="1">
        <v>4104</v>
      </c>
      <c r="B4105" t="s">
        <v>8123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tr">
        <f>VLOOKUP(M4105,People!$A$1:$C$5,2,0)</f>
        <v>Kelly Williams</v>
      </c>
      <c r="O4105" s="1" t="s">
        <v>2438</v>
      </c>
      <c r="P4105" s="1" t="s">
        <v>29</v>
      </c>
      <c r="Q4105" s="1" t="s">
        <v>59</v>
      </c>
      <c r="R4105" s="1" t="s">
        <v>810</v>
      </c>
      <c r="S4105" s="5">
        <v>15.92</v>
      </c>
      <c r="T4105" s="5">
        <v>2</v>
      </c>
      <c r="U4105" s="5">
        <v>0</v>
      </c>
      <c r="V4105" s="5">
        <v>7.0048000000000012</v>
      </c>
    </row>
    <row r="4106" spans="1:22" x14ac:dyDescent="0.25">
      <c r="A4106" s="1">
        <v>4105</v>
      </c>
      <c r="B4106" t="s">
        <v>6226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tr">
        <f>VLOOKUP(M4106,People!$A$1:$C$5,2,0)</f>
        <v>Anna Andreadi</v>
      </c>
      <c r="O4106" s="1" t="s">
        <v>2870</v>
      </c>
      <c r="P4106" s="1" t="s">
        <v>65</v>
      </c>
      <c r="Q4106" s="1" t="s">
        <v>66</v>
      </c>
      <c r="R4106" s="1" t="s">
        <v>2871</v>
      </c>
      <c r="S4106" s="5">
        <v>159.96000000000004</v>
      </c>
      <c r="T4106" s="5">
        <v>5</v>
      </c>
      <c r="U4106" s="5">
        <v>0.2</v>
      </c>
      <c r="V4106" s="5">
        <v>17.995499999999979</v>
      </c>
    </row>
    <row r="4107" spans="1:22" x14ac:dyDescent="0.25">
      <c r="A4107" s="1">
        <v>4106</v>
      </c>
      <c r="B4107" t="s">
        <v>6226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tr">
        <f>VLOOKUP(M4107,People!$A$1:$C$5,2,0)</f>
        <v>Anna Andreadi</v>
      </c>
      <c r="O4107" s="1" t="s">
        <v>1610</v>
      </c>
      <c r="P4107" s="1" t="s">
        <v>42</v>
      </c>
      <c r="Q4107" s="1" t="s">
        <v>69</v>
      </c>
      <c r="R4107" s="1" t="s">
        <v>1611</v>
      </c>
      <c r="S4107" s="5">
        <v>13.76</v>
      </c>
      <c r="T4107" s="5">
        <v>2</v>
      </c>
      <c r="U4107" s="5">
        <v>0.2</v>
      </c>
      <c r="V4107" s="5">
        <v>4.6440000000000001</v>
      </c>
    </row>
    <row r="4108" spans="1:22" x14ac:dyDescent="0.25">
      <c r="A4108" s="1">
        <v>4107</v>
      </c>
      <c r="B4108" t="s">
        <v>8124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tr">
        <f>VLOOKUP(M4108,People!$A$1:$C$5,2,0)</f>
        <v>Kelly Williams</v>
      </c>
      <c r="O4108" s="1" t="s">
        <v>2714</v>
      </c>
      <c r="P4108" s="1" t="s">
        <v>42</v>
      </c>
      <c r="Q4108" s="1" t="s">
        <v>69</v>
      </c>
      <c r="R4108" s="1" t="s">
        <v>2715</v>
      </c>
      <c r="S4108" s="5">
        <v>4.3119999999999985</v>
      </c>
      <c r="T4108" s="5">
        <v>2</v>
      </c>
      <c r="U4108" s="5">
        <v>0.8</v>
      </c>
      <c r="V4108" s="5">
        <v>-6.8992000000000022</v>
      </c>
    </row>
    <row r="4109" spans="1:22" x14ac:dyDescent="0.25">
      <c r="A4109" s="1">
        <v>4108</v>
      </c>
      <c r="B4109" t="s">
        <v>8125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tr">
        <f>VLOOKUP(M4109,People!$A$1:$C$5,2,0)</f>
        <v>Chuck Magee</v>
      </c>
      <c r="O4109" s="1" t="s">
        <v>2315</v>
      </c>
      <c r="P4109" s="1" t="s">
        <v>42</v>
      </c>
      <c r="Q4109" s="1" t="s">
        <v>54</v>
      </c>
      <c r="R4109" s="1" t="s">
        <v>2316</v>
      </c>
      <c r="S4109" s="5">
        <v>13.96</v>
      </c>
      <c r="T4109" s="5">
        <v>2</v>
      </c>
      <c r="U4109" s="5">
        <v>0</v>
      </c>
      <c r="V4109" s="5">
        <v>0.27919999999999945</v>
      </c>
    </row>
    <row r="4110" spans="1:22" x14ac:dyDescent="0.25">
      <c r="A4110" s="1">
        <v>4109</v>
      </c>
      <c r="B4110" t="s">
        <v>8125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tr">
        <f>VLOOKUP(M4110,People!$A$1:$C$5,2,0)</f>
        <v>Chuck Magee</v>
      </c>
      <c r="O4110" s="1" t="s">
        <v>4752</v>
      </c>
      <c r="P4110" s="1" t="s">
        <v>29</v>
      </c>
      <c r="Q4110" s="1" t="s">
        <v>51</v>
      </c>
      <c r="R4110" s="1" t="s">
        <v>4753</v>
      </c>
      <c r="S4110" s="5">
        <v>27.414000000000001</v>
      </c>
      <c r="T4110" s="5">
        <v>3</v>
      </c>
      <c r="U4110" s="5">
        <v>0.4</v>
      </c>
      <c r="V4110" s="5">
        <v>-14.163900000000005</v>
      </c>
    </row>
    <row r="4111" spans="1:22" x14ac:dyDescent="0.25">
      <c r="A4111" s="1">
        <v>4110</v>
      </c>
      <c r="B4111" t="s">
        <v>8126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tr">
        <f>VLOOKUP(M4111,People!$A$1:$C$5,2,0)</f>
        <v>Kelly Williams</v>
      </c>
      <c r="O4111" s="1" t="s">
        <v>2270</v>
      </c>
      <c r="P4111" s="1" t="s">
        <v>65</v>
      </c>
      <c r="Q4111" s="1" t="s">
        <v>66</v>
      </c>
      <c r="R4111" s="1" t="s">
        <v>2271</v>
      </c>
      <c r="S4111" s="5">
        <v>73.98</v>
      </c>
      <c r="T4111" s="5">
        <v>2</v>
      </c>
      <c r="U4111" s="5">
        <v>0</v>
      </c>
      <c r="V4111" s="5">
        <v>19.974600000000002</v>
      </c>
    </row>
    <row r="4112" spans="1:22" x14ac:dyDescent="0.25">
      <c r="A4112" s="1">
        <v>4111</v>
      </c>
      <c r="B4112" t="s">
        <v>8126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tr">
        <f>VLOOKUP(M4112,People!$A$1:$C$5,2,0)</f>
        <v>Kelly Williams</v>
      </c>
      <c r="O4112" s="1" t="s">
        <v>5196</v>
      </c>
      <c r="P4112" s="1" t="s">
        <v>29</v>
      </c>
      <c r="Q4112" s="1" t="s">
        <v>30</v>
      </c>
      <c r="R4112" s="1" t="s">
        <v>5197</v>
      </c>
      <c r="S4112" s="5">
        <v>160.97999999999999</v>
      </c>
      <c r="T4112" s="5">
        <v>1</v>
      </c>
      <c r="U4112" s="5">
        <v>0</v>
      </c>
      <c r="V4112" s="5">
        <v>20.927400000000006</v>
      </c>
    </row>
    <row r="4113" spans="1:22" x14ac:dyDescent="0.25">
      <c r="A4113" s="1">
        <v>4112</v>
      </c>
      <c r="B4113" t="s">
        <v>8126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tr">
        <f>VLOOKUP(M4113,People!$A$1:$C$5,2,0)</f>
        <v>Kelly Williams</v>
      </c>
      <c r="O4113" s="1" t="s">
        <v>3894</v>
      </c>
      <c r="P4113" s="1" t="s">
        <v>42</v>
      </c>
      <c r="Q4113" s="1" t="s">
        <v>83</v>
      </c>
      <c r="R4113" s="1" t="s">
        <v>3895</v>
      </c>
      <c r="S4113" s="5">
        <v>17.34</v>
      </c>
      <c r="T4113" s="5">
        <v>3</v>
      </c>
      <c r="U4113" s="5">
        <v>0</v>
      </c>
      <c r="V4113" s="5">
        <v>8.4966000000000008</v>
      </c>
    </row>
    <row r="4114" spans="1:22" x14ac:dyDescent="0.25">
      <c r="A4114" s="1">
        <v>4113</v>
      </c>
      <c r="B4114" t="s">
        <v>8126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tr">
        <f>VLOOKUP(M4114,People!$A$1:$C$5,2,0)</f>
        <v>Kelly Williams</v>
      </c>
      <c r="O4114" s="1" t="s">
        <v>2736</v>
      </c>
      <c r="P4114" s="1" t="s">
        <v>42</v>
      </c>
      <c r="Q4114" s="1" t="s">
        <v>62</v>
      </c>
      <c r="R4114" s="1" t="s">
        <v>2737</v>
      </c>
      <c r="S4114" s="5">
        <v>3.28</v>
      </c>
      <c r="T4114" s="5">
        <v>1</v>
      </c>
      <c r="U4114" s="5">
        <v>0</v>
      </c>
      <c r="V4114" s="5">
        <v>0.9511999999999996</v>
      </c>
    </row>
    <row r="4115" spans="1:22" x14ac:dyDescent="0.25">
      <c r="A4115" s="1">
        <v>4114</v>
      </c>
      <c r="B4115" t="s">
        <v>8127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tr">
        <f>VLOOKUP(M4115,People!$A$1:$C$5,2,0)</f>
        <v>Kelly Williams</v>
      </c>
      <c r="O4115" s="1" t="s">
        <v>3687</v>
      </c>
      <c r="P4115" s="1" t="s">
        <v>42</v>
      </c>
      <c r="Q4115" s="1" t="s">
        <v>43</v>
      </c>
      <c r="R4115" s="1" t="s">
        <v>3688</v>
      </c>
      <c r="S4115" s="5">
        <v>8.8559999999999999</v>
      </c>
      <c r="T4115" s="5">
        <v>3</v>
      </c>
      <c r="U4115" s="5">
        <v>0.2</v>
      </c>
      <c r="V4115" s="5">
        <v>2.9888999999999997</v>
      </c>
    </row>
    <row r="4116" spans="1:22" x14ac:dyDescent="0.25">
      <c r="A4116" s="1">
        <v>4115</v>
      </c>
      <c r="B4116" t="s">
        <v>8127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tr">
        <f>VLOOKUP(M4116,People!$A$1:$C$5,2,0)</f>
        <v>Kelly Williams</v>
      </c>
      <c r="O4116" s="1" t="s">
        <v>3188</v>
      </c>
      <c r="P4116" s="1" t="s">
        <v>65</v>
      </c>
      <c r="Q4116" s="1" t="s">
        <v>66</v>
      </c>
      <c r="R4116" s="1" t="s">
        <v>3189</v>
      </c>
      <c r="S4116" s="5">
        <v>158.376</v>
      </c>
      <c r="T4116" s="5">
        <v>3</v>
      </c>
      <c r="U4116" s="5">
        <v>0.2</v>
      </c>
      <c r="V4116" s="5">
        <v>13.857900000000008</v>
      </c>
    </row>
    <row r="4117" spans="1:22" x14ac:dyDescent="0.25">
      <c r="A4117" s="1">
        <v>4116</v>
      </c>
      <c r="B4117" t="s">
        <v>8128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tr">
        <f>VLOOKUP(M4117,People!$A$1:$C$5,2,0)</f>
        <v>Anna Andreadi</v>
      </c>
      <c r="O4117" s="1" t="s">
        <v>1896</v>
      </c>
      <c r="P4117" s="1" t="s">
        <v>42</v>
      </c>
      <c r="Q4117" s="1" t="s">
        <v>69</v>
      </c>
      <c r="R4117" s="1" t="s">
        <v>1897</v>
      </c>
      <c r="S4117" s="5">
        <v>1219.96</v>
      </c>
      <c r="T4117" s="5">
        <v>5</v>
      </c>
      <c r="U4117" s="5">
        <v>0.2</v>
      </c>
      <c r="V4117" s="5">
        <v>381.23749999999995</v>
      </c>
    </row>
    <row r="4118" spans="1:22" x14ac:dyDescent="0.25">
      <c r="A4118" s="1">
        <v>4117</v>
      </c>
      <c r="B4118" t="s">
        <v>8129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tr">
        <f>VLOOKUP(M4118,People!$A$1:$C$5,2,0)</f>
        <v>Anna Andreadi</v>
      </c>
      <c r="O4118" s="1" t="s">
        <v>2975</v>
      </c>
      <c r="P4118" s="1" t="s">
        <v>42</v>
      </c>
      <c r="Q4118" s="1" t="s">
        <v>69</v>
      </c>
      <c r="R4118" s="1" t="s">
        <v>2976</v>
      </c>
      <c r="S4118" s="5">
        <v>3.1680000000000001</v>
      </c>
      <c r="T4118" s="5">
        <v>2</v>
      </c>
      <c r="U4118" s="5">
        <v>0.2</v>
      </c>
      <c r="V4118" s="5">
        <v>0.99</v>
      </c>
    </row>
    <row r="4119" spans="1:22" x14ac:dyDescent="0.25">
      <c r="A4119" s="1">
        <v>4118</v>
      </c>
      <c r="B4119" t="s">
        <v>8129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tr">
        <f>VLOOKUP(M4119,People!$A$1:$C$5,2,0)</f>
        <v>Anna Andreadi</v>
      </c>
      <c r="O4119" s="1" t="s">
        <v>1706</v>
      </c>
      <c r="P4119" s="1" t="s">
        <v>42</v>
      </c>
      <c r="Q4119" s="1" t="s">
        <v>83</v>
      </c>
      <c r="R4119" s="1" t="s">
        <v>1707</v>
      </c>
      <c r="S4119" s="5">
        <v>19.440000000000001</v>
      </c>
      <c r="T4119" s="5">
        <v>3</v>
      </c>
      <c r="U4119" s="5">
        <v>0</v>
      </c>
      <c r="V4119" s="5">
        <v>9.3312000000000008</v>
      </c>
    </row>
    <row r="4120" spans="1:22" x14ac:dyDescent="0.25">
      <c r="A4120" s="1">
        <v>4119</v>
      </c>
      <c r="B4120" t="s">
        <v>8129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tr">
        <f>VLOOKUP(M4120,People!$A$1:$C$5,2,0)</f>
        <v>Anna Andreadi</v>
      </c>
      <c r="O4120" s="1" t="s">
        <v>1340</v>
      </c>
      <c r="P4120" s="1" t="s">
        <v>42</v>
      </c>
      <c r="Q4120" s="1" t="s">
        <v>54</v>
      </c>
      <c r="R4120" s="1" t="s">
        <v>1341</v>
      </c>
      <c r="S4120" s="5">
        <v>454.86</v>
      </c>
      <c r="T4120" s="5">
        <v>7</v>
      </c>
      <c r="U4120" s="5">
        <v>0</v>
      </c>
      <c r="V4120" s="5">
        <v>54.583200000000019</v>
      </c>
    </row>
    <row r="4121" spans="1:22" x14ac:dyDescent="0.25">
      <c r="A4121" s="1">
        <v>4120</v>
      </c>
      <c r="B4121" t="s">
        <v>8129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tr">
        <f>VLOOKUP(M4121,People!$A$1:$C$5,2,0)</f>
        <v>Anna Andreadi</v>
      </c>
      <c r="O4121" s="1" t="s">
        <v>966</v>
      </c>
      <c r="P4121" s="1" t="s">
        <v>42</v>
      </c>
      <c r="Q4121" s="1" t="s">
        <v>69</v>
      </c>
      <c r="R4121" s="1" t="s">
        <v>967</v>
      </c>
      <c r="S4121" s="5">
        <v>91.391999999999996</v>
      </c>
      <c r="T4121" s="5">
        <v>8</v>
      </c>
      <c r="U4121" s="5">
        <v>0.2</v>
      </c>
      <c r="V4121" s="5">
        <v>29.702399999999997</v>
      </c>
    </row>
    <row r="4122" spans="1:22" x14ac:dyDescent="0.25">
      <c r="A4122" s="1">
        <v>4121</v>
      </c>
      <c r="B4122" t="s">
        <v>8130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tr">
        <f>VLOOKUP(M4122,People!$A$1:$C$5,2,0)</f>
        <v>Chuck Magee</v>
      </c>
      <c r="O4122" s="1" t="s">
        <v>5198</v>
      </c>
      <c r="P4122" s="1" t="s">
        <v>65</v>
      </c>
      <c r="Q4122" s="1" t="s">
        <v>145</v>
      </c>
      <c r="R4122" s="1" t="s">
        <v>5199</v>
      </c>
      <c r="S4122" s="5">
        <v>19.040000000000003</v>
      </c>
      <c r="T4122" s="5">
        <v>4</v>
      </c>
      <c r="U4122" s="5">
        <v>0.2</v>
      </c>
      <c r="V4122" s="5">
        <v>-1.4279999999999999</v>
      </c>
    </row>
    <row r="4123" spans="1:22" x14ac:dyDescent="0.25">
      <c r="A4123" s="1">
        <v>4122</v>
      </c>
      <c r="B4123" t="s">
        <v>8131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tr">
        <f>VLOOKUP(M4123,People!$A$1:$C$5,2,0)</f>
        <v>Anna Andreadi</v>
      </c>
      <c r="O4123" s="1" t="s">
        <v>2947</v>
      </c>
      <c r="P4123" s="1" t="s">
        <v>42</v>
      </c>
      <c r="Q4123" s="1" t="s">
        <v>83</v>
      </c>
      <c r="R4123" s="1" t="s">
        <v>2948</v>
      </c>
      <c r="S4123" s="5">
        <v>37.44</v>
      </c>
      <c r="T4123" s="5">
        <v>6</v>
      </c>
      <c r="U4123" s="5">
        <v>0</v>
      </c>
      <c r="V4123" s="5">
        <v>16.847999999999999</v>
      </c>
    </row>
    <row r="4124" spans="1:22" x14ac:dyDescent="0.25">
      <c r="A4124" s="1">
        <v>4123</v>
      </c>
      <c r="B4124" t="s">
        <v>8131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tr">
        <f>VLOOKUP(M4124,People!$A$1:$C$5,2,0)</f>
        <v>Anna Andreadi</v>
      </c>
      <c r="O4124" s="1" t="s">
        <v>4336</v>
      </c>
      <c r="P4124" s="1" t="s">
        <v>42</v>
      </c>
      <c r="Q4124" s="1" t="s">
        <v>43</v>
      </c>
      <c r="R4124" s="1" t="s">
        <v>4337</v>
      </c>
      <c r="S4124" s="5">
        <v>37.589999999999996</v>
      </c>
      <c r="T4124" s="5">
        <v>3</v>
      </c>
      <c r="U4124" s="5">
        <v>0</v>
      </c>
      <c r="V4124" s="5">
        <v>17.667299999999997</v>
      </c>
    </row>
    <row r="4125" spans="1:22" x14ac:dyDescent="0.25">
      <c r="A4125" s="1">
        <v>4124</v>
      </c>
      <c r="B4125" t="s">
        <v>8131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tr">
        <f>VLOOKUP(M4125,People!$A$1:$C$5,2,0)</f>
        <v>Anna Andreadi</v>
      </c>
      <c r="O4125" s="1" t="s">
        <v>4898</v>
      </c>
      <c r="P4125" s="1" t="s">
        <v>42</v>
      </c>
      <c r="Q4125" s="1" t="s">
        <v>69</v>
      </c>
      <c r="R4125" s="1" t="s">
        <v>4899</v>
      </c>
      <c r="S4125" s="5">
        <v>26.032</v>
      </c>
      <c r="T4125" s="5">
        <v>2</v>
      </c>
      <c r="U4125" s="5">
        <v>0.2</v>
      </c>
      <c r="V4125" s="5">
        <v>9.4365999999999985</v>
      </c>
    </row>
    <row r="4126" spans="1:22" x14ac:dyDescent="0.25">
      <c r="A4126" s="1">
        <v>4125</v>
      </c>
      <c r="B4126" t="s">
        <v>8132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tr">
        <f>VLOOKUP(M4126,People!$A$1:$C$5,2,0)</f>
        <v>Chuck Magee</v>
      </c>
      <c r="O4126" s="1" t="s">
        <v>1244</v>
      </c>
      <c r="P4126" s="1" t="s">
        <v>42</v>
      </c>
      <c r="Q4126" s="1" t="s">
        <v>72</v>
      </c>
      <c r="R4126" s="1" t="s">
        <v>1245</v>
      </c>
      <c r="S4126" s="5">
        <v>35.910000000000004</v>
      </c>
      <c r="T4126" s="5">
        <v>3</v>
      </c>
      <c r="U4126" s="5">
        <v>0</v>
      </c>
      <c r="V4126" s="5">
        <v>9.6956999999999987</v>
      </c>
    </row>
    <row r="4127" spans="1:22" x14ac:dyDescent="0.25">
      <c r="A4127" s="1">
        <v>4126</v>
      </c>
      <c r="B4127" t="s">
        <v>8133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tr">
        <f>VLOOKUP(M4127,People!$A$1:$C$5,2,0)</f>
        <v>Cassandra Brandow</v>
      </c>
      <c r="O4127" s="1" t="s">
        <v>2530</v>
      </c>
      <c r="P4127" s="1" t="s">
        <v>29</v>
      </c>
      <c r="Q4127" s="1" t="s">
        <v>59</v>
      </c>
      <c r="R4127" s="1" t="s">
        <v>2531</v>
      </c>
      <c r="S4127" s="5">
        <v>91.032000000000011</v>
      </c>
      <c r="T4127" s="5">
        <v>3</v>
      </c>
      <c r="U4127" s="5">
        <v>0.2</v>
      </c>
      <c r="V4127" s="5">
        <v>-2.2758000000000109</v>
      </c>
    </row>
    <row r="4128" spans="1:22" x14ac:dyDescent="0.25">
      <c r="A4128" s="1">
        <v>4127</v>
      </c>
      <c r="B4128" t="s">
        <v>8134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tr">
        <f>VLOOKUP(M4128,People!$A$1:$C$5,2,0)</f>
        <v>Cassandra Brandow</v>
      </c>
      <c r="O4128" s="1" t="s">
        <v>5071</v>
      </c>
      <c r="P4128" s="1" t="s">
        <v>42</v>
      </c>
      <c r="Q4128" s="1" t="s">
        <v>62</v>
      </c>
      <c r="R4128" s="1" t="s">
        <v>5072</v>
      </c>
      <c r="S4128" s="5">
        <v>54.66</v>
      </c>
      <c r="T4128" s="5">
        <v>6</v>
      </c>
      <c r="U4128" s="5">
        <v>0</v>
      </c>
      <c r="V4128" s="5">
        <v>18.037799999999997</v>
      </c>
    </row>
    <row r="4129" spans="1:22" x14ac:dyDescent="0.25">
      <c r="A4129" s="1">
        <v>4128</v>
      </c>
      <c r="B4129" t="s">
        <v>8135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tr">
        <f>VLOOKUP(M4129,People!$A$1:$C$5,2,0)</f>
        <v>Cassandra Brandow</v>
      </c>
      <c r="O4129" s="1" t="s">
        <v>2533</v>
      </c>
      <c r="P4129" s="1" t="s">
        <v>42</v>
      </c>
      <c r="Q4129" s="1" t="s">
        <v>54</v>
      </c>
      <c r="R4129" s="1" t="s">
        <v>2534</v>
      </c>
      <c r="S4129" s="5">
        <v>67.343999999999994</v>
      </c>
      <c r="T4129" s="5">
        <v>6</v>
      </c>
      <c r="U4129" s="5">
        <v>0.2</v>
      </c>
      <c r="V4129" s="5">
        <v>7.5761999999999894</v>
      </c>
    </row>
    <row r="4130" spans="1:22" x14ac:dyDescent="0.25">
      <c r="A4130" s="1">
        <v>4129</v>
      </c>
      <c r="B4130" t="s">
        <v>8135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tr">
        <f>VLOOKUP(M4130,People!$A$1:$C$5,2,0)</f>
        <v>Cassandra Brandow</v>
      </c>
      <c r="O4130" s="1" t="s">
        <v>5200</v>
      </c>
      <c r="P4130" s="1" t="s">
        <v>65</v>
      </c>
      <c r="Q4130" s="1" t="s">
        <v>600</v>
      </c>
      <c r="R4130" s="1" t="s">
        <v>5201</v>
      </c>
      <c r="S4130" s="5">
        <v>2624.9850000000001</v>
      </c>
      <c r="T4130" s="5">
        <v>3</v>
      </c>
      <c r="U4130" s="5">
        <v>0.5</v>
      </c>
      <c r="V4130" s="5">
        <v>-944.99460000000045</v>
      </c>
    </row>
    <row r="4131" spans="1:22" x14ac:dyDescent="0.25">
      <c r="A4131" s="1">
        <v>4130</v>
      </c>
      <c r="B4131" t="s">
        <v>8136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tr">
        <f>VLOOKUP(M4131,People!$A$1:$C$5,2,0)</f>
        <v>Anna Andreadi</v>
      </c>
      <c r="O4131" s="1" t="s">
        <v>4975</v>
      </c>
      <c r="P4131" s="1" t="s">
        <v>42</v>
      </c>
      <c r="Q4131" s="1" t="s">
        <v>72</v>
      </c>
      <c r="R4131" s="1" t="s">
        <v>4976</v>
      </c>
      <c r="S4131" s="5">
        <v>73.28</v>
      </c>
      <c r="T4131" s="5">
        <v>4</v>
      </c>
      <c r="U4131" s="5">
        <v>0</v>
      </c>
      <c r="V4131" s="5">
        <v>21.251199999999997</v>
      </c>
    </row>
    <row r="4132" spans="1:22" x14ac:dyDescent="0.25">
      <c r="A4132" s="1">
        <v>4131</v>
      </c>
      <c r="B4132" t="s">
        <v>8137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tr">
        <f>VLOOKUP(M4132,People!$A$1:$C$5,2,0)</f>
        <v>Kelly Williams</v>
      </c>
      <c r="O4132" s="1" t="s">
        <v>1662</v>
      </c>
      <c r="P4132" s="1" t="s">
        <v>42</v>
      </c>
      <c r="Q4132" s="1" t="s">
        <v>69</v>
      </c>
      <c r="R4132" s="1" t="s">
        <v>1663</v>
      </c>
      <c r="S4132" s="5">
        <v>14.479999999999997</v>
      </c>
      <c r="T4132" s="5">
        <v>5</v>
      </c>
      <c r="U4132" s="5">
        <v>0.8</v>
      </c>
      <c r="V4132" s="5">
        <v>-23.89200000000001</v>
      </c>
    </row>
    <row r="4133" spans="1:22" x14ac:dyDescent="0.25">
      <c r="A4133" s="1">
        <v>4132</v>
      </c>
      <c r="B4133" t="s">
        <v>8138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tr">
        <f>VLOOKUP(M4133,People!$A$1:$C$5,2,0)</f>
        <v>Cassandra Brandow</v>
      </c>
      <c r="O4133" s="1" t="s">
        <v>2669</v>
      </c>
      <c r="P4133" s="1" t="s">
        <v>42</v>
      </c>
      <c r="Q4133" s="1" t="s">
        <v>83</v>
      </c>
      <c r="R4133" s="1" t="s">
        <v>168</v>
      </c>
      <c r="S4133" s="5">
        <v>11.952000000000002</v>
      </c>
      <c r="T4133" s="5">
        <v>3</v>
      </c>
      <c r="U4133" s="5">
        <v>0.2</v>
      </c>
      <c r="V4133" s="5">
        <v>4.0338000000000003</v>
      </c>
    </row>
    <row r="4134" spans="1:22" x14ac:dyDescent="0.25">
      <c r="A4134" s="1">
        <v>4133</v>
      </c>
      <c r="B4134" t="s">
        <v>8138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tr">
        <f>VLOOKUP(M4134,People!$A$1:$C$5,2,0)</f>
        <v>Cassandra Brandow</v>
      </c>
      <c r="O4134" s="1" t="s">
        <v>805</v>
      </c>
      <c r="P4134" s="1" t="s">
        <v>42</v>
      </c>
      <c r="Q4134" s="1" t="s">
        <v>83</v>
      </c>
      <c r="R4134" s="1" t="s">
        <v>806</v>
      </c>
      <c r="S4134" s="5">
        <v>15.552000000000003</v>
      </c>
      <c r="T4134" s="5">
        <v>3</v>
      </c>
      <c r="U4134" s="5">
        <v>0.2</v>
      </c>
      <c r="V4134" s="5">
        <v>5.6375999999999999</v>
      </c>
    </row>
    <row r="4135" spans="1:22" x14ac:dyDescent="0.25">
      <c r="A4135" s="1">
        <v>4134</v>
      </c>
      <c r="B4135" t="s">
        <v>8139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tr">
        <f>VLOOKUP(M4135,People!$A$1:$C$5,2,0)</f>
        <v>Cassandra Brandow</v>
      </c>
      <c r="O4135" s="1" t="s">
        <v>2189</v>
      </c>
      <c r="P4135" s="1" t="s">
        <v>42</v>
      </c>
      <c r="Q4135" s="1" t="s">
        <v>241</v>
      </c>
      <c r="R4135" s="1" t="s">
        <v>2190</v>
      </c>
      <c r="S4135" s="5">
        <v>45</v>
      </c>
      <c r="T4135" s="5">
        <v>9</v>
      </c>
      <c r="U4135" s="5">
        <v>0</v>
      </c>
      <c r="V4135" s="5">
        <v>21.599999999999998</v>
      </c>
    </row>
    <row r="4136" spans="1:22" x14ac:dyDescent="0.25">
      <c r="A4136" s="1">
        <v>4135</v>
      </c>
      <c r="B4136" t="s">
        <v>8139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tr">
        <f>VLOOKUP(M4136,People!$A$1:$C$5,2,0)</f>
        <v>Cassandra Brandow</v>
      </c>
      <c r="O4136" s="1" t="s">
        <v>1306</v>
      </c>
      <c r="P4136" s="1" t="s">
        <v>65</v>
      </c>
      <c r="Q4136" s="1" t="s">
        <v>600</v>
      </c>
      <c r="R4136" s="1" t="s">
        <v>1307</v>
      </c>
      <c r="S4136" s="5">
        <v>209.96999999999997</v>
      </c>
      <c r="T4136" s="5">
        <v>3</v>
      </c>
      <c r="U4136" s="5">
        <v>0</v>
      </c>
      <c r="V4136" s="5">
        <v>90.287100000000009</v>
      </c>
    </row>
    <row r="4137" spans="1:22" x14ac:dyDescent="0.25">
      <c r="A4137" s="1">
        <v>4136</v>
      </c>
      <c r="B4137" t="s">
        <v>8140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tr">
        <f>VLOOKUP(M4137,People!$A$1:$C$5,2,0)</f>
        <v>Anna Andreadi</v>
      </c>
      <c r="O4137" s="1" t="s">
        <v>2951</v>
      </c>
      <c r="P4137" s="1" t="s">
        <v>42</v>
      </c>
      <c r="Q4137" s="1" t="s">
        <v>69</v>
      </c>
      <c r="R4137" s="1" t="s">
        <v>2952</v>
      </c>
      <c r="S4137" s="5">
        <v>112.12000000000002</v>
      </c>
      <c r="T4137" s="5">
        <v>5</v>
      </c>
      <c r="U4137" s="5">
        <v>0.2</v>
      </c>
      <c r="V4137" s="5">
        <v>42.045000000000002</v>
      </c>
    </row>
    <row r="4138" spans="1:22" x14ac:dyDescent="0.25">
      <c r="A4138" s="1">
        <v>4137</v>
      </c>
      <c r="B4138" t="s">
        <v>8140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tr">
        <f>VLOOKUP(M4138,People!$A$1:$C$5,2,0)</f>
        <v>Anna Andreadi</v>
      </c>
      <c r="O4138" s="1" t="s">
        <v>2928</v>
      </c>
      <c r="P4138" s="1" t="s">
        <v>42</v>
      </c>
      <c r="Q4138" s="1" t="s">
        <v>54</v>
      </c>
      <c r="R4138" s="1" t="s">
        <v>2929</v>
      </c>
      <c r="S4138" s="5">
        <v>1575.14</v>
      </c>
      <c r="T4138" s="5">
        <v>7</v>
      </c>
      <c r="U4138" s="5">
        <v>0</v>
      </c>
      <c r="V4138" s="5">
        <v>204.76820000000001</v>
      </c>
    </row>
    <row r="4139" spans="1:22" x14ac:dyDescent="0.25">
      <c r="A4139" s="1">
        <v>4138</v>
      </c>
      <c r="B4139" t="s">
        <v>8141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tr">
        <f>VLOOKUP(M4139,People!$A$1:$C$5,2,0)</f>
        <v>Cassandra Brandow</v>
      </c>
      <c r="O4139" s="1" t="s">
        <v>1027</v>
      </c>
      <c r="P4139" s="1" t="s">
        <v>42</v>
      </c>
      <c r="Q4139" s="1" t="s">
        <v>241</v>
      </c>
      <c r="R4139" s="1" t="s">
        <v>1028</v>
      </c>
      <c r="S4139" s="5">
        <v>25.060000000000002</v>
      </c>
      <c r="T4139" s="5">
        <v>7</v>
      </c>
      <c r="U4139" s="5">
        <v>0</v>
      </c>
      <c r="V4139" s="5">
        <v>12.530000000000001</v>
      </c>
    </row>
    <row r="4140" spans="1:22" x14ac:dyDescent="0.25">
      <c r="A4140" s="1">
        <v>4139</v>
      </c>
      <c r="B4140" t="s">
        <v>8142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tr">
        <f>VLOOKUP(M4140,People!$A$1:$C$5,2,0)</f>
        <v>Kelly Williams</v>
      </c>
      <c r="O4140" s="1" t="s">
        <v>291</v>
      </c>
      <c r="P4140" s="1" t="s">
        <v>42</v>
      </c>
      <c r="Q4140" s="1" t="s">
        <v>69</v>
      </c>
      <c r="R4140" s="1" t="s">
        <v>292</v>
      </c>
      <c r="S4140" s="5">
        <v>6.9239999999999977</v>
      </c>
      <c r="T4140" s="5">
        <v>6</v>
      </c>
      <c r="U4140" s="5">
        <v>0.8</v>
      </c>
      <c r="V4140" s="5">
        <v>-10.385999999999999</v>
      </c>
    </row>
    <row r="4141" spans="1:22" x14ac:dyDescent="0.25">
      <c r="A4141" s="1">
        <v>4140</v>
      </c>
      <c r="B4141" t="s">
        <v>8143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tr">
        <f>VLOOKUP(M4141,People!$A$1:$C$5,2,0)</f>
        <v>Chuck Magee</v>
      </c>
      <c r="O4141" s="1" t="s">
        <v>837</v>
      </c>
      <c r="P4141" s="1" t="s">
        <v>42</v>
      </c>
      <c r="Q4141" s="1" t="s">
        <v>54</v>
      </c>
      <c r="R4141" s="1" t="s">
        <v>1510</v>
      </c>
      <c r="S4141" s="5">
        <v>37.392000000000003</v>
      </c>
      <c r="T4141" s="5">
        <v>3</v>
      </c>
      <c r="U4141" s="5">
        <v>0.2</v>
      </c>
      <c r="V4141" s="5">
        <v>2.336999999999998</v>
      </c>
    </row>
    <row r="4142" spans="1:22" x14ac:dyDescent="0.25">
      <c r="A4142" s="1">
        <v>4141</v>
      </c>
      <c r="B4142" t="s">
        <v>8143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tr">
        <f>VLOOKUP(M4142,People!$A$1:$C$5,2,0)</f>
        <v>Chuck Magee</v>
      </c>
      <c r="O4142" s="1" t="s">
        <v>5155</v>
      </c>
      <c r="P4142" s="1" t="s">
        <v>29</v>
      </c>
      <c r="Q4142" s="1" t="s">
        <v>59</v>
      </c>
      <c r="R4142" s="1" t="s">
        <v>5156</v>
      </c>
      <c r="S4142" s="5">
        <v>79.12</v>
      </c>
      <c r="T4142" s="5">
        <v>5</v>
      </c>
      <c r="U4142" s="5">
        <v>0.2</v>
      </c>
      <c r="V4142" s="5">
        <v>13.845999999999997</v>
      </c>
    </row>
    <row r="4143" spans="1:22" x14ac:dyDescent="0.25">
      <c r="A4143" s="1">
        <v>4142</v>
      </c>
      <c r="B4143" t="s">
        <v>8144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tr">
        <f>VLOOKUP(M4143,People!$A$1:$C$5,2,0)</f>
        <v>Kelly Williams</v>
      </c>
      <c r="O4143" s="1" t="s">
        <v>624</v>
      </c>
      <c r="P4143" s="1" t="s">
        <v>42</v>
      </c>
      <c r="Q4143" s="1" t="s">
        <v>43</v>
      </c>
      <c r="R4143" s="1" t="s">
        <v>625</v>
      </c>
      <c r="S4143" s="5">
        <v>18.899999999999999</v>
      </c>
      <c r="T4143" s="5">
        <v>3</v>
      </c>
      <c r="U4143" s="5">
        <v>0</v>
      </c>
      <c r="V4143" s="5">
        <v>8.6939999999999991</v>
      </c>
    </row>
    <row r="4144" spans="1:22" x14ac:dyDescent="0.25">
      <c r="A4144" s="1">
        <v>4143</v>
      </c>
      <c r="B4144" t="s">
        <v>8145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tr">
        <f>VLOOKUP(M4144,People!$A$1:$C$5,2,0)</f>
        <v>Kelly Williams</v>
      </c>
      <c r="O4144" s="1" t="s">
        <v>3874</v>
      </c>
      <c r="P4144" s="1" t="s">
        <v>42</v>
      </c>
      <c r="Q4144" s="1" t="s">
        <v>69</v>
      </c>
      <c r="R4144" s="1" t="s">
        <v>3875</v>
      </c>
      <c r="S4144" s="5">
        <v>57.42</v>
      </c>
      <c r="T4144" s="5">
        <v>9</v>
      </c>
      <c r="U4144" s="5">
        <v>0</v>
      </c>
      <c r="V4144" s="5">
        <v>26.413199999999996</v>
      </c>
    </row>
    <row r="4145" spans="1:22" x14ac:dyDescent="0.25">
      <c r="A4145" s="1">
        <v>4144</v>
      </c>
      <c r="B4145" t="s">
        <v>6103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tr">
        <f>VLOOKUP(M4145,People!$A$1:$C$5,2,0)</f>
        <v>Anna Andreadi</v>
      </c>
      <c r="O4145" s="1" t="s">
        <v>2778</v>
      </c>
      <c r="P4145" s="1" t="s">
        <v>42</v>
      </c>
      <c r="Q4145" s="1" t="s">
        <v>62</v>
      </c>
      <c r="R4145" s="1" t="s">
        <v>2779</v>
      </c>
      <c r="S4145" s="5">
        <v>12.74</v>
      </c>
      <c r="T4145" s="5">
        <v>7</v>
      </c>
      <c r="U4145" s="5">
        <v>0</v>
      </c>
      <c r="V4145" s="5">
        <v>5.7329999999999997</v>
      </c>
    </row>
    <row r="4146" spans="1:22" x14ac:dyDescent="0.25">
      <c r="A4146" s="1">
        <v>4145</v>
      </c>
      <c r="B4146" t="s">
        <v>6103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tr">
        <f>VLOOKUP(M4146,People!$A$1:$C$5,2,0)</f>
        <v>Anna Andreadi</v>
      </c>
      <c r="O4146" s="1" t="s">
        <v>5205</v>
      </c>
      <c r="P4146" s="1" t="s">
        <v>42</v>
      </c>
      <c r="Q4146" s="1" t="s">
        <v>62</v>
      </c>
      <c r="R4146" s="1" t="s">
        <v>5206</v>
      </c>
      <c r="S4146" s="5">
        <v>8.82</v>
      </c>
      <c r="T4146" s="5">
        <v>3</v>
      </c>
      <c r="U4146" s="5">
        <v>0</v>
      </c>
      <c r="V4146" s="5">
        <v>2.3814000000000002</v>
      </c>
    </row>
    <row r="4147" spans="1:22" x14ac:dyDescent="0.25">
      <c r="A4147" s="1">
        <v>4146</v>
      </c>
      <c r="B4147" t="s">
        <v>6103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tr">
        <f>VLOOKUP(M4147,People!$A$1:$C$5,2,0)</f>
        <v>Anna Andreadi</v>
      </c>
      <c r="O4147" s="1" t="s">
        <v>341</v>
      </c>
      <c r="P4147" s="1" t="s">
        <v>29</v>
      </c>
      <c r="Q4147" s="1" t="s">
        <v>33</v>
      </c>
      <c r="R4147" s="1" t="s">
        <v>342</v>
      </c>
      <c r="S4147" s="5">
        <v>120.78399999999999</v>
      </c>
      <c r="T4147" s="5">
        <v>1</v>
      </c>
      <c r="U4147" s="5">
        <v>0.2</v>
      </c>
      <c r="V4147" s="5">
        <v>-13.588200000000001</v>
      </c>
    </row>
    <row r="4148" spans="1:22" x14ac:dyDescent="0.25">
      <c r="A4148" s="1">
        <v>4147</v>
      </c>
      <c r="B4148" t="s">
        <v>8146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tr">
        <f>VLOOKUP(M4148,People!$A$1:$C$5,2,0)</f>
        <v>Chuck Magee</v>
      </c>
      <c r="O4148" s="1" t="s">
        <v>794</v>
      </c>
      <c r="P4148" s="1" t="s">
        <v>29</v>
      </c>
      <c r="Q4148" s="1" t="s">
        <v>59</v>
      </c>
      <c r="R4148" s="1" t="s">
        <v>795</v>
      </c>
      <c r="S4148" s="5">
        <v>322.59000000000003</v>
      </c>
      <c r="T4148" s="5">
        <v>3</v>
      </c>
      <c r="U4148" s="5">
        <v>0</v>
      </c>
      <c r="V4148" s="5">
        <v>64.518000000000001</v>
      </c>
    </row>
    <row r="4149" spans="1:22" x14ac:dyDescent="0.25">
      <c r="A4149" s="1">
        <v>4148</v>
      </c>
      <c r="B4149" t="s">
        <v>8147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tr">
        <f>VLOOKUP(M4149,People!$A$1:$C$5,2,0)</f>
        <v>Kelly Williams</v>
      </c>
      <c r="O4149" s="1" t="s">
        <v>4898</v>
      </c>
      <c r="P4149" s="1" t="s">
        <v>42</v>
      </c>
      <c r="Q4149" s="1" t="s">
        <v>69</v>
      </c>
      <c r="R4149" s="1" t="s">
        <v>4899</v>
      </c>
      <c r="S4149" s="5">
        <v>9.7619999999999969</v>
      </c>
      <c r="T4149" s="5">
        <v>3</v>
      </c>
      <c r="U4149" s="5">
        <v>0.8</v>
      </c>
      <c r="V4149" s="5">
        <v>-15.131100000000004</v>
      </c>
    </row>
    <row r="4150" spans="1:22" x14ac:dyDescent="0.25">
      <c r="A4150" s="1">
        <v>4149</v>
      </c>
      <c r="B4150" t="s">
        <v>8147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tr">
        <f>VLOOKUP(M4150,People!$A$1:$C$5,2,0)</f>
        <v>Kelly Williams</v>
      </c>
      <c r="O4150" s="1" t="s">
        <v>1530</v>
      </c>
      <c r="P4150" s="1" t="s">
        <v>42</v>
      </c>
      <c r="Q4150" s="1" t="s">
        <v>54</v>
      </c>
      <c r="R4150" s="1" t="s">
        <v>1531</v>
      </c>
      <c r="S4150" s="5">
        <v>13.719999999999999</v>
      </c>
      <c r="T4150" s="5">
        <v>1</v>
      </c>
      <c r="U4150" s="5">
        <v>0.2</v>
      </c>
      <c r="V4150" s="5">
        <v>1.2004999999999999</v>
      </c>
    </row>
    <row r="4151" spans="1:22" x14ac:dyDescent="0.25">
      <c r="A4151" s="1">
        <v>4150</v>
      </c>
      <c r="B4151" t="s">
        <v>8147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tr">
        <f>VLOOKUP(M4151,People!$A$1:$C$5,2,0)</f>
        <v>Kelly Williams</v>
      </c>
      <c r="O4151" s="1" t="s">
        <v>5162</v>
      </c>
      <c r="P4151" s="1" t="s">
        <v>65</v>
      </c>
      <c r="Q4151" s="1" t="s">
        <v>145</v>
      </c>
      <c r="R4151" s="1" t="s">
        <v>5163</v>
      </c>
      <c r="S4151" s="5">
        <v>55.2</v>
      </c>
      <c r="T4151" s="5">
        <v>1</v>
      </c>
      <c r="U4151" s="5">
        <v>0.2</v>
      </c>
      <c r="V4151" s="5">
        <v>-2.0700000000000038</v>
      </c>
    </row>
    <row r="4152" spans="1:22" x14ac:dyDescent="0.25">
      <c r="A4152" s="1">
        <v>4151</v>
      </c>
      <c r="B4152" t="s">
        <v>8147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tr">
        <f>VLOOKUP(M4152,People!$A$1:$C$5,2,0)</f>
        <v>Kelly Williams</v>
      </c>
      <c r="O4152" s="1" t="s">
        <v>2833</v>
      </c>
      <c r="P4152" s="1" t="s">
        <v>42</v>
      </c>
      <c r="Q4152" s="1" t="s">
        <v>54</v>
      </c>
      <c r="R4152" s="1" t="s">
        <v>2834</v>
      </c>
      <c r="S4152" s="5">
        <v>259.13600000000002</v>
      </c>
      <c r="T4152" s="5">
        <v>4</v>
      </c>
      <c r="U4152" s="5">
        <v>0.2</v>
      </c>
      <c r="V4152" s="5">
        <v>-58.305599999999984</v>
      </c>
    </row>
    <row r="4153" spans="1:22" x14ac:dyDescent="0.25">
      <c r="A4153" s="1">
        <v>4152</v>
      </c>
      <c r="B4153" t="s">
        <v>8148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tr">
        <f>VLOOKUP(M4153,People!$A$1:$C$5,2,0)</f>
        <v>Chuck Magee</v>
      </c>
      <c r="O4153" s="1" t="s">
        <v>572</v>
      </c>
      <c r="P4153" s="1" t="s">
        <v>42</v>
      </c>
      <c r="Q4153" s="1" t="s">
        <v>43</v>
      </c>
      <c r="R4153" s="1" t="s">
        <v>573</v>
      </c>
      <c r="S4153" s="5">
        <v>29.24</v>
      </c>
      <c r="T4153" s="5">
        <v>5</v>
      </c>
      <c r="U4153" s="5">
        <v>0.2</v>
      </c>
      <c r="V4153" s="5">
        <v>9.8685000000000009</v>
      </c>
    </row>
    <row r="4154" spans="1:22" x14ac:dyDescent="0.25">
      <c r="A4154" s="1">
        <v>4153</v>
      </c>
      <c r="B4154" t="s">
        <v>8148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tr">
        <f>VLOOKUP(M4154,People!$A$1:$C$5,2,0)</f>
        <v>Chuck Magee</v>
      </c>
      <c r="O4154" s="1" t="s">
        <v>3018</v>
      </c>
      <c r="P4154" s="1" t="s">
        <v>42</v>
      </c>
      <c r="Q4154" s="1" t="s">
        <v>83</v>
      </c>
      <c r="R4154" s="1" t="s">
        <v>3019</v>
      </c>
      <c r="S4154" s="5">
        <v>15.552000000000003</v>
      </c>
      <c r="T4154" s="5">
        <v>3</v>
      </c>
      <c r="U4154" s="5">
        <v>0.2</v>
      </c>
      <c r="V4154" s="5">
        <v>5.4432</v>
      </c>
    </row>
    <row r="4155" spans="1:22" x14ac:dyDescent="0.25">
      <c r="A4155" s="1">
        <v>4154</v>
      </c>
      <c r="B4155" t="s">
        <v>8148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tr">
        <f>VLOOKUP(M4155,People!$A$1:$C$5,2,0)</f>
        <v>Chuck Magee</v>
      </c>
      <c r="O4155" s="1" t="s">
        <v>155</v>
      </c>
      <c r="P4155" s="1" t="s">
        <v>42</v>
      </c>
      <c r="Q4155" s="1" t="s">
        <v>156</v>
      </c>
      <c r="R4155" s="1" t="s">
        <v>157</v>
      </c>
      <c r="S4155" s="5">
        <v>4.8960000000000008</v>
      </c>
      <c r="T4155" s="5">
        <v>3</v>
      </c>
      <c r="U4155" s="5">
        <v>0.2</v>
      </c>
      <c r="V4155" s="5">
        <v>1.6523999999999992</v>
      </c>
    </row>
    <row r="4156" spans="1:22" x14ac:dyDescent="0.25">
      <c r="A4156" s="1">
        <v>4155</v>
      </c>
      <c r="B4156" t="s">
        <v>8149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tr">
        <f>VLOOKUP(M4156,People!$A$1:$C$5,2,0)</f>
        <v>Cassandra Brandow</v>
      </c>
      <c r="O4156" s="1" t="s">
        <v>508</v>
      </c>
      <c r="P4156" s="1" t="s">
        <v>42</v>
      </c>
      <c r="Q4156" s="1" t="s">
        <v>69</v>
      </c>
      <c r="R4156" s="1" t="s">
        <v>509</v>
      </c>
      <c r="S4156" s="5">
        <v>38.088000000000001</v>
      </c>
      <c r="T4156" s="5">
        <v>4</v>
      </c>
      <c r="U4156" s="5">
        <v>0.7</v>
      </c>
      <c r="V4156" s="5">
        <v>-27.93119999999999</v>
      </c>
    </row>
    <row r="4157" spans="1:22" x14ac:dyDescent="0.25">
      <c r="A4157" s="1">
        <v>4156</v>
      </c>
      <c r="B4157" t="s">
        <v>8149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tr">
        <f>VLOOKUP(M4157,People!$A$1:$C$5,2,0)</f>
        <v>Cassandra Brandow</v>
      </c>
      <c r="O4157" s="1" t="s">
        <v>2458</v>
      </c>
      <c r="P4157" s="1" t="s">
        <v>42</v>
      </c>
      <c r="Q4157" s="1" t="s">
        <v>69</v>
      </c>
      <c r="R4157" s="1" t="s">
        <v>2459</v>
      </c>
      <c r="S4157" s="5">
        <v>2.8080000000000007</v>
      </c>
      <c r="T4157" s="5">
        <v>3</v>
      </c>
      <c r="U4157" s="5">
        <v>0.7</v>
      </c>
      <c r="V4157" s="5">
        <v>-1.9656000000000002</v>
      </c>
    </row>
    <row r="4158" spans="1:22" x14ac:dyDescent="0.25">
      <c r="A4158" s="1">
        <v>4157</v>
      </c>
      <c r="B4158" t="s">
        <v>8150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tr">
        <f>VLOOKUP(M4158,People!$A$1:$C$5,2,0)</f>
        <v>Chuck Magee</v>
      </c>
      <c r="O4158" s="1" t="s">
        <v>3409</v>
      </c>
      <c r="P4158" s="1" t="s">
        <v>65</v>
      </c>
      <c r="Q4158" s="1" t="s">
        <v>145</v>
      </c>
      <c r="R4158" s="1" t="s">
        <v>3410</v>
      </c>
      <c r="S4158" s="5">
        <v>47.984000000000002</v>
      </c>
      <c r="T4158" s="5">
        <v>2</v>
      </c>
      <c r="U4158" s="5">
        <v>0.2</v>
      </c>
      <c r="V4158" s="5">
        <v>0.59979999999999656</v>
      </c>
    </row>
    <row r="4159" spans="1:22" x14ac:dyDescent="0.25">
      <c r="A4159" s="1">
        <v>4158</v>
      </c>
      <c r="B4159" t="s">
        <v>8150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tr">
        <f>VLOOKUP(M4159,People!$A$1:$C$5,2,0)</f>
        <v>Chuck Magee</v>
      </c>
      <c r="O4159" s="1" t="s">
        <v>1662</v>
      </c>
      <c r="P4159" s="1" t="s">
        <v>42</v>
      </c>
      <c r="Q4159" s="1" t="s">
        <v>69</v>
      </c>
      <c r="R4159" s="1" t="s">
        <v>1663</v>
      </c>
      <c r="S4159" s="5">
        <v>26.064000000000007</v>
      </c>
      <c r="T4159" s="5">
        <v>6</v>
      </c>
      <c r="U4159" s="5">
        <v>0.7</v>
      </c>
      <c r="V4159" s="5">
        <v>-19.982399999999991</v>
      </c>
    </row>
    <row r="4160" spans="1:22" x14ac:dyDescent="0.25">
      <c r="A4160" s="1">
        <v>4159</v>
      </c>
      <c r="B4160" t="s">
        <v>8151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tr">
        <f>VLOOKUP(M4160,People!$A$1:$C$5,2,0)</f>
        <v>Kelly Williams</v>
      </c>
      <c r="O4160" s="1" t="s">
        <v>3917</v>
      </c>
      <c r="P4160" s="1" t="s">
        <v>42</v>
      </c>
      <c r="Q4160" s="1" t="s">
        <v>83</v>
      </c>
      <c r="R4160" s="1" t="s">
        <v>3918</v>
      </c>
      <c r="S4160" s="5">
        <v>15.696000000000002</v>
      </c>
      <c r="T4160" s="5">
        <v>3</v>
      </c>
      <c r="U4160" s="5">
        <v>0.2</v>
      </c>
      <c r="V4160" s="5">
        <v>5.1011999999999995</v>
      </c>
    </row>
    <row r="4161" spans="1:22" x14ac:dyDescent="0.25">
      <c r="A4161" s="1">
        <v>4160</v>
      </c>
      <c r="B4161" t="s">
        <v>8152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tr">
        <f>VLOOKUP(M4161,People!$A$1:$C$5,2,0)</f>
        <v>Cassandra Brandow</v>
      </c>
      <c r="O4161" s="1" t="s">
        <v>116</v>
      </c>
      <c r="P4161" s="1" t="s">
        <v>42</v>
      </c>
      <c r="Q4161" s="1" t="s">
        <v>62</v>
      </c>
      <c r="R4161" s="1" t="s">
        <v>117</v>
      </c>
      <c r="S4161" s="5">
        <v>12.84</v>
      </c>
      <c r="T4161" s="5">
        <v>3</v>
      </c>
      <c r="U4161" s="5">
        <v>0</v>
      </c>
      <c r="V4161" s="5">
        <v>3.7235999999999989</v>
      </c>
    </row>
    <row r="4162" spans="1:22" x14ac:dyDescent="0.25">
      <c r="A4162" s="1">
        <v>4161</v>
      </c>
      <c r="B4162" t="s">
        <v>8153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tr">
        <f>VLOOKUP(M4162,People!$A$1:$C$5,2,0)</f>
        <v>Chuck Magee</v>
      </c>
      <c r="O4162" s="1" t="s">
        <v>4490</v>
      </c>
      <c r="P4162" s="1" t="s">
        <v>65</v>
      </c>
      <c r="Q4162" s="1" t="s">
        <v>66</v>
      </c>
      <c r="R4162" s="1" t="s">
        <v>4491</v>
      </c>
      <c r="S4162" s="5">
        <v>539.97</v>
      </c>
      <c r="T4162" s="5">
        <v>3</v>
      </c>
      <c r="U4162" s="5">
        <v>0</v>
      </c>
      <c r="V4162" s="5">
        <v>134.99250000000001</v>
      </c>
    </row>
    <row r="4163" spans="1:22" x14ac:dyDescent="0.25">
      <c r="A4163" s="1">
        <v>4162</v>
      </c>
      <c r="B4163" t="s">
        <v>8153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tr">
        <f>VLOOKUP(M4163,People!$A$1:$C$5,2,0)</f>
        <v>Chuck Magee</v>
      </c>
      <c r="O4163" s="1" t="s">
        <v>3278</v>
      </c>
      <c r="P4163" s="1" t="s">
        <v>42</v>
      </c>
      <c r="Q4163" s="1" t="s">
        <v>54</v>
      </c>
      <c r="R4163" s="1" t="s">
        <v>3279</v>
      </c>
      <c r="S4163" s="5">
        <v>22.58</v>
      </c>
      <c r="T4163" s="5">
        <v>2</v>
      </c>
      <c r="U4163" s="5">
        <v>0</v>
      </c>
      <c r="V4163" s="5">
        <v>5.8707999999999991</v>
      </c>
    </row>
    <row r="4164" spans="1:22" x14ac:dyDescent="0.25">
      <c r="A4164" s="1">
        <v>4163</v>
      </c>
      <c r="B4164" t="s">
        <v>8154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tr">
        <f>VLOOKUP(M4164,People!$A$1:$C$5,2,0)</f>
        <v>Chuck Magee</v>
      </c>
      <c r="O4164" s="1" t="s">
        <v>2061</v>
      </c>
      <c r="P4164" s="1" t="s">
        <v>42</v>
      </c>
      <c r="Q4164" s="1" t="s">
        <v>43</v>
      </c>
      <c r="R4164" s="1" t="s">
        <v>2062</v>
      </c>
      <c r="S4164" s="5">
        <v>16.52</v>
      </c>
      <c r="T4164" s="5">
        <v>4</v>
      </c>
      <c r="U4164" s="5">
        <v>0</v>
      </c>
      <c r="V4164" s="5">
        <v>7.5991999999999997</v>
      </c>
    </row>
    <row r="4165" spans="1:22" x14ac:dyDescent="0.25">
      <c r="A4165" s="1">
        <v>4164</v>
      </c>
      <c r="B4165" t="s">
        <v>8154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tr">
        <f>VLOOKUP(M4165,People!$A$1:$C$5,2,0)</f>
        <v>Chuck Magee</v>
      </c>
      <c r="O4165" s="1" t="s">
        <v>3828</v>
      </c>
      <c r="P4165" s="1" t="s">
        <v>42</v>
      </c>
      <c r="Q4165" s="1" t="s">
        <v>69</v>
      </c>
      <c r="R4165" s="1" t="s">
        <v>3829</v>
      </c>
      <c r="S4165" s="5">
        <v>671.93999999999994</v>
      </c>
      <c r="T4165" s="5">
        <v>3</v>
      </c>
      <c r="U4165" s="5">
        <v>0</v>
      </c>
      <c r="V4165" s="5">
        <v>315.81179999999995</v>
      </c>
    </row>
    <row r="4166" spans="1:22" x14ac:dyDescent="0.25">
      <c r="A4166" s="1">
        <v>4165</v>
      </c>
      <c r="B4166" t="s">
        <v>8155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tr">
        <f>VLOOKUP(M4166,People!$A$1:$C$5,2,0)</f>
        <v>Anna Andreadi</v>
      </c>
      <c r="O4166" s="1" t="s">
        <v>144</v>
      </c>
      <c r="P4166" s="1" t="s">
        <v>65</v>
      </c>
      <c r="Q4166" s="1" t="s">
        <v>145</v>
      </c>
      <c r="R4166" s="1" t="s">
        <v>146</v>
      </c>
      <c r="S4166" s="5">
        <v>169.06400000000002</v>
      </c>
      <c r="T4166" s="5">
        <v>7</v>
      </c>
      <c r="U4166" s="5">
        <v>0.2</v>
      </c>
      <c r="V4166" s="5">
        <v>-14.793099999999995</v>
      </c>
    </row>
    <row r="4167" spans="1:22" x14ac:dyDescent="0.25">
      <c r="A4167" s="1">
        <v>4166</v>
      </c>
      <c r="B4167" t="s">
        <v>8155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tr">
        <f>VLOOKUP(M4167,People!$A$1:$C$5,2,0)</f>
        <v>Anna Andreadi</v>
      </c>
      <c r="O4167" s="1" t="s">
        <v>3997</v>
      </c>
      <c r="P4167" s="1" t="s">
        <v>42</v>
      </c>
      <c r="Q4167" s="1" t="s">
        <v>54</v>
      </c>
      <c r="R4167" s="1" t="s">
        <v>3998</v>
      </c>
      <c r="S4167" s="5">
        <v>168.624</v>
      </c>
      <c r="T4167" s="5">
        <v>9</v>
      </c>
      <c r="U4167" s="5">
        <v>0.2</v>
      </c>
      <c r="V4167" s="5">
        <v>14.754599999999996</v>
      </c>
    </row>
    <row r="4168" spans="1:22" x14ac:dyDescent="0.25">
      <c r="A4168" s="1">
        <v>4167</v>
      </c>
      <c r="B4168" t="s">
        <v>8156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tr">
        <f>VLOOKUP(M4168,People!$A$1:$C$5,2,0)</f>
        <v>Chuck Magee</v>
      </c>
      <c r="O4168" s="1" t="s">
        <v>4701</v>
      </c>
      <c r="P4168" s="1" t="s">
        <v>42</v>
      </c>
      <c r="Q4168" s="1" t="s">
        <v>83</v>
      </c>
      <c r="R4168" s="1" t="s">
        <v>4702</v>
      </c>
      <c r="S4168" s="5">
        <v>19.440000000000001</v>
      </c>
      <c r="T4168" s="5">
        <v>3</v>
      </c>
      <c r="U4168" s="5">
        <v>0</v>
      </c>
      <c r="V4168" s="5">
        <v>9.3312000000000008</v>
      </c>
    </row>
    <row r="4169" spans="1:22" x14ac:dyDescent="0.25">
      <c r="A4169" s="1">
        <v>4168</v>
      </c>
      <c r="B4169" t="s">
        <v>5969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tr">
        <f>VLOOKUP(M4169,People!$A$1:$C$5,2,0)</f>
        <v>Anna Andreadi</v>
      </c>
      <c r="O4169" s="1" t="s">
        <v>2805</v>
      </c>
      <c r="P4169" s="1" t="s">
        <v>42</v>
      </c>
      <c r="Q4169" s="1" t="s">
        <v>54</v>
      </c>
      <c r="R4169" s="1" t="s">
        <v>2806</v>
      </c>
      <c r="S4169" s="5">
        <v>31.92</v>
      </c>
      <c r="T4169" s="5">
        <v>4</v>
      </c>
      <c r="U4169" s="5">
        <v>0</v>
      </c>
      <c r="V4169" s="5">
        <v>8.299199999999999</v>
      </c>
    </row>
    <row r="4170" spans="1:22" x14ac:dyDescent="0.25">
      <c r="A4170" s="1">
        <v>4169</v>
      </c>
      <c r="B4170" t="s">
        <v>5969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tr">
        <f>VLOOKUP(M4170,People!$A$1:$C$5,2,0)</f>
        <v>Anna Andreadi</v>
      </c>
      <c r="O4170" s="1" t="s">
        <v>5211</v>
      </c>
      <c r="P4170" s="1" t="s">
        <v>29</v>
      </c>
      <c r="Q4170" s="1" t="s">
        <v>33</v>
      </c>
      <c r="R4170" s="1" t="s">
        <v>5212</v>
      </c>
      <c r="S4170" s="5">
        <v>433.56800000000004</v>
      </c>
      <c r="T4170" s="5">
        <v>2</v>
      </c>
      <c r="U4170" s="5">
        <v>0.2</v>
      </c>
      <c r="V4170" s="5">
        <v>-65.035200000000046</v>
      </c>
    </row>
    <row r="4171" spans="1:22" x14ac:dyDescent="0.25">
      <c r="A4171" s="1">
        <v>4170</v>
      </c>
      <c r="B4171" t="s">
        <v>8157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tr">
        <f>VLOOKUP(M4171,People!$A$1:$C$5,2,0)</f>
        <v>Anna Andreadi</v>
      </c>
      <c r="O4171" s="1" t="s">
        <v>2434</v>
      </c>
      <c r="P4171" s="1" t="s">
        <v>42</v>
      </c>
      <c r="Q4171" s="1" t="s">
        <v>83</v>
      </c>
      <c r="R4171" s="1" t="s">
        <v>2435</v>
      </c>
      <c r="S4171" s="5">
        <v>31.104000000000006</v>
      </c>
      <c r="T4171" s="5">
        <v>6</v>
      </c>
      <c r="U4171" s="5">
        <v>0.2</v>
      </c>
      <c r="V4171" s="5">
        <v>10.8864</v>
      </c>
    </row>
    <row r="4172" spans="1:22" x14ac:dyDescent="0.25">
      <c r="A4172" s="1">
        <v>4171</v>
      </c>
      <c r="B4172" t="s">
        <v>8157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tr">
        <f>VLOOKUP(M4172,People!$A$1:$C$5,2,0)</f>
        <v>Anna Andreadi</v>
      </c>
      <c r="O4172" s="1" t="s">
        <v>2988</v>
      </c>
      <c r="P4172" s="1" t="s">
        <v>42</v>
      </c>
      <c r="Q4172" s="1" t="s">
        <v>83</v>
      </c>
      <c r="R4172" s="1" t="s">
        <v>2989</v>
      </c>
      <c r="S4172" s="5">
        <v>54.816000000000003</v>
      </c>
      <c r="T4172" s="5">
        <v>3</v>
      </c>
      <c r="U4172" s="5">
        <v>0.2</v>
      </c>
      <c r="V4172" s="5">
        <v>17.815199999999997</v>
      </c>
    </row>
    <row r="4173" spans="1:22" x14ac:dyDescent="0.25">
      <c r="A4173" s="1">
        <v>4172</v>
      </c>
      <c r="B4173" t="s">
        <v>8158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tr">
        <f>VLOOKUP(M4173,People!$A$1:$C$5,2,0)</f>
        <v>Anna Andreadi</v>
      </c>
      <c r="O4173" s="1" t="s">
        <v>2315</v>
      </c>
      <c r="P4173" s="1" t="s">
        <v>42</v>
      </c>
      <c r="Q4173" s="1" t="s">
        <v>54</v>
      </c>
      <c r="R4173" s="1" t="s">
        <v>2316</v>
      </c>
      <c r="S4173" s="5">
        <v>48.86</v>
      </c>
      <c r="T4173" s="5">
        <v>7</v>
      </c>
      <c r="U4173" s="5">
        <v>0</v>
      </c>
      <c r="V4173" s="5">
        <v>0.97719999999999807</v>
      </c>
    </row>
    <row r="4174" spans="1:22" x14ac:dyDescent="0.25">
      <c r="A4174" s="1">
        <v>4173</v>
      </c>
      <c r="B4174" t="s">
        <v>8159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tr">
        <f>VLOOKUP(M4174,People!$A$1:$C$5,2,0)</f>
        <v>Cassandra Brandow</v>
      </c>
      <c r="O4174" s="1" t="s">
        <v>120</v>
      </c>
      <c r="P4174" s="1" t="s">
        <v>42</v>
      </c>
      <c r="Q4174" s="1" t="s">
        <v>69</v>
      </c>
      <c r="R4174" s="1" t="s">
        <v>121</v>
      </c>
      <c r="S4174" s="5">
        <v>14.2</v>
      </c>
      <c r="T4174" s="5">
        <v>2</v>
      </c>
      <c r="U4174" s="5">
        <v>0</v>
      </c>
      <c r="V4174" s="5">
        <v>6.5319999999999991</v>
      </c>
    </row>
    <row r="4175" spans="1:22" x14ac:dyDescent="0.25">
      <c r="A4175" s="1">
        <v>4174</v>
      </c>
      <c r="B4175" t="s">
        <v>8159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tr">
        <f>VLOOKUP(M4175,People!$A$1:$C$5,2,0)</f>
        <v>Cassandra Brandow</v>
      </c>
      <c r="O4175" s="1" t="s">
        <v>2434</v>
      </c>
      <c r="P4175" s="1" t="s">
        <v>42</v>
      </c>
      <c r="Q4175" s="1" t="s">
        <v>83</v>
      </c>
      <c r="R4175" s="1" t="s">
        <v>2435</v>
      </c>
      <c r="S4175" s="5">
        <v>12.96</v>
      </c>
      <c r="T4175" s="5">
        <v>2</v>
      </c>
      <c r="U4175" s="5">
        <v>0</v>
      </c>
      <c r="V4175" s="5">
        <v>6.2208000000000006</v>
      </c>
    </row>
    <row r="4176" spans="1:22" x14ac:dyDescent="0.25">
      <c r="A4176" s="1">
        <v>4175</v>
      </c>
      <c r="B4176" t="s">
        <v>8159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tr">
        <f>VLOOKUP(M4176,People!$A$1:$C$5,2,0)</f>
        <v>Cassandra Brandow</v>
      </c>
      <c r="O4176" s="1" t="s">
        <v>2330</v>
      </c>
      <c r="P4176" s="1" t="s">
        <v>42</v>
      </c>
      <c r="Q4176" s="1" t="s">
        <v>69</v>
      </c>
      <c r="R4176" s="1" t="s">
        <v>2331</v>
      </c>
      <c r="S4176" s="5">
        <v>58.34</v>
      </c>
      <c r="T4176" s="5">
        <v>2</v>
      </c>
      <c r="U4176" s="5">
        <v>0</v>
      </c>
      <c r="V4176" s="5">
        <v>28.0032</v>
      </c>
    </row>
    <row r="4177" spans="1:22" x14ac:dyDescent="0.25">
      <c r="A4177" s="1">
        <v>4176</v>
      </c>
      <c r="B4177" t="s">
        <v>8160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tr">
        <f>VLOOKUP(M4177,People!$A$1:$C$5,2,0)</f>
        <v>Anna Andreadi</v>
      </c>
      <c r="O4177" s="1" t="s">
        <v>4733</v>
      </c>
      <c r="P4177" s="1" t="s">
        <v>42</v>
      </c>
      <c r="Q4177" s="1" t="s">
        <v>62</v>
      </c>
      <c r="R4177" s="1" t="s">
        <v>4734</v>
      </c>
      <c r="S4177" s="5">
        <v>56.3</v>
      </c>
      <c r="T4177" s="5">
        <v>2</v>
      </c>
      <c r="U4177" s="5">
        <v>0</v>
      </c>
      <c r="V4177" s="5">
        <v>15.764000000000003</v>
      </c>
    </row>
    <row r="4178" spans="1:22" x14ac:dyDescent="0.25">
      <c r="A4178" s="1">
        <v>4177</v>
      </c>
      <c r="B4178" t="s">
        <v>8161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tr">
        <f>VLOOKUP(M4178,People!$A$1:$C$5,2,0)</f>
        <v>Cassandra Brandow</v>
      </c>
      <c r="O4178" s="1" t="s">
        <v>648</v>
      </c>
      <c r="P4178" s="1" t="s">
        <v>65</v>
      </c>
      <c r="Q4178" s="1" t="s">
        <v>66</v>
      </c>
      <c r="R4178" s="1" t="s">
        <v>649</v>
      </c>
      <c r="S4178" s="5">
        <v>629.94999999999993</v>
      </c>
      <c r="T4178" s="5">
        <v>5</v>
      </c>
      <c r="U4178" s="5">
        <v>0</v>
      </c>
      <c r="V4178" s="5">
        <v>163.78700000000003</v>
      </c>
    </row>
    <row r="4179" spans="1:22" x14ac:dyDescent="0.25">
      <c r="A4179" s="1">
        <v>4178</v>
      </c>
      <c r="B4179" t="s">
        <v>8161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tr">
        <f>VLOOKUP(M4179,People!$A$1:$C$5,2,0)</f>
        <v>Cassandra Brandow</v>
      </c>
      <c r="O4179" s="1" t="s">
        <v>2741</v>
      </c>
      <c r="P4179" s="1" t="s">
        <v>42</v>
      </c>
      <c r="Q4179" s="1" t="s">
        <v>83</v>
      </c>
      <c r="R4179" s="1" t="s">
        <v>2742</v>
      </c>
      <c r="S4179" s="5">
        <v>122.97</v>
      </c>
      <c r="T4179" s="5">
        <v>3</v>
      </c>
      <c r="U4179" s="5">
        <v>0</v>
      </c>
      <c r="V4179" s="5">
        <v>60.255300000000005</v>
      </c>
    </row>
    <row r="4180" spans="1:22" x14ac:dyDescent="0.25">
      <c r="A4180" s="1">
        <v>4179</v>
      </c>
      <c r="B4180" t="s">
        <v>8162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tr">
        <f>VLOOKUP(M4180,People!$A$1:$C$5,2,0)</f>
        <v>Anna Andreadi</v>
      </c>
      <c r="O4180" s="1" t="s">
        <v>4138</v>
      </c>
      <c r="P4180" s="1" t="s">
        <v>42</v>
      </c>
      <c r="Q4180" s="1" t="s">
        <v>83</v>
      </c>
      <c r="R4180" s="1" t="s">
        <v>4139</v>
      </c>
      <c r="S4180" s="5">
        <v>46.349999999999994</v>
      </c>
      <c r="T4180" s="5">
        <v>5</v>
      </c>
      <c r="U4180" s="5">
        <v>0</v>
      </c>
      <c r="V4180" s="5">
        <v>21.784499999999998</v>
      </c>
    </row>
    <row r="4181" spans="1:22" x14ac:dyDescent="0.25">
      <c r="A4181" s="1">
        <v>4180</v>
      </c>
      <c r="B4181" t="s">
        <v>8163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tr">
        <f>VLOOKUP(M4181,People!$A$1:$C$5,2,0)</f>
        <v>Anna Andreadi</v>
      </c>
      <c r="O4181" s="1" t="s">
        <v>308</v>
      </c>
      <c r="P4181" s="1" t="s">
        <v>42</v>
      </c>
      <c r="Q4181" s="1" t="s">
        <v>69</v>
      </c>
      <c r="R4181" s="1" t="s">
        <v>309</v>
      </c>
      <c r="S4181" s="5">
        <v>14.976000000000001</v>
      </c>
      <c r="T4181" s="5">
        <v>9</v>
      </c>
      <c r="U4181" s="5">
        <v>0.2</v>
      </c>
      <c r="V4181" s="5">
        <v>5.4288000000000007</v>
      </c>
    </row>
    <row r="4182" spans="1:22" x14ac:dyDescent="0.25">
      <c r="A4182" s="1">
        <v>4181</v>
      </c>
      <c r="B4182" t="s">
        <v>8164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tr">
        <f>VLOOKUP(M4182,People!$A$1:$C$5,2,0)</f>
        <v>Kelly Williams</v>
      </c>
      <c r="O4182" s="1" t="s">
        <v>99</v>
      </c>
      <c r="P4182" s="1" t="s">
        <v>42</v>
      </c>
      <c r="Q4182" s="1" t="s">
        <v>69</v>
      </c>
      <c r="R4182" s="1" t="s">
        <v>100</v>
      </c>
      <c r="S4182" s="5">
        <v>4.2399999999999993</v>
      </c>
      <c r="T4182" s="5">
        <v>5</v>
      </c>
      <c r="U4182" s="5">
        <v>0.8</v>
      </c>
      <c r="V4182" s="5">
        <v>-6.3599999999999994</v>
      </c>
    </row>
    <row r="4183" spans="1:22" x14ac:dyDescent="0.25">
      <c r="A4183" s="1">
        <v>4182</v>
      </c>
      <c r="B4183" t="s">
        <v>8165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tr">
        <f>VLOOKUP(M4183,People!$A$1:$C$5,2,0)</f>
        <v>Chuck Magee</v>
      </c>
      <c r="O4183" s="1" t="s">
        <v>5101</v>
      </c>
      <c r="P4183" s="1" t="s">
        <v>65</v>
      </c>
      <c r="Q4183" s="1" t="s">
        <v>145</v>
      </c>
      <c r="R4183" s="1" t="s">
        <v>5102</v>
      </c>
      <c r="S4183" s="5">
        <v>319.95999999999998</v>
      </c>
      <c r="T4183" s="5">
        <v>4</v>
      </c>
      <c r="U4183" s="5">
        <v>0</v>
      </c>
      <c r="V4183" s="5">
        <v>115.18559999999999</v>
      </c>
    </row>
    <row r="4184" spans="1:22" x14ac:dyDescent="0.25">
      <c r="A4184" s="1">
        <v>4183</v>
      </c>
      <c r="B4184" t="s">
        <v>8165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tr">
        <f>VLOOKUP(M4184,People!$A$1:$C$5,2,0)</f>
        <v>Chuck Magee</v>
      </c>
      <c r="O4184" s="1" t="s">
        <v>493</v>
      </c>
      <c r="P4184" s="1" t="s">
        <v>42</v>
      </c>
      <c r="Q4184" s="1" t="s">
        <v>83</v>
      </c>
      <c r="R4184" s="1" t="s">
        <v>1878</v>
      </c>
      <c r="S4184" s="5">
        <v>17.04</v>
      </c>
      <c r="T4184" s="5">
        <v>3</v>
      </c>
      <c r="U4184" s="5">
        <v>0</v>
      </c>
      <c r="V4184" s="5">
        <v>7.6679999999999993</v>
      </c>
    </row>
    <row r="4185" spans="1:22" x14ac:dyDescent="0.25">
      <c r="A4185" s="1">
        <v>4184</v>
      </c>
      <c r="B4185" t="s">
        <v>8165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tr">
        <f>VLOOKUP(M4185,People!$A$1:$C$5,2,0)</f>
        <v>Chuck Magee</v>
      </c>
      <c r="O4185" s="1" t="s">
        <v>602</v>
      </c>
      <c r="P4185" s="1" t="s">
        <v>42</v>
      </c>
      <c r="Q4185" s="1" t="s">
        <v>54</v>
      </c>
      <c r="R4185" s="1" t="s">
        <v>603</v>
      </c>
      <c r="S4185" s="5">
        <v>344.90999999999997</v>
      </c>
      <c r="T4185" s="5">
        <v>3</v>
      </c>
      <c r="U4185" s="5">
        <v>0</v>
      </c>
      <c r="V4185" s="5">
        <v>10.347300000000004</v>
      </c>
    </row>
    <row r="4186" spans="1:22" x14ac:dyDescent="0.25">
      <c r="A4186" s="1">
        <v>4185</v>
      </c>
      <c r="B4186" t="s">
        <v>8166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tr">
        <f>VLOOKUP(M4186,People!$A$1:$C$5,2,0)</f>
        <v>Chuck Magee</v>
      </c>
      <c r="O4186" s="1" t="s">
        <v>5217</v>
      </c>
      <c r="P4186" s="1" t="s">
        <v>29</v>
      </c>
      <c r="Q4186" s="1" t="s">
        <v>30</v>
      </c>
      <c r="R4186" s="1" t="s">
        <v>5218</v>
      </c>
      <c r="S4186" s="5">
        <v>81.94</v>
      </c>
      <c r="T4186" s="5">
        <v>1</v>
      </c>
      <c r="U4186" s="5">
        <v>0</v>
      </c>
      <c r="V4186" s="5">
        <v>20.484999999999999</v>
      </c>
    </row>
    <row r="4187" spans="1:22" x14ac:dyDescent="0.25">
      <c r="A4187" s="1">
        <v>4186</v>
      </c>
      <c r="B4187" t="s">
        <v>8167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tr">
        <f>VLOOKUP(M4187,People!$A$1:$C$5,2,0)</f>
        <v>Chuck Magee</v>
      </c>
      <c r="O4187" s="1" t="s">
        <v>3119</v>
      </c>
      <c r="P4187" s="1" t="s">
        <v>65</v>
      </c>
      <c r="Q4187" s="1" t="s">
        <v>145</v>
      </c>
      <c r="R4187" s="1" t="s">
        <v>3120</v>
      </c>
      <c r="S4187" s="5">
        <v>98.16</v>
      </c>
      <c r="T4187" s="5">
        <v>6</v>
      </c>
      <c r="U4187" s="5">
        <v>0</v>
      </c>
      <c r="V4187" s="5">
        <v>9.8159999999999954</v>
      </c>
    </row>
    <row r="4188" spans="1:22" x14ac:dyDescent="0.25">
      <c r="A4188" s="1">
        <v>4187</v>
      </c>
      <c r="B4188" t="s">
        <v>8168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tr">
        <f>VLOOKUP(M4188,People!$A$1:$C$5,2,0)</f>
        <v>Kelly Williams</v>
      </c>
      <c r="O4188" s="1" t="s">
        <v>2301</v>
      </c>
      <c r="P4188" s="1" t="s">
        <v>42</v>
      </c>
      <c r="Q4188" s="1" t="s">
        <v>69</v>
      </c>
      <c r="R4188" s="1" t="s">
        <v>2302</v>
      </c>
      <c r="S4188" s="5">
        <v>6.8739999999999988</v>
      </c>
      <c r="T4188" s="5">
        <v>7</v>
      </c>
      <c r="U4188" s="5">
        <v>0.8</v>
      </c>
      <c r="V4188" s="5">
        <v>-10.654700000000002</v>
      </c>
    </row>
    <row r="4189" spans="1:22" x14ac:dyDescent="0.25">
      <c r="A4189" s="1">
        <v>4188</v>
      </c>
      <c r="B4189" t="s">
        <v>8168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tr">
        <f>VLOOKUP(M4189,People!$A$1:$C$5,2,0)</f>
        <v>Kelly Williams</v>
      </c>
      <c r="O4189" s="1" t="s">
        <v>3944</v>
      </c>
      <c r="P4189" s="1" t="s">
        <v>42</v>
      </c>
      <c r="Q4189" s="1" t="s">
        <v>69</v>
      </c>
      <c r="R4189" s="1" t="s">
        <v>3945</v>
      </c>
      <c r="S4189" s="5">
        <v>1.9959999999999996</v>
      </c>
      <c r="T4189" s="5">
        <v>1</v>
      </c>
      <c r="U4189" s="5">
        <v>0.8</v>
      </c>
      <c r="V4189" s="5">
        <v>-3.293400000000001</v>
      </c>
    </row>
    <row r="4190" spans="1:22" x14ac:dyDescent="0.25">
      <c r="A4190" s="1">
        <v>4189</v>
      </c>
      <c r="B4190" t="s">
        <v>8168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tr">
        <f>VLOOKUP(M4190,People!$A$1:$C$5,2,0)</f>
        <v>Kelly Williams</v>
      </c>
      <c r="O4190" s="1" t="s">
        <v>4580</v>
      </c>
      <c r="P4190" s="1" t="s">
        <v>42</v>
      </c>
      <c r="Q4190" s="1" t="s">
        <v>54</v>
      </c>
      <c r="R4190" s="1" t="s">
        <v>4581</v>
      </c>
      <c r="S4190" s="5">
        <v>8.9280000000000008</v>
      </c>
      <c r="T4190" s="5">
        <v>2</v>
      </c>
      <c r="U4190" s="5">
        <v>0.2</v>
      </c>
      <c r="V4190" s="5">
        <v>0.66959999999999997</v>
      </c>
    </row>
    <row r="4191" spans="1:22" x14ac:dyDescent="0.25">
      <c r="A4191" s="1">
        <v>4190</v>
      </c>
      <c r="B4191" t="s">
        <v>8169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tr">
        <f>VLOOKUP(M4191,People!$A$1:$C$5,2,0)</f>
        <v>Kelly Williams</v>
      </c>
      <c r="O4191" s="1" t="s">
        <v>5223</v>
      </c>
      <c r="P4191" s="1" t="s">
        <v>42</v>
      </c>
      <c r="Q4191" s="1" t="s">
        <v>83</v>
      </c>
      <c r="R4191" s="1" t="s">
        <v>5224</v>
      </c>
      <c r="S4191" s="5">
        <v>9.99</v>
      </c>
      <c r="T4191" s="5">
        <v>1</v>
      </c>
      <c r="U4191" s="5">
        <v>0</v>
      </c>
      <c r="V4191" s="5">
        <v>4.4954999999999998</v>
      </c>
    </row>
    <row r="4192" spans="1:22" x14ac:dyDescent="0.25">
      <c r="A4192" s="1">
        <v>4191</v>
      </c>
      <c r="B4192" t="s">
        <v>8170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tr">
        <f>VLOOKUP(M4192,People!$A$1:$C$5,2,0)</f>
        <v>Chuck Magee</v>
      </c>
      <c r="O4192" s="1" t="s">
        <v>4458</v>
      </c>
      <c r="P4192" s="1" t="s">
        <v>65</v>
      </c>
      <c r="Q4192" s="1" t="s">
        <v>1064</v>
      </c>
      <c r="R4192" s="1" t="s">
        <v>4459</v>
      </c>
      <c r="S4192" s="5">
        <v>10499.97</v>
      </c>
      <c r="T4192" s="5">
        <v>3</v>
      </c>
      <c r="U4192" s="5">
        <v>0</v>
      </c>
      <c r="V4192" s="5">
        <v>5039.9856</v>
      </c>
    </row>
    <row r="4193" spans="1:22" x14ac:dyDescent="0.25">
      <c r="A4193" s="1">
        <v>4192</v>
      </c>
      <c r="B4193" t="s">
        <v>8171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tr">
        <f>VLOOKUP(M4193,People!$A$1:$C$5,2,0)</f>
        <v>Kelly Williams</v>
      </c>
      <c r="O4193" s="1" t="s">
        <v>5225</v>
      </c>
      <c r="P4193" s="1" t="s">
        <v>42</v>
      </c>
      <c r="Q4193" s="1" t="s">
        <v>83</v>
      </c>
      <c r="R4193" s="1" t="s">
        <v>5226</v>
      </c>
      <c r="S4193" s="5">
        <v>21.12</v>
      </c>
      <c r="T4193" s="5">
        <v>5</v>
      </c>
      <c r="U4193" s="5">
        <v>0.2</v>
      </c>
      <c r="V4193" s="5">
        <v>6.5999999999999988</v>
      </c>
    </row>
    <row r="4194" spans="1:22" x14ac:dyDescent="0.25">
      <c r="A4194" s="1">
        <v>4193</v>
      </c>
      <c r="B4194" t="s">
        <v>6017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tr">
        <f>VLOOKUP(M4194,People!$A$1:$C$5,2,0)</f>
        <v>Anna Andreadi</v>
      </c>
      <c r="O4194" s="1" t="s">
        <v>50</v>
      </c>
      <c r="P4194" s="1" t="s">
        <v>29</v>
      </c>
      <c r="Q4194" s="1" t="s">
        <v>51</v>
      </c>
      <c r="R4194" s="1" t="s">
        <v>52</v>
      </c>
      <c r="S4194" s="5">
        <v>696.42</v>
      </c>
      <c r="T4194" s="5">
        <v>2</v>
      </c>
      <c r="U4194" s="5">
        <v>0</v>
      </c>
      <c r="V4194" s="5">
        <v>160.17660000000001</v>
      </c>
    </row>
    <row r="4195" spans="1:22" x14ac:dyDescent="0.25">
      <c r="A4195" s="1">
        <v>4194</v>
      </c>
      <c r="B4195" t="s">
        <v>6017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tr">
        <f>VLOOKUP(M4195,People!$A$1:$C$5,2,0)</f>
        <v>Anna Andreadi</v>
      </c>
      <c r="O4195" s="1" t="s">
        <v>551</v>
      </c>
      <c r="P4195" s="1" t="s">
        <v>65</v>
      </c>
      <c r="Q4195" s="1" t="s">
        <v>66</v>
      </c>
      <c r="R4195" s="1" t="s">
        <v>552</v>
      </c>
      <c r="S4195" s="5">
        <v>304.77600000000001</v>
      </c>
      <c r="T4195" s="5">
        <v>3</v>
      </c>
      <c r="U4195" s="5">
        <v>0.2</v>
      </c>
      <c r="V4195" s="5">
        <v>22.858199999999982</v>
      </c>
    </row>
    <row r="4196" spans="1:22" x14ac:dyDescent="0.25">
      <c r="A4196" s="1">
        <v>4195</v>
      </c>
      <c r="B4196" t="s">
        <v>8172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tr">
        <f>VLOOKUP(M4196,People!$A$1:$C$5,2,0)</f>
        <v>Anna Andreadi</v>
      </c>
      <c r="O4196" s="1" t="s">
        <v>3452</v>
      </c>
      <c r="P4196" s="1" t="s">
        <v>42</v>
      </c>
      <c r="Q4196" s="1" t="s">
        <v>62</v>
      </c>
      <c r="R4196" s="1" t="s">
        <v>3453</v>
      </c>
      <c r="S4196" s="5">
        <v>51.98</v>
      </c>
      <c r="T4196" s="5">
        <v>2</v>
      </c>
      <c r="U4196" s="5">
        <v>0</v>
      </c>
      <c r="V4196" s="5">
        <v>15.074199999999998</v>
      </c>
    </row>
    <row r="4197" spans="1:22" x14ac:dyDescent="0.25">
      <c r="A4197" s="1">
        <v>4196</v>
      </c>
      <c r="B4197" t="s">
        <v>8173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tr">
        <f>VLOOKUP(M4197,People!$A$1:$C$5,2,0)</f>
        <v>Anna Andreadi</v>
      </c>
      <c r="O4197" s="1" t="s">
        <v>2090</v>
      </c>
      <c r="P4197" s="1" t="s">
        <v>29</v>
      </c>
      <c r="Q4197" s="1" t="s">
        <v>59</v>
      </c>
      <c r="R4197" s="1" t="s">
        <v>2091</v>
      </c>
      <c r="S4197" s="5">
        <v>24.700000000000003</v>
      </c>
      <c r="T4197" s="5">
        <v>5</v>
      </c>
      <c r="U4197" s="5">
        <v>0</v>
      </c>
      <c r="V4197" s="5">
        <v>10.374000000000001</v>
      </c>
    </row>
    <row r="4198" spans="1:22" x14ac:dyDescent="0.25">
      <c r="A4198" s="1">
        <v>4197</v>
      </c>
      <c r="B4198" t="s">
        <v>8174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tr">
        <f>VLOOKUP(M4198,People!$A$1:$C$5,2,0)</f>
        <v>Chuck Magee</v>
      </c>
      <c r="O4198" s="1" t="s">
        <v>2230</v>
      </c>
      <c r="P4198" s="1" t="s">
        <v>42</v>
      </c>
      <c r="Q4198" s="1" t="s">
        <v>43</v>
      </c>
      <c r="R4198" s="1" t="s">
        <v>2231</v>
      </c>
      <c r="S4198" s="5">
        <v>21.93</v>
      </c>
      <c r="T4198" s="5">
        <v>3</v>
      </c>
      <c r="U4198" s="5">
        <v>0</v>
      </c>
      <c r="V4198" s="5">
        <v>10.307099999999998</v>
      </c>
    </row>
    <row r="4199" spans="1:22" x14ac:dyDescent="0.25">
      <c r="A4199" s="1">
        <v>4198</v>
      </c>
      <c r="B4199" t="s">
        <v>8175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tr">
        <f>VLOOKUP(M4199,People!$A$1:$C$5,2,0)</f>
        <v>Chuck Magee</v>
      </c>
      <c r="O4199" s="1" t="s">
        <v>1777</v>
      </c>
      <c r="P4199" s="1" t="s">
        <v>42</v>
      </c>
      <c r="Q4199" s="1" t="s">
        <v>72</v>
      </c>
      <c r="R4199" s="1" t="s">
        <v>1778</v>
      </c>
      <c r="S4199" s="5">
        <v>394.81600000000003</v>
      </c>
      <c r="T4199" s="5">
        <v>4</v>
      </c>
      <c r="U4199" s="5">
        <v>0.2</v>
      </c>
      <c r="V4199" s="5">
        <v>93.768799999999999</v>
      </c>
    </row>
    <row r="4200" spans="1:22" x14ac:dyDescent="0.25">
      <c r="A4200" s="1">
        <v>4199</v>
      </c>
      <c r="B4200" t="s">
        <v>8175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tr">
        <f>VLOOKUP(M4200,People!$A$1:$C$5,2,0)</f>
        <v>Chuck Magee</v>
      </c>
      <c r="O4200" s="1" t="s">
        <v>980</v>
      </c>
      <c r="P4200" s="1" t="s">
        <v>42</v>
      </c>
      <c r="Q4200" s="1" t="s">
        <v>69</v>
      </c>
      <c r="R4200" s="1" t="s">
        <v>981</v>
      </c>
      <c r="S4200" s="5">
        <v>18.192000000000004</v>
      </c>
      <c r="T4200" s="5">
        <v>4</v>
      </c>
      <c r="U4200" s="5">
        <v>0.7</v>
      </c>
      <c r="V4200" s="5">
        <v>-14.553600000000003</v>
      </c>
    </row>
    <row r="4201" spans="1:22" x14ac:dyDescent="0.25">
      <c r="A4201" s="1">
        <v>4200</v>
      </c>
      <c r="B4201" t="s">
        <v>8176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tr">
        <f>VLOOKUP(M4201,People!$A$1:$C$5,2,0)</f>
        <v>Chuck Magee</v>
      </c>
      <c r="O4201" s="1" t="s">
        <v>2230</v>
      </c>
      <c r="P4201" s="1" t="s">
        <v>42</v>
      </c>
      <c r="Q4201" s="1" t="s">
        <v>43</v>
      </c>
      <c r="R4201" s="1" t="s">
        <v>2231</v>
      </c>
      <c r="S4201" s="5">
        <v>7.31</v>
      </c>
      <c r="T4201" s="5">
        <v>1</v>
      </c>
      <c r="U4201" s="5">
        <v>0</v>
      </c>
      <c r="V4201" s="5">
        <v>3.4356999999999998</v>
      </c>
    </row>
    <row r="4202" spans="1:22" x14ac:dyDescent="0.25">
      <c r="A4202" s="1">
        <v>4201</v>
      </c>
      <c r="B4202" t="s">
        <v>8176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tr">
        <f>VLOOKUP(M4202,People!$A$1:$C$5,2,0)</f>
        <v>Chuck Magee</v>
      </c>
      <c r="O4202" s="1" t="s">
        <v>2050</v>
      </c>
      <c r="P4202" s="1" t="s">
        <v>65</v>
      </c>
      <c r="Q4202" s="1" t="s">
        <v>1064</v>
      </c>
      <c r="R4202" s="1" t="s">
        <v>2051</v>
      </c>
      <c r="S4202" s="5">
        <v>799.98400000000004</v>
      </c>
      <c r="T4202" s="5">
        <v>2</v>
      </c>
      <c r="U4202" s="5">
        <v>0.2</v>
      </c>
      <c r="V4202" s="5">
        <v>249.99499999999998</v>
      </c>
    </row>
    <row r="4203" spans="1:22" x14ac:dyDescent="0.25">
      <c r="A4203" s="1">
        <v>4202</v>
      </c>
      <c r="B4203" t="s">
        <v>8176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tr">
        <f>VLOOKUP(M4203,People!$A$1:$C$5,2,0)</f>
        <v>Chuck Magee</v>
      </c>
      <c r="O4203" s="1" t="s">
        <v>1106</v>
      </c>
      <c r="P4203" s="1" t="s">
        <v>42</v>
      </c>
      <c r="Q4203" s="1" t="s">
        <v>83</v>
      </c>
      <c r="R4203" s="1" t="s">
        <v>1107</v>
      </c>
      <c r="S4203" s="5">
        <v>41.28</v>
      </c>
      <c r="T4203" s="5">
        <v>6</v>
      </c>
      <c r="U4203" s="5">
        <v>0</v>
      </c>
      <c r="V4203" s="5">
        <v>18.988799999999998</v>
      </c>
    </row>
    <row r="4204" spans="1:22" x14ac:dyDescent="0.25">
      <c r="A4204" s="1">
        <v>4203</v>
      </c>
      <c r="B4204" t="s">
        <v>8176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tr">
        <f>VLOOKUP(M4204,People!$A$1:$C$5,2,0)</f>
        <v>Chuck Magee</v>
      </c>
      <c r="O4204" s="1" t="s">
        <v>558</v>
      </c>
      <c r="P4204" s="1" t="s">
        <v>42</v>
      </c>
      <c r="Q4204" s="1" t="s">
        <v>83</v>
      </c>
      <c r="R4204" s="1" t="s">
        <v>559</v>
      </c>
      <c r="S4204" s="5">
        <v>184.66</v>
      </c>
      <c r="T4204" s="5">
        <v>7</v>
      </c>
      <c r="U4204" s="5">
        <v>0</v>
      </c>
      <c r="V4204" s="5">
        <v>84.943599999999989</v>
      </c>
    </row>
    <row r="4205" spans="1:22" x14ac:dyDescent="0.25">
      <c r="A4205" s="1">
        <v>4204</v>
      </c>
      <c r="B4205" t="s">
        <v>8177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tr">
        <f>VLOOKUP(M4205,People!$A$1:$C$5,2,0)</f>
        <v>Chuck Magee</v>
      </c>
      <c r="O4205" s="1" t="s">
        <v>162</v>
      </c>
      <c r="P4205" s="1" t="s">
        <v>42</v>
      </c>
      <c r="Q4205" s="1" t="s">
        <v>62</v>
      </c>
      <c r="R4205" s="1" t="s">
        <v>163</v>
      </c>
      <c r="S4205" s="5">
        <v>49.25</v>
      </c>
      <c r="T4205" s="5">
        <v>5</v>
      </c>
      <c r="U4205" s="5">
        <v>0</v>
      </c>
      <c r="V4205" s="5">
        <v>18.715000000000003</v>
      </c>
    </row>
    <row r="4206" spans="1:22" x14ac:dyDescent="0.25">
      <c r="A4206" s="1">
        <v>4205</v>
      </c>
      <c r="B4206" t="s">
        <v>8177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tr">
        <f>VLOOKUP(M4206,People!$A$1:$C$5,2,0)</f>
        <v>Chuck Magee</v>
      </c>
      <c r="O4206" s="1" t="s">
        <v>2401</v>
      </c>
      <c r="P4206" s="1" t="s">
        <v>42</v>
      </c>
      <c r="Q4206" s="1" t="s">
        <v>83</v>
      </c>
      <c r="R4206" s="1" t="s">
        <v>2402</v>
      </c>
      <c r="S4206" s="5">
        <v>10.16</v>
      </c>
      <c r="T4206" s="5">
        <v>2</v>
      </c>
      <c r="U4206" s="5">
        <v>0</v>
      </c>
      <c r="V4206" s="5">
        <v>4.7751999999999999</v>
      </c>
    </row>
    <row r="4207" spans="1:22" x14ac:dyDescent="0.25">
      <c r="A4207" s="1">
        <v>4206</v>
      </c>
      <c r="B4207" t="s">
        <v>8177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tr">
        <f>VLOOKUP(M4207,People!$A$1:$C$5,2,0)</f>
        <v>Chuck Magee</v>
      </c>
      <c r="O4207" s="1" t="s">
        <v>4028</v>
      </c>
      <c r="P4207" s="1" t="s">
        <v>29</v>
      </c>
      <c r="Q4207" s="1" t="s">
        <v>59</v>
      </c>
      <c r="R4207" s="1" t="s">
        <v>4029</v>
      </c>
      <c r="S4207" s="5">
        <v>14.76</v>
      </c>
      <c r="T4207" s="5">
        <v>2</v>
      </c>
      <c r="U4207" s="5">
        <v>0</v>
      </c>
      <c r="V4207" s="5">
        <v>4.2803999999999984</v>
      </c>
    </row>
    <row r="4208" spans="1:22" x14ac:dyDescent="0.25">
      <c r="A4208" s="1">
        <v>4207</v>
      </c>
      <c r="B4208" t="s">
        <v>8177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tr">
        <f>VLOOKUP(M4208,People!$A$1:$C$5,2,0)</f>
        <v>Chuck Magee</v>
      </c>
      <c r="O4208" s="1" t="s">
        <v>2698</v>
      </c>
      <c r="P4208" s="1" t="s">
        <v>42</v>
      </c>
      <c r="Q4208" s="1" t="s">
        <v>69</v>
      </c>
      <c r="R4208" s="1" t="s">
        <v>2699</v>
      </c>
      <c r="S4208" s="5">
        <v>34.08</v>
      </c>
      <c r="T4208" s="5">
        <v>2</v>
      </c>
      <c r="U4208" s="5">
        <v>0</v>
      </c>
      <c r="V4208" s="5">
        <v>15.676799999999997</v>
      </c>
    </row>
    <row r="4209" spans="1:22" x14ac:dyDescent="0.25">
      <c r="A4209" s="1">
        <v>4208</v>
      </c>
      <c r="B4209" t="s">
        <v>8177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tr">
        <f>VLOOKUP(M4209,People!$A$1:$C$5,2,0)</f>
        <v>Chuck Magee</v>
      </c>
      <c r="O4209" s="1" t="s">
        <v>1121</v>
      </c>
      <c r="P4209" s="1" t="s">
        <v>29</v>
      </c>
      <c r="Q4209" s="1" t="s">
        <v>59</v>
      </c>
      <c r="R4209" s="1" t="s">
        <v>1122</v>
      </c>
      <c r="S4209" s="5">
        <v>17.669999999999998</v>
      </c>
      <c r="T4209" s="5">
        <v>3</v>
      </c>
      <c r="U4209" s="5">
        <v>0</v>
      </c>
      <c r="V4209" s="5">
        <v>7.7748000000000008</v>
      </c>
    </row>
    <row r="4210" spans="1:22" x14ac:dyDescent="0.25">
      <c r="A4210" s="1">
        <v>4209</v>
      </c>
      <c r="B4210" t="s">
        <v>8177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tr">
        <f>VLOOKUP(M4210,People!$A$1:$C$5,2,0)</f>
        <v>Chuck Magee</v>
      </c>
      <c r="O4210" s="1" t="s">
        <v>4740</v>
      </c>
      <c r="P4210" s="1" t="s">
        <v>29</v>
      </c>
      <c r="Q4210" s="1" t="s">
        <v>33</v>
      </c>
      <c r="R4210" s="1" t="s">
        <v>4741</v>
      </c>
      <c r="S4210" s="5">
        <v>1604.9</v>
      </c>
      <c r="T4210" s="5">
        <v>5</v>
      </c>
      <c r="U4210" s="5">
        <v>0</v>
      </c>
      <c r="V4210" s="5">
        <v>481.46999999999991</v>
      </c>
    </row>
    <row r="4211" spans="1:22" x14ac:dyDescent="0.25">
      <c r="A4211" s="1">
        <v>4210</v>
      </c>
      <c r="B4211" t="s">
        <v>8177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tr">
        <f>VLOOKUP(M4211,People!$A$1:$C$5,2,0)</f>
        <v>Chuck Magee</v>
      </c>
      <c r="O4211" s="1" t="s">
        <v>4032</v>
      </c>
      <c r="P4211" s="1" t="s">
        <v>29</v>
      </c>
      <c r="Q4211" s="1" t="s">
        <v>51</v>
      </c>
      <c r="R4211" s="1" t="s">
        <v>4033</v>
      </c>
      <c r="S4211" s="5">
        <v>385.68599999999998</v>
      </c>
      <c r="T4211" s="5">
        <v>1</v>
      </c>
      <c r="U4211" s="5">
        <v>0.3</v>
      </c>
      <c r="V4211" s="5">
        <v>-60.607800000000026</v>
      </c>
    </row>
    <row r="4212" spans="1:22" x14ac:dyDescent="0.25">
      <c r="A4212" s="1">
        <v>4211</v>
      </c>
      <c r="B4212" t="s">
        <v>8178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tr">
        <f>VLOOKUP(M4212,People!$A$1:$C$5,2,0)</f>
        <v>Kelly Williams</v>
      </c>
      <c r="O4212" s="1" t="s">
        <v>444</v>
      </c>
      <c r="P4212" s="1" t="s">
        <v>42</v>
      </c>
      <c r="Q4212" s="1" t="s">
        <v>83</v>
      </c>
      <c r="R4212" s="1" t="s">
        <v>445</v>
      </c>
      <c r="S4212" s="5">
        <v>15.984000000000002</v>
      </c>
      <c r="T4212" s="5">
        <v>2</v>
      </c>
      <c r="U4212" s="5">
        <v>0.2</v>
      </c>
      <c r="V4212" s="5">
        <v>4.9949999999999992</v>
      </c>
    </row>
    <row r="4213" spans="1:22" x14ac:dyDescent="0.25">
      <c r="A4213" s="1">
        <v>4212</v>
      </c>
      <c r="B4213" t="s">
        <v>8179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tr">
        <f>VLOOKUP(M4213,People!$A$1:$C$5,2,0)</f>
        <v>Cassandra Brandow</v>
      </c>
      <c r="O4213" s="1" t="s">
        <v>4516</v>
      </c>
      <c r="P4213" s="1" t="s">
        <v>42</v>
      </c>
      <c r="Q4213" s="1" t="s">
        <v>83</v>
      </c>
      <c r="R4213" s="1" t="s">
        <v>4517</v>
      </c>
      <c r="S4213" s="5">
        <v>9.42</v>
      </c>
      <c r="T4213" s="5">
        <v>3</v>
      </c>
      <c r="U4213" s="5">
        <v>0</v>
      </c>
      <c r="V4213" s="5">
        <v>4.238999999999999</v>
      </c>
    </row>
    <row r="4214" spans="1:22" x14ac:dyDescent="0.25">
      <c r="A4214" s="1">
        <v>4213</v>
      </c>
      <c r="B4214" t="s">
        <v>8179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tr">
        <f>VLOOKUP(M4214,People!$A$1:$C$5,2,0)</f>
        <v>Cassandra Brandow</v>
      </c>
      <c r="O4214" s="1" t="s">
        <v>975</v>
      </c>
      <c r="P4214" s="1" t="s">
        <v>42</v>
      </c>
      <c r="Q4214" s="1" t="s">
        <v>62</v>
      </c>
      <c r="R4214" s="1" t="s">
        <v>976</v>
      </c>
      <c r="S4214" s="5">
        <v>6.56</v>
      </c>
      <c r="T4214" s="5">
        <v>2</v>
      </c>
      <c r="U4214" s="5">
        <v>0</v>
      </c>
      <c r="V4214" s="5">
        <v>1.9023999999999992</v>
      </c>
    </row>
    <row r="4215" spans="1:22" x14ac:dyDescent="0.25">
      <c r="A4215" s="1">
        <v>4214</v>
      </c>
      <c r="B4215" t="s">
        <v>8179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tr">
        <f>VLOOKUP(M4215,People!$A$1:$C$5,2,0)</f>
        <v>Cassandra Brandow</v>
      </c>
      <c r="O4215" s="1" t="s">
        <v>5231</v>
      </c>
      <c r="P4215" s="1" t="s">
        <v>42</v>
      </c>
      <c r="Q4215" s="1" t="s">
        <v>83</v>
      </c>
      <c r="R4215" s="1" t="s">
        <v>5232</v>
      </c>
      <c r="S4215" s="5">
        <v>24.56</v>
      </c>
      <c r="T4215" s="5">
        <v>2</v>
      </c>
      <c r="U4215" s="5">
        <v>0</v>
      </c>
      <c r="V4215" s="5">
        <v>11.543199999999999</v>
      </c>
    </row>
    <row r="4216" spans="1:22" x14ac:dyDescent="0.25">
      <c r="A4216" s="1">
        <v>4215</v>
      </c>
      <c r="B4216" t="s">
        <v>8180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tr">
        <f>VLOOKUP(M4216,People!$A$1:$C$5,2,0)</f>
        <v>Kelly Williams</v>
      </c>
      <c r="O4216" s="1" t="s">
        <v>5233</v>
      </c>
      <c r="P4216" s="1" t="s">
        <v>42</v>
      </c>
      <c r="Q4216" s="1" t="s">
        <v>69</v>
      </c>
      <c r="R4216" s="1" t="s">
        <v>5234</v>
      </c>
      <c r="S4216" s="5">
        <v>128.39999999999998</v>
      </c>
      <c r="T4216" s="5">
        <v>3</v>
      </c>
      <c r="U4216" s="5">
        <v>0</v>
      </c>
      <c r="V4216" s="5">
        <v>64.199999999999989</v>
      </c>
    </row>
    <row r="4217" spans="1:22" x14ac:dyDescent="0.25">
      <c r="A4217" s="1">
        <v>4216</v>
      </c>
      <c r="B4217" t="s">
        <v>8181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tr">
        <f>VLOOKUP(M4217,People!$A$1:$C$5,2,0)</f>
        <v>Chuck Magee</v>
      </c>
      <c r="O4217" s="1" t="s">
        <v>5235</v>
      </c>
      <c r="P4217" s="1" t="s">
        <v>42</v>
      </c>
      <c r="Q4217" s="1" t="s">
        <v>156</v>
      </c>
      <c r="R4217" s="1" t="s">
        <v>5236</v>
      </c>
      <c r="S4217" s="5">
        <v>62.28</v>
      </c>
      <c r="T4217" s="5">
        <v>4</v>
      </c>
      <c r="U4217" s="5">
        <v>0</v>
      </c>
      <c r="V4217" s="5">
        <v>29.271599999999999</v>
      </c>
    </row>
    <row r="4218" spans="1:22" x14ac:dyDescent="0.25">
      <c r="A4218" s="1">
        <v>4217</v>
      </c>
      <c r="B4218" t="s">
        <v>8182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tr">
        <f>VLOOKUP(M4218,People!$A$1:$C$5,2,0)</f>
        <v>Anna Andreadi</v>
      </c>
      <c r="O4218" s="1" t="s">
        <v>2132</v>
      </c>
      <c r="P4218" s="1" t="s">
        <v>42</v>
      </c>
      <c r="Q4218" s="1" t="s">
        <v>43</v>
      </c>
      <c r="R4218" s="1" t="s">
        <v>2133</v>
      </c>
      <c r="S4218" s="5">
        <v>9.24</v>
      </c>
      <c r="T4218" s="5">
        <v>3</v>
      </c>
      <c r="U4218" s="5">
        <v>0</v>
      </c>
      <c r="V4218" s="5">
        <v>4.4352</v>
      </c>
    </row>
    <row r="4219" spans="1:22" x14ac:dyDescent="0.25">
      <c r="A4219" s="1">
        <v>4218</v>
      </c>
      <c r="B4219" t="s">
        <v>8183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tr">
        <f>VLOOKUP(M4219,People!$A$1:$C$5,2,0)</f>
        <v>Anna Andreadi</v>
      </c>
      <c r="O4219" s="1" t="s">
        <v>5237</v>
      </c>
      <c r="P4219" s="1" t="s">
        <v>29</v>
      </c>
      <c r="Q4219" s="1" t="s">
        <v>30</v>
      </c>
      <c r="R4219" s="1" t="s">
        <v>5238</v>
      </c>
      <c r="S4219" s="5">
        <v>482.66399999999999</v>
      </c>
      <c r="T4219" s="5">
        <v>8</v>
      </c>
      <c r="U4219" s="5">
        <v>0.15</v>
      </c>
      <c r="V4219" s="5">
        <v>85.175999999999974</v>
      </c>
    </row>
    <row r="4220" spans="1:22" x14ac:dyDescent="0.25">
      <c r="A4220" s="1">
        <v>4219</v>
      </c>
      <c r="B4220" t="s">
        <v>8183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tr">
        <f>VLOOKUP(M4220,People!$A$1:$C$5,2,0)</f>
        <v>Anna Andreadi</v>
      </c>
      <c r="O4220" s="1" t="s">
        <v>4806</v>
      </c>
      <c r="P4220" s="1" t="s">
        <v>65</v>
      </c>
      <c r="Q4220" s="1" t="s">
        <v>600</v>
      </c>
      <c r="R4220" s="1" t="s">
        <v>4807</v>
      </c>
      <c r="S4220" s="5">
        <v>4799.9839999999995</v>
      </c>
      <c r="T4220" s="5">
        <v>2</v>
      </c>
      <c r="U4220" s="5">
        <v>0.2</v>
      </c>
      <c r="V4220" s="5">
        <v>359.99879999999962</v>
      </c>
    </row>
    <row r="4221" spans="1:22" x14ac:dyDescent="0.25">
      <c r="A4221" s="1">
        <v>4220</v>
      </c>
      <c r="B4221" t="s">
        <v>8184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tr">
        <f>VLOOKUP(M4221,People!$A$1:$C$5,2,0)</f>
        <v>Anna Andreadi</v>
      </c>
      <c r="O4221" s="1" t="s">
        <v>962</v>
      </c>
      <c r="P4221" s="1" t="s">
        <v>42</v>
      </c>
      <c r="Q4221" s="1" t="s">
        <v>83</v>
      </c>
      <c r="R4221" s="1" t="s">
        <v>963</v>
      </c>
      <c r="S4221" s="5">
        <v>37.94</v>
      </c>
      <c r="T4221" s="5">
        <v>2</v>
      </c>
      <c r="U4221" s="5">
        <v>0</v>
      </c>
      <c r="V4221" s="5">
        <v>18.211199999999998</v>
      </c>
    </row>
    <row r="4222" spans="1:22" x14ac:dyDescent="0.25">
      <c r="A4222" s="1">
        <v>4221</v>
      </c>
      <c r="B4222" t="s">
        <v>8184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tr">
        <f>VLOOKUP(M4222,People!$A$1:$C$5,2,0)</f>
        <v>Anna Andreadi</v>
      </c>
      <c r="O4222" s="1" t="s">
        <v>2422</v>
      </c>
      <c r="P4222" s="1" t="s">
        <v>42</v>
      </c>
      <c r="Q4222" s="1" t="s">
        <v>69</v>
      </c>
      <c r="R4222" s="1" t="s">
        <v>2423</v>
      </c>
      <c r="S4222" s="5">
        <v>18.288</v>
      </c>
      <c r="T4222" s="5">
        <v>6</v>
      </c>
      <c r="U4222" s="5">
        <v>0.2</v>
      </c>
      <c r="V4222" s="5">
        <v>6.6293999999999995</v>
      </c>
    </row>
    <row r="4223" spans="1:22" x14ac:dyDescent="0.25">
      <c r="A4223" s="1">
        <v>4222</v>
      </c>
      <c r="B4223" t="s">
        <v>8184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tr">
        <f>VLOOKUP(M4223,People!$A$1:$C$5,2,0)</f>
        <v>Anna Andreadi</v>
      </c>
      <c r="O4223" s="1" t="s">
        <v>5239</v>
      </c>
      <c r="P4223" s="1" t="s">
        <v>65</v>
      </c>
      <c r="Q4223" s="1" t="s">
        <v>600</v>
      </c>
      <c r="R4223" s="1" t="s">
        <v>5240</v>
      </c>
      <c r="S4223" s="5">
        <v>385.80000000000007</v>
      </c>
      <c r="T4223" s="5">
        <v>5</v>
      </c>
      <c r="U4223" s="5">
        <v>0.2</v>
      </c>
      <c r="V4223" s="5">
        <v>130.20749999999998</v>
      </c>
    </row>
    <row r="4224" spans="1:22" x14ac:dyDescent="0.25">
      <c r="A4224" s="1">
        <v>4223</v>
      </c>
      <c r="B4224" t="s">
        <v>8184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tr">
        <f>VLOOKUP(M4224,People!$A$1:$C$5,2,0)</f>
        <v>Anna Andreadi</v>
      </c>
      <c r="O4224" s="1" t="s">
        <v>843</v>
      </c>
      <c r="P4224" s="1" t="s">
        <v>42</v>
      </c>
      <c r="Q4224" s="1" t="s">
        <v>54</v>
      </c>
      <c r="R4224" s="1" t="s">
        <v>844</v>
      </c>
      <c r="S4224" s="5">
        <v>102.96</v>
      </c>
      <c r="T4224" s="5">
        <v>2</v>
      </c>
      <c r="U4224" s="5">
        <v>0</v>
      </c>
      <c r="V4224" s="5">
        <v>1.0296000000000021</v>
      </c>
    </row>
    <row r="4225" spans="1:22" x14ac:dyDescent="0.25">
      <c r="A4225" s="1">
        <v>4224</v>
      </c>
      <c r="B4225" t="s">
        <v>8184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tr">
        <f>VLOOKUP(M4225,People!$A$1:$C$5,2,0)</f>
        <v>Anna Andreadi</v>
      </c>
      <c r="O4225" s="1" t="s">
        <v>2220</v>
      </c>
      <c r="P4225" s="1" t="s">
        <v>29</v>
      </c>
      <c r="Q4225" s="1" t="s">
        <v>30</v>
      </c>
      <c r="R4225" s="1" t="s">
        <v>2221</v>
      </c>
      <c r="S4225" s="5">
        <v>174.42000000000002</v>
      </c>
      <c r="T4225" s="5">
        <v>3</v>
      </c>
      <c r="U4225" s="5">
        <v>0</v>
      </c>
      <c r="V4225" s="5">
        <v>41.860800000000005</v>
      </c>
    </row>
    <row r="4226" spans="1:22" x14ac:dyDescent="0.25">
      <c r="A4226" s="1">
        <v>4225</v>
      </c>
      <c r="B4226" t="s">
        <v>8185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tr">
        <f>VLOOKUP(M4226,People!$A$1:$C$5,2,0)</f>
        <v>Kelly Williams</v>
      </c>
      <c r="O4226" s="1" t="s">
        <v>697</v>
      </c>
      <c r="P4226" s="1" t="s">
        <v>42</v>
      </c>
      <c r="Q4226" s="1" t="s">
        <v>69</v>
      </c>
      <c r="R4226" s="1" t="s">
        <v>698</v>
      </c>
      <c r="S4226" s="5">
        <v>1.9639999999999995</v>
      </c>
      <c r="T4226" s="5">
        <v>2</v>
      </c>
      <c r="U4226" s="5">
        <v>0.8</v>
      </c>
      <c r="V4226" s="5">
        <v>-3.2406000000000006</v>
      </c>
    </row>
    <row r="4227" spans="1:22" x14ac:dyDescent="0.25">
      <c r="A4227" s="1">
        <v>4226</v>
      </c>
      <c r="B4227" t="s">
        <v>8186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tr">
        <f>VLOOKUP(M4227,People!$A$1:$C$5,2,0)</f>
        <v>Kelly Williams</v>
      </c>
      <c r="O4227" s="1" t="s">
        <v>5241</v>
      </c>
      <c r="P4227" s="1" t="s">
        <v>29</v>
      </c>
      <c r="Q4227" s="1" t="s">
        <v>59</v>
      </c>
      <c r="R4227" s="1" t="s">
        <v>5242</v>
      </c>
      <c r="S4227" s="5">
        <v>94.427999999999997</v>
      </c>
      <c r="T4227" s="5">
        <v>3</v>
      </c>
      <c r="U4227" s="5">
        <v>0.6</v>
      </c>
      <c r="V4227" s="5">
        <v>-42.492599999999982</v>
      </c>
    </row>
    <row r="4228" spans="1:22" x14ac:dyDescent="0.25">
      <c r="A4228" s="1">
        <v>4227</v>
      </c>
      <c r="B4228" t="s">
        <v>8187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tr">
        <f>VLOOKUP(M4228,People!$A$1:$C$5,2,0)</f>
        <v>Kelly Williams</v>
      </c>
      <c r="O4228" s="1" t="s">
        <v>955</v>
      </c>
      <c r="P4228" s="1" t="s">
        <v>42</v>
      </c>
      <c r="Q4228" s="1" t="s">
        <v>241</v>
      </c>
      <c r="R4228" s="1" t="s">
        <v>956</v>
      </c>
      <c r="S4228" s="5">
        <v>45.92</v>
      </c>
      <c r="T4228" s="5">
        <v>4</v>
      </c>
      <c r="U4228" s="5">
        <v>0</v>
      </c>
      <c r="V4228" s="5">
        <v>21.5824</v>
      </c>
    </row>
    <row r="4229" spans="1:22" x14ac:dyDescent="0.25">
      <c r="A4229" s="1">
        <v>4228</v>
      </c>
      <c r="B4229" t="s">
        <v>6020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tr">
        <f>VLOOKUP(M4229,People!$A$1:$C$5,2,0)</f>
        <v>Anna Andreadi</v>
      </c>
      <c r="O4229" s="1" t="s">
        <v>1336</v>
      </c>
      <c r="P4229" s="1" t="s">
        <v>29</v>
      </c>
      <c r="Q4229" s="1" t="s">
        <v>33</v>
      </c>
      <c r="R4229" s="1" t="s">
        <v>1337</v>
      </c>
      <c r="S4229" s="5">
        <v>61.584000000000003</v>
      </c>
      <c r="T4229" s="5">
        <v>1</v>
      </c>
      <c r="U4229" s="5">
        <v>0.2</v>
      </c>
      <c r="V4229" s="5">
        <v>-6.9282000000000039</v>
      </c>
    </row>
    <row r="4230" spans="1:22" x14ac:dyDescent="0.25">
      <c r="A4230" s="1">
        <v>4229</v>
      </c>
      <c r="B4230" t="s">
        <v>8188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tr">
        <f>VLOOKUP(M4230,People!$A$1:$C$5,2,0)</f>
        <v>Kelly Williams</v>
      </c>
      <c r="O4230" s="1" t="s">
        <v>3672</v>
      </c>
      <c r="P4230" s="1" t="s">
        <v>42</v>
      </c>
      <c r="Q4230" s="1" t="s">
        <v>83</v>
      </c>
      <c r="R4230" s="1" t="s">
        <v>3673</v>
      </c>
      <c r="S4230" s="5">
        <v>22.48</v>
      </c>
      <c r="T4230" s="5">
        <v>1</v>
      </c>
      <c r="U4230" s="5">
        <v>0</v>
      </c>
      <c r="V4230" s="5">
        <v>10.3408</v>
      </c>
    </row>
    <row r="4231" spans="1:22" x14ac:dyDescent="0.25">
      <c r="A4231" s="1">
        <v>4230</v>
      </c>
      <c r="B4231" t="s">
        <v>8189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tr">
        <f>VLOOKUP(M4231,People!$A$1:$C$5,2,0)</f>
        <v>Kelly Williams</v>
      </c>
      <c r="O4231" s="1" t="s">
        <v>2430</v>
      </c>
      <c r="P4231" s="1" t="s">
        <v>29</v>
      </c>
      <c r="Q4231" s="1" t="s">
        <v>59</v>
      </c>
      <c r="R4231" s="1" t="s">
        <v>2431</v>
      </c>
      <c r="S4231" s="5">
        <v>332.02800000000002</v>
      </c>
      <c r="T4231" s="5">
        <v>9</v>
      </c>
      <c r="U4231" s="5">
        <v>0.6</v>
      </c>
      <c r="V4231" s="5">
        <v>-348.62940000000003</v>
      </c>
    </row>
    <row r="4232" spans="1:22" x14ac:dyDescent="0.25">
      <c r="A4232" s="1">
        <v>4231</v>
      </c>
      <c r="B4232" t="s">
        <v>8189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tr">
        <f>VLOOKUP(M4232,People!$A$1:$C$5,2,0)</f>
        <v>Kelly Williams</v>
      </c>
      <c r="O4232" s="1" t="s">
        <v>2797</v>
      </c>
      <c r="P4232" s="1" t="s">
        <v>42</v>
      </c>
      <c r="Q4232" s="1" t="s">
        <v>69</v>
      </c>
      <c r="R4232" s="1" t="s">
        <v>2798</v>
      </c>
      <c r="S4232" s="5">
        <v>11.393999999999998</v>
      </c>
      <c r="T4232" s="5">
        <v>9</v>
      </c>
      <c r="U4232" s="5">
        <v>0.8</v>
      </c>
      <c r="V4232" s="5">
        <v>-17.660699999999999</v>
      </c>
    </row>
    <row r="4233" spans="1:22" x14ac:dyDescent="0.25">
      <c r="A4233" s="1">
        <v>4232</v>
      </c>
      <c r="B4233" t="s">
        <v>8189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tr">
        <f>VLOOKUP(M4233,People!$A$1:$C$5,2,0)</f>
        <v>Kelly Williams</v>
      </c>
      <c r="O4233" s="1" t="s">
        <v>5243</v>
      </c>
      <c r="P4233" s="1" t="s">
        <v>42</v>
      </c>
      <c r="Q4233" s="1" t="s">
        <v>83</v>
      </c>
      <c r="R4233" s="1" t="s">
        <v>5244</v>
      </c>
      <c r="S4233" s="5">
        <v>15.552000000000003</v>
      </c>
      <c r="T4233" s="5">
        <v>3</v>
      </c>
      <c r="U4233" s="5">
        <v>0.2</v>
      </c>
      <c r="V4233" s="5">
        <v>5.6375999999999999</v>
      </c>
    </row>
    <row r="4234" spans="1:22" x14ac:dyDescent="0.25">
      <c r="A4234" s="1">
        <v>4233</v>
      </c>
      <c r="B4234" t="s">
        <v>8189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tr">
        <f>VLOOKUP(M4234,People!$A$1:$C$5,2,0)</f>
        <v>Kelly Williams</v>
      </c>
      <c r="O4234" s="1" t="s">
        <v>2401</v>
      </c>
      <c r="P4234" s="1" t="s">
        <v>42</v>
      </c>
      <c r="Q4234" s="1" t="s">
        <v>83</v>
      </c>
      <c r="R4234" s="1" t="s">
        <v>5012</v>
      </c>
      <c r="S4234" s="5">
        <v>31.104000000000006</v>
      </c>
      <c r="T4234" s="5">
        <v>6</v>
      </c>
      <c r="U4234" s="5">
        <v>0.2</v>
      </c>
      <c r="V4234" s="5">
        <v>11.2752</v>
      </c>
    </row>
    <row r="4235" spans="1:22" x14ac:dyDescent="0.25">
      <c r="A4235" s="1">
        <v>4234</v>
      </c>
      <c r="B4235" t="s">
        <v>8189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tr">
        <f>VLOOKUP(M4235,People!$A$1:$C$5,2,0)</f>
        <v>Kelly Williams</v>
      </c>
      <c r="O4235" s="1" t="s">
        <v>1215</v>
      </c>
      <c r="P4235" s="1" t="s">
        <v>42</v>
      </c>
      <c r="Q4235" s="1" t="s">
        <v>69</v>
      </c>
      <c r="R4235" s="1" t="s">
        <v>1216</v>
      </c>
      <c r="S4235" s="5">
        <v>6.3159999999999981</v>
      </c>
      <c r="T4235" s="5">
        <v>1</v>
      </c>
      <c r="U4235" s="5">
        <v>0.8</v>
      </c>
      <c r="V4235" s="5">
        <v>-10.421400000000002</v>
      </c>
    </row>
    <row r="4236" spans="1:22" x14ac:dyDescent="0.25">
      <c r="A4236" s="1">
        <v>4235</v>
      </c>
      <c r="B4236" t="s">
        <v>8190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tr">
        <f>VLOOKUP(M4236,People!$A$1:$C$5,2,0)</f>
        <v>Chuck Magee</v>
      </c>
      <c r="O4236" s="1" t="s">
        <v>762</v>
      </c>
      <c r="P4236" s="1" t="s">
        <v>42</v>
      </c>
      <c r="Q4236" s="1" t="s">
        <v>83</v>
      </c>
      <c r="R4236" s="1" t="s">
        <v>763</v>
      </c>
      <c r="S4236" s="5">
        <v>11.352000000000002</v>
      </c>
      <c r="T4236" s="5">
        <v>3</v>
      </c>
      <c r="U4236" s="5">
        <v>0.2</v>
      </c>
      <c r="V4236" s="5">
        <v>4.1151</v>
      </c>
    </row>
    <row r="4237" spans="1:22" x14ac:dyDescent="0.25">
      <c r="A4237" s="1">
        <v>4236</v>
      </c>
      <c r="B4237" t="s">
        <v>8190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tr">
        <f>VLOOKUP(M4237,People!$A$1:$C$5,2,0)</f>
        <v>Chuck Magee</v>
      </c>
      <c r="O4237" s="1" t="s">
        <v>2816</v>
      </c>
      <c r="P4237" s="1" t="s">
        <v>42</v>
      </c>
      <c r="Q4237" s="1" t="s">
        <v>43</v>
      </c>
      <c r="R4237" s="1" t="s">
        <v>2817</v>
      </c>
      <c r="S4237" s="5">
        <v>20.808000000000003</v>
      </c>
      <c r="T4237" s="5">
        <v>9</v>
      </c>
      <c r="U4237" s="5">
        <v>0.2</v>
      </c>
      <c r="V4237" s="5">
        <v>7.0226999999999995</v>
      </c>
    </row>
    <row r="4238" spans="1:22" x14ac:dyDescent="0.25">
      <c r="A4238" s="1">
        <v>4237</v>
      </c>
      <c r="B4238" t="s">
        <v>8191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tr">
        <f>VLOOKUP(M4238,People!$A$1:$C$5,2,0)</f>
        <v>Kelly Williams</v>
      </c>
      <c r="O4238" s="1" t="s">
        <v>4480</v>
      </c>
      <c r="P4238" s="1" t="s">
        <v>42</v>
      </c>
      <c r="Q4238" s="1" t="s">
        <v>69</v>
      </c>
      <c r="R4238" s="1" t="s">
        <v>4481</v>
      </c>
      <c r="S4238" s="5">
        <v>11.415999999999997</v>
      </c>
      <c r="T4238" s="5">
        <v>4</v>
      </c>
      <c r="U4238" s="5">
        <v>0.8</v>
      </c>
      <c r="V4238" s="5">
        <v>-18.836400000000005</v>
      </c>
    </row>
    <row r="4239" spans="1:22" x14ac:dyDescent="0.25">
      <c r="A4239" s="1">
        <v>4238</v>
      </c>
      <c r="B4239" t="s">
        <v>8192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tr">
        <f>VLOOKUP(M4239,People!$A$1:$C$5,2,0)</f>
        <v>Chuck Magee</v>
      </c>
      <c r="O4239" s="1" t="s">
        <v>5247</v>
      </c>
      <c r="P4239" s="1" t="s">
        <v>42</v>
      </c>
      <c r="Q4239" s="1" t="s">
        <v>62</v>
      </c>
      <c r="R4239" s="1" t="s">
        <v>5248</v>
      </c>
      <c r="S4239" s="5">
        <v>9.4080000000000013</v>
      </c>
      <c r="T4239" s="5">
        <v>7</v>
      </c>
      <c r="U4239" s="5">
        <v>0.2</v>
      </c>
      <c r="V4239" s="5">
        <v>0.70560000000000045</v>
      </c>
    </row>
    <row r="4240" spans="1:22" x14ac:dyDescent="0.25">
      <c r="A4240" s="1">
        <v>4239</v>
      </c>
      <c r="B4240" t="s">
        <v>8193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tr">
        <f>VLOOKUP(M4240,People!$A$1:$C$5,2,0)</f>
        <v>Anna Andreadi</v>
      </c>
      <c r="O4240" s="1" t="s">
        <v>5249</v>
      </c>
      <c r="P4240" s="1" t="s">
        <v>42</v>
      </c>
      <c r="Q4240" s="1" t="s">
        <v>62</v>
      </c>
      <c r="R4240" s="1" t="s">
        <v>5250</v>
      </c>
      <c r="S4240" s="5">
        <v>19.829999999999998</v>
      </c>
      <c r="T4240" s="5">
        <v>1</v>
      </c>
      <c r="U4240" s="5">
        <v>0</v>
      </c>
      <c r="V4240" s="5">
        <v>5.9489999999999981</v>
      </c>
    </row>
    <row r="4241" spans="1:22" x14ac:dyDescent="0.25">
      <c r="A4241" s="1">
        <v>4240</v>
      </c>
      <c r="B4241" t="s">
        <v>8194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tr">
        <f>VLOOKUP(M4241,People!$A$1:$C$5,2,0)</f>
        <v>Kelly Williams</v>
      </c>
      <c r="O4241" s="1" t="s">
        <v>2973</v>
      </c>
      <c r="P4241" s="1" t="s">
        <v>42</v>
      </c>
      <c r="Q4241" s="1" t="s">
        <v>83</v>
      </c>
      <c r="R4241" s="1" t="s">
        <v>2974</v>
      </c>
      <c r="S4241" s="5">
        <v>209.7</v>
      </c>
      <c r="T4241" s="5">
        <v>2</v>
      </c>
      <c r="U4241" s="5">
        <v>0</v>
      </c>
      <c r="V4241" s="5">
        <v>100.65599999999999</v>
      </c>
    </row>
    <row r="4242" spans="1:22" x14ac:dyDescent="0.25">
      <c r="A4242" s="1">
        <v>4241</v>
      </c>
      <c r="B4242" t="s">
        <v>8195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tr">
        <f>VLOOKUP(M4242,People!$A$1:$C$5,2,0)</f>
        <v>Anna Andreadi</v>
      </c>
      <c r="O4242" s="1" t="s">
        <v>5251</v>
      </c>
      <c r="P4242" s="1" t="s">
        <v>42</v>
      </c>
      <c r="Q4242" s="1" t="s">
        <v>72</v>
      </c>
      <c r="R4242" s="1" t="s">
        <v>1245</v>
      </c>
      <c r="S4242" s="5">
        <v>43.92</v>
      </c>
      <c r="T4242" s="5">
        <v>4</v>
      </c>
      <c r="U4242" s="5">
        <v>0</v>
      </c>
      <c r="V4242" s="5">
        <v>11.858400000000003</v>
      </c>
    </row>
    <row r="4243" spans="1:22" x14ac:dyDescent="0.25">
      <c r="A4243" s="1">
        <v>4242</v>
      </c>
      <c r="B4243" t="s">
        <v>8195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tr">
        <f>VLOOKUP(M4243,People!$A$1:$C$5,2,0)</f>
        <v>Anna Andreadi</v>
      </c>
      <c r="O4243" s="1" t="s">
        <v>2226</v>
      </c>
      <c r="P4243" s="1" t="s">
        <v>42</v>
      </c>
      <c r="Q4243" s="1" t="s">
        <v>69</v>
      </c>
      <c r="R4243" s="1" t="s">
        <v>2227</v>
      </c>
      <c r="S4243" s="5">
        <v>20.231999999999999</v>
      </c>
      <c r="T4243" s="5">
        <v>3</v>
      </c>
      <c r="U4243" s="5">
        <v>0.2</v>
      </c>
      <c r="V4243" s="5">
        <v>6.5753999999999984</v>
      </c>
    </row>
    <row r="4244" spans="1:22" x14ac:dyDescent="0.25">
      <c r="A4244" s="1">
        <v>4243</v>
      </c>
      <c r="B4244" t="s">
        <v>8196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tr">
        <f>VLOOKUP(M4244,People!$A$1:$C$5,2,0)</f>
        <v>Cassandra Brandow</v>
      </c>
      <c r="O4244" s="1" t="s">
        <v>542</v>
      </c>
      <c r="P4244" s="1" t="s">
        <v>65</v>
      </c>
      <c r="Q4244" s="1" t="s">
        <v>66</v>
      </c>
      <c r="R4244" s="1" t="s">
        <v>543</v>
      </c>
      <c r="S4244" s="5">
        <v>149.97</v>
      </c>
      <c r="T4244" s="5">
        <v>3</v>
      </c>
      <c r="U4244" s="5">
        <v>0</v>
      </c>
      <c r="V4244" s="5">
        <v>5.9987999999999815</v>
      </c>
    </row>
    <row r="4245" spans="1:22" x14ac:dyDescent="0.25">
      <c r="A4245" s="1">
        <v>4244</v>
      </c>
      <c r="B4245" t="s">
        <v>8196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tr">
        <f>VLOOKUP(M4245,People!$A$1:$C$5,2,0)</f>
        <v>Cassandra Brandow</v>
      </c>
      <c r="O4245" s="1" t="s">
        <v>4138</v>
      </c>
      <c r="P4245" s="1" t="s">
        <v>42</v>
      </c>
      <c r="Q4245" s="1" t="s">
        <v>83</v>
      </c>
      <c r="R4245" s="1" t="s">
        <v>4139</v>
      </c>
      <c r="S4245" s="5">
        <v>27.81</v>
      </c>
      <c r="T4245" s="5">
        <v>3</v>
      </c>
      <c r="U4245" s="5">
        <v>0</v>
      </c>
      <c r="V4245" s="5">
        <v>13.070699999999999</v>
      </c>
    </row>
    <row r="4246" spans="1:22" x14ac:dyDescent="0.25">
      <c r="A4246" s="1">
        <v>4245</v>
      </c>
      <c r="B4246" t="s">
        <v>8197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tr">
        <f>VLOOKUP(M4246,People!$A$1:$C$5,2,0)</f>
        <v>Anna Andreadi</v>
      </c>
      <c r="O4246" s="1" t="s">
        <v>662</v>
      </c>
      <c r="P4246" s="1" t="s">
        <v>65</v>
      </c>
      <c r="Q4246" s="1" t="s">
        <v>145</v>
      </c>
      <c r="R4246" s="1" t="s">
        <v>663</v>
      </c>
      <c r="S4246" s="5">
        <v>66.300000000000011</v>
      </c>
      <c r="T4246" s="5">
        <v>3</v>
      </c>
      <c r="U4246" s="5">
        <v>0</v>
      </c>
      <c r="V4246" s="5">
        <v>8.6190000000000033</v>
      </c>
    </row>
    <row r="4247" spans="1:22" x14ac:dyDescent="0.25">
      <c r="A4247" s="1">
        <v>4246</v>
      </c>
      <c r="B4247" t="s">
        <v>8198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tr">
        <f>VLOOKUP(M4247,People!$A$1:$C$5,2,0)</f>
        <v>Chuck Magee</v>
      </c>
      <c r="O4247" s="1" t="s">
        <v>3857</v>
      </c>
      <c r="P4247" s="1" t="s">
        <v>42</v>
      </c>
      <c r="Q4247" s="1" t="s">
        <v>62</v>
      </c>
      <c r="R4247" s="1" t="s">
        <v>3858</v>
      </c>
      <c r="S4247" s="5">
        <v>1.64</v>
      </c>
      <c r="T4247" s="5">
        <v>1</v>
      </c>
      <c r="U4247" s="5">
        <v>0</v>
      </c>
      <c r="V4247" s="5">
        <v>0.73799999999999988</v>
      </c>
    </row>
    <row r="4248" spans="1:22" x14ac:dyDescent="0.25">
      <c r="A4248" s="1">
        <v>4247</v>
      </c>
      <c r="B4248" t="s">
        <v>8198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tr">
        <f>VLOOKUP(M4248,People!$A$1:$C$5,2,0)</f>
        <v>Chuck Magee</v>
      </c>
      <c r="O4248" s="1" t="s">
        <v>807</v>
      </c>
      <c r="P4248" s="1" t="s">
        <v>29</v>
      </c>
      <c r="Q4248" s="1" t="s">
        <v>59</v>
      </c>
      <c r="R4248" s="1" t="s">
        <v>808</v>
      </c>
      <c r="S4248" s="5">
        <v>1049.2</v>
      </c>
      <c r="T4248" s="5">
        <v>5</v>
      </c>
      <c r="U4248" s="5">
        <v>0</v>
      </c>
      <c r="V4248" s="5">
        <v>272.79200000000003</v>
      </c>
    </row>
    <row r="4249" spans="1:22" x14ac:dyDescent="0.25">
      <c r="A4249" s="1">
        <v>4248</v>
      </c>
      <c r="B4249" t="s">
        <v>8198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tr">
        <f>VLOOKUP(M4249,People!$A$1:$C$5,2,0)</f>
        <v>Chuck Magee</v>
      </c>
      <c r="O4249" s="1" t="s">
        <v>3261</v>
      </c>
      <c r="P4249" s="1" t="s">
        <v>29</v>
      </c>
      <c r="Q4249" s="1" t="s">
        <v>59</v>
      </c>
      <c r="R4249" s="1" t="s">
        <v>3262</v>
      </c>
      <c r="S4249" s="5">
        <v>20.9</v>
      </c>
      <c r="T4249" s="5">
        <v>5</v>
      </c>
      <c r="U4249" s="5">
        <v>0</v>
      </c>
      <c r="V4249" s="5">
        <v>7.5239999999999991</v>
      </c>
    </row>
    <row r="4250" spans="1:22" x14ac:dyDescent="0.25">
      <c r="A4250" s="1">
        <v>4249</v>
      </c>
      <c r="B4250" t="s">
        <v>8199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tr">
        <f>VLOOKUP(M4250,People!$A$1:$C$5,2,0)</f>
        <v>Chuck Magee</v>
      </c>
      <c r="O4250" s="1" t="s">
        <v>2937</v>
      </c>
      <c r="P4250" s="1" t="s">
        <v>42</v>
      </c>
      <c r="Q4250" s="1" t="s">
        <v>69</v>
      </c>
      <c r="R4250" s="1" t="s">
        <v>2938</v>
      </c>
      <c r="S4250" s="5">
        <v>88.08</v>
      </c>
      <c r="T4250" s="5">
        <v>6</v>
      </c>
      <c r="U4250" s="5">
        <v>0</v>
      </c>
      <c r="V4250" s="5">
        <v>40.516799999999996</v>
      </c>
    </row>
    <row r="4251" spans="1:22" x14ac:dyDescent="0.25">
      <c r="A4251" s="1">
        <v>4250</v>
      </c>
      <c r="B4251" t="s">
        <v>8199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tr">
        <f>VLOOKUP(M4251,People!$A$1:$C$5,2,0)</f>
        <v>Chuck Magee</v>
      </c>
      <c r="O4251" s="1" t="s">
        <v>1666</v>
      </c>
      <c r="P4251" s="1" t="s">
        <v>29</v>
      </c>
      <c r="Q4251" s="1" t="s">
        <v>33</v>
      </c>
      <c r="R4251" s="1" t="s">
        <v>1667</v>
      </c>
      <c r="S4251" s="5">
        <v>751.92</v>
      </c>
      <c r="T4251" s="5">
        <v>4</v>
      </c>
      <c r="U4251" s="5">
        <v>0</v>
      </c>
      <c r="V4251" s="5">
        <v>150.38400000000001</v>
      </c>
    </row>
    <row r="4252" spans="1:22" x14ac:dyDescent="0.25">
      <c r="A4252" s="1">
        <v>4251</v>
      </c>
      <c r="B4252" t="s">
        <v>8200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tr">
        <f>VLOOKUP(M4252,People!$A$1:$C$5,2,0)</f>
        <v>Chuck Magee</v>
      </c>
      <c r="O4252" s="1" t="s">
        <v>3730</v>
      </c>
      <c r="P4252" s="1" t="s">
        <v>29</v>
      </c>
      <c r="Q4252" s="1" t="s">
        <v>33</v>
      </c>
      <c r="R4252" s="1" t="s">
        <v>3731</v>
      </c>
      <c r="S4252" s="5">
        <v>887.10299999999995</v>
      </c>
      <c r="T4252" s="5">
        <v>7</v>
      </c>
      <c r="U4252" s="5">
        <v>0.1</v>
      </c>
      <c r="V4252" s="5">
        <v>177.42059999999998</v>
      </c>
    </row>
    <row r="4253" spans="1:22" x14ac:dyDescent="0.25">
      <c r="A4253" s="1">
        <v>4252</v>
      </c>
      <c r="B4253" t="s">
        <v>8201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tr">
        <f>VLOOKUP(M4253,People!$A$1:$C$5,2,0)</f>
        <v>Cassandra Brandow</v>
      </c>
      <c r="O4253" s="1" t="s">
        <v>3679</v>
      </c>
      <c r="P4253" s="1" t="s">
        <v>65</v>
      </c>
      <c r="Q4253" s="1" t="s">
        <v>66</v>
      </c>
      <c r="R4253" s="1" t="s">
        <v>3680</v>
      </c>
      <c r="S4253" s="5">
        <v>55.944000000000003</v>
      </c>
      <c r="T4253" s="5">
        <v>7</v>
      </c>
      <c r="U4253" s="5">
        <v>0.2</v>
      </c>
      <c r="V4253" s="5">
        <v>-13.286700000000002</v>
      </c>
    </row>
    <row r="4254" spans="1:22" x14ac:dyDescent="0.25">
      <c r="A4254" s="1">
        <v>4253</v>
      </c>
      <c r="B4254" t="s">
        <v>8201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tr">
        <f>VLOOKUP(M4254,People!$A$1:$C$5,2,0)</f>
        <v>Cassandra Brandow</v>
      </c>
      <c r="O4254" s="1" t="s">
        <v>606</v>
      </c>
      <c r="P4254" s="1" t="s">
        <v>42</v>
      </c>
      <c r="Q4254" s="1" t="s">
        <v>62</v>
      </c>
      <c r="R4254" s="1" t="s">
        <v>607</v>
      </c>
      <c r="S4254" s="5">
        <v>10.688000000000001</v>
      </c>
      <c r="T4254" s="5">
        <v>2</v>
      </c>
      <c r="U4254" s="5">
        <v>0.2</v>
      </c>
      <c r="V4254" s="5">
        <v>2.271199999999999</v>
      </c>
    </row>
    <row r="4255" spans="1:22" x14ac:dyDescent="0.25">
      <c r="A4255" s="1">
        <v>4254</v>
      </c>
      <c r="B4255" t="s">
        <v>8201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tr">
        <f>VLOOKUP(M4255,People!$A$1:$C$5,2,0)</f>
        <v>Cassandra Brandow</v>
      </c>
      <c r="O4255" s="1" t="s">
        <v>3801</v>
      </c>
      <c r="P4255" s="1" t="s">
        <v>65</v>
      </c>
      <c r="Q4255" s="1" t="s">
        <v>66</v>
      </c>
      <c r="R4255" s="1" t="s">
        <v>3802</v>
      </c>
      <c r="S4255" s="5">
        <v>11.824</v>
      </c>
      <c r="T4255" s="5">
        <v>2</v>
      </c>
      <c r="U4255" s="5">
        <v>0.2</v>
      </c>
      <c r="V4255" s="5">
        <v>1.0346000000000006</v>
      </c>
    </row>
    <row r="4256" spans="1:22" x14ac:dyDescent="0.25">
      <c r="A4256" s="1">
        <v>4255</v>
      </c>
      <c r="B4256" t="s">
        <v>8202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tr">
        <f>VLOOKUP(M4256,People!$A$1:$C$5,2,0)</f>
        <v>Kelly Williams</v>
      </c>
      <c r="O4256" s="1" t="s">
        <v>2673</v>
      </c>
      <c r="P4256" s="1" t="s">
        <v>42</v>
      </c>
      <c r="Q4256" s="1" t="s">
        <v>83</v>
      </c>
      <c r="R4256" s="1" t="s">
        <v>168</v>
      </c>
      <c r="S4256" s="5">
        <v>63.311999999999998</v>
      </c>
      <c r="T4256" s="5">
        <v>3</v>
      </c>
      <c r="U4256" s="5">
        <v>0.2</v>
      </c>
      <c r="V4256" s="5">
        <v>20.576399999999996</v>
      </c>
    </row>
    <row r="4257" spans="1:22" x14ac:dyDescent="0.25">
      <c r="A4257" s="1">
        <v>4256</v>
      </c>
      <c r="B4257" t="s">
        <v>8202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tr">
        <f>VLOOKUP(M4257,People!$A$1:$C$5,2,0)</f>
        <v>Kelly Williams</v>
      </c>
      <c r="O4257" s="1" t="s">
        <v>930</v>
      </c>
      <c r="P4257" s="1" t="s">
        <v>42</v>
      </c>
      <c r="Q4257" s="1" t="s">
        <v>69</v>
      </c>
      <c r="R4257" s="1" t="s">
        <v>931</v>
      </c>
      <c r="S4257" s="5">
        <v>96.783999999999978</v>
      </c>
      <c r="T4257" s="5">
        <v>4</v>
      </c>
      <c r="U4257" s="5">
        <v>0.8</v>
      </c>
      <c r="V4257" s="5">
        <v>-145.17600000000002</v>
      </c>
    </row>
    <row r="4258" spans="1:22" x14ac:dyDescent="0.25">
      <c r="A4258" s="1">
        <v>4257</v>
      </c>
      <c r="B4258" t="s">
        <v>8202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tr">
        <f>VLOOKUP(M4258,People!$A$1:$C$5,2,0)</f>
        <v>Kelly Williams</v>
      </c>
      <c r="O4258" s="1" t="s">
        <v>2309</v>
      </c>
      <c r="P4258" s="1" t="s">
        <v>29</v>
      </c>
      <c r="Q4258" s="1" t="s">
        <v>59</v>
      </c>
      <c r="R4258" s="1" t="s">
        <v>2310</v>
      </c>
      <c r="S4258" s="5">
        <v>10.476000000000001</v>
      </c>
      <c r="T4258" s="5">
        <v>3</v>
      </c>
      <c r="U4258" s="5">
        <v>0.6</v>
      </c>
      <c r="V4258" s="5">
        <v>-6.8094000000000037</v>
      </c>
    </row>
    <row r="4259" spans="1:22" x14ac:dyDescent="0.25">
      <c r="A4259" s="1">
        <v>4258</v>
      </c>
      <c r="B4259" t="s">
        <v>8203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tr">
        <f>VLOOKUP(M4259,People!$A$1:$C$5,2,0)</f>
        <v>Anna Andreadi</v>
      </c>
      <c r="O4259" s="1" t="s">
        <v>4898</v>
      </c>
      <c r="P4259" s="1" t="s">
        <v>42</v>
      </c>
      <c r="Q4259" s="1" t="s">
        <v>69</v>
      </c>
      <c r="R4259" s="1" t="s">
        <v>4899</v>
      </c>
      <c r="S4259" s="5">
        <v>9.7620000000000005</v>
      </c>
      <c r="T4259" s="5">
        <v>2</v>
      </c>
      <c r="U4259" s="5">
        <v>0.7</v>
      </c>
      <c r="V4259" s="5">
        <v>-6.833400000000001</v>
      </c>
    </row>
    <row r="4260" spans="1:22" x14ac:dyDescent="0.25">
      <c r="A4260" s="1">
        <v>4259</v>
      </c>
      <c r="B4260" t="s">
        <v>8204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tr">
        <f>VLOOKUP(M4260,People!$A$1:$C$5,2,0)</f>
        <v>Anna Andreadi</v>
      </c>
      <c r="O4260" s="1" t="s">
        <v>2670</v>
      </c>
      <c r="P4260" s="1" t="s">
        <v>29</v>
      </c>
      <c r="Q4260" s="1" t="s">
        <v>33</v>
      </c>
      <c r="R4260" s="1" t="s">
        <v>2671</v>
      </c>
      <c r="S4260" s="5">
        <v>196.78399999999999</v>
      </c>
      <c r="T4260" s="5">
        <v>2</v>
      </c>
      <c r="U4260" s="5">
        <v>0.2</v>
      </c>
      <c r="V4260" s="5">
        <v>-22.138200000000012</v>
      </c>
    </row>
    <row r="4261" spans="1:22" x14ac:dyDescent="0.25">
      <c r="A4261" s="1">
        <v>4260</v>
      </c>
      <c r="B4261" t="s">
        <v>8205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tr">
        <f>VLOOKUP(M4261,People!$A$1:$C$5,2,0)</f>
        <v>Chuck Magee</v>
      </c>
      <c r="O4261" s="1" t="s">
        <v>885</v>
      </c>
      <c r="P4261" s="1" t="s">
        <v>42</v>
      </c>
      <c r="Q4261" s="1" t="s">
        <v>156</v>
      </c>
      <c r="R4261" s="1" t="s">
        <v>886</v>
      </c>
      <c r="S4261" s="5">
        <v>47.98</v>
      </c>
      <c r="T4261" s="5">
        <v>2</v>
      </c>
      <c r="U4261" s="5">
        <v>0</v>
      </c>
      <c r="V4261" s="5">
        <v>23.99</v>
      </c>
    </row>
    <row r="4262" spans="1:22" x14ac:dyDescent="0.25">
      <c r="A4262" s="1">
        <v>4261</v>
      </c>
      <c r="B4262" t="s">
        <v>8206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tr">
        <f>VLOOKUP(M4262,People!$A$1:$C$5,2,0)</f>
        <v>Chuck Magee</v>
      </c>
      <c r="O4262" s="1" t="s">
        <v>2346</v>
      </c>
      <c r="P4262" s="1" t="s">
        <v>42</v>
      </c>
      <c r="Q4262" s="1" t="s">
        <v>43</v>
      </c>
      <c r="R4262" s="1" t="s">
        <v>2347</v>
      </c>
      <c r="S4262" s="5">
        <v>13.049999999999999</v>
      </c>
      <c r="T4262" s="5">
        <v>5</v>
      </c>
      <c r="U4262" s="5">
        <v>0</v>
      </c>
      <c r="V4262" s="5">
        <v>6.0029999999999992</v>
      </c>
    </row>
    <row r="4263" spans="1:22" x14ac:dyDescent="0.25">
      <c r="A4263" s="1">
        <v>4262</v>
      </c>
      <c r="B4263" t="s">
        <v>8207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tr">
        <f>VLOOKUP(M4263,People!$A$1:$C$5,2,0)</f>
        <v>Kelly Williams</v>
      </c>
      <c r="O4263" s="1" t="s">
        <v>3567</v>
      </c>
      <c r="P4263" s="1" t="s">
        <v>65</v>
      </c>
      <c r="Q4263" s="1" t="s">
        <v>145</v>
      </c>
      <c r="R4263" s="1" t="s">
        <v>3568</v>
      </c>
      <c r="S4263" s="5">
        <v>63.96</v>
      </c>
      <c r="T4263" s="5">
        <v>4</v>
      </c>
      <c r="U4263" s="5">
        <v>0</v>
      </c>
      <c r="V4263" s="5">
        <v>19.827599999999997</v>
      </c>
    </row>
    <row r="4264" spans="1:22" x14ac:dyDescent="0.25">
      <c r="A4264" s="1">
        <v>4263</v>
      </c>
      <c r="B4264" t="s">
        <v>8208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tr">
        <f>VLOOKUP(M4264,People!$A$1:$C$5,2,0)</f>
        <v>Cassandra Brandow</v>
      </c>
      <c r="O4264" s="1" t="s">
        <v>4586</v>
      </c>
      <c r="P4264" s="1" t="s">
        <v>42</v>
      </c>
      <c r="Q4264" s="1" t="s">
        <v>72</v>
      </c>
      <c r="R4264" s="1" t="s">
        <v>4587</v>
      </c>
      <c r="S4264" s="5">
        <v>80.48</v>
      </c>
      <c r="T4264" s="5">
        <v>1</v>
      </c>
      <c r="U4264" s="5">
        <v>0</v>
      </c>
      <c r="V4264" s="5">
        <v>24.143999999999998</v>
      </c>
    </row>
    <row r="4265" spans="1:22" x14ac:dyDescent="0.25">
      <c r="A4265" s="1">
        <v>4264</v>
      </c>
      <c r="B4265" t="s">
        <v>8209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tr">
        <f>VLOOKUP(M4265,People!$A$1:$C$5,2,0)</f>
        <v>Chuck Magee</v>
      </c>
      <c r="O4265" s="1" t="s">
        <v>5254</v>
      </c>
      <c r="P4265" s="1" t="s">
        <v>42</v>
      </c>
      <c r="Q4265" s="1" t="s">
        <v>69</v>
      </c>
      <c r="R4265" s="1" t="s">
        <v>5255</v>
      </c>
      <c r="S4265" s="5">
        <v>11.673000000000002</v>
      </c>
      <c r="T4265" s="5">
        <v>3</v>
      </c>
      <c r="U4265" s="5">
        <v>0.7</v>
      </c>
      <c r="V4265" s="5">
        <v>-7.782</v>
      </c>
    </row>
    <row r="4266" spans="1:22" x14ac:dyDescent="0.25">
      <c r="A4266" s="1">
        <v>4265</v>
      </c>
      <c r="B4266" t="s">
        <v>8210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tr">
        <f>VLOOKUP(M4266,People!$A$1:$C$5,2,0)</f>
        <v>Kelly Williams</v>
      </c>
      <c r="O4266" s="1" t="s">
        <v>1945</v>
      </c>
      <c r="P4266" s="1" t="s">
        <v>29</v>
      </c>
      <c r="Q4266" s="1" t="s">
        <v>51</v>
      </c>
      <c r="R4266" s="1" t="s">
        <v>1946</v>
      </c>
      <c r="S4266" s="5">
        <v>863.12799999999993</v>
      </c>
      <c r="T4266" s="5">
        <v>8</v>
      </c>
      <c r="U4266" s="5">
        <v>0.3</v>
      </c>
      <c r="V4266" s="5">
        <v>-160.29520000000008</v>
      </c>
    </row>
    <row r="4267" spans="1:22" x14ac:dyDescent="0.25">
      <c r="A4267" s="1">
        <v>4266</v>
      </c>
      <c r="B4267" t="s">
        <v>8210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tr">
        <f>VLOOKUP(M4267,People!$A$1:$C$5,2,0)</f>
        <v>Kelly Williams</v>
      </c>
      <c r="O4267" s="1" t="s">
        <v>3205</v>
      </c>
      <c r="P4267" s="1" t="s">
        <v>42</v>
      </c>
      <c r="Q4267" s="1" t="s">
        <v>69</v>
      </c>
      <c r="R4267" s="1" t="s">
        <v>1062</v>
      </c>
      <c r="S4267" s="5">
        <v>3.5639999999999992</v>
      </c>
      <c r="T4267" s="5">
        <v>3</v>
      </c>
      <c r="U4267" s="5">
        <v>0.8</v>
      </c>
      <c r="V4267" s="5">
        <v>-6.2370000000000019</v>
      </c>
    </row>
    <row r="4268" spans="1:22" x14ac:dyDescent="0.25">
      <c r="A4268" s="1">
        <v>4267</v>
      </c>
      <c r="B4268" t="s">
        <v>8210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tr">
        <f>VLOOKUP(M4268,People!$A$1:$C$5,2,0)</f>
        <v>Kelly Williams</v>
      </c>
      <c r="O4268" s="1" t="s">
        <v>4275</v>
      </c>
      <c r="P4268" s="1" t="s">
        <v>29</v>
      </c>
      <c r="Q4268" s="1" t="s">
        <v>30</v>
      </c>
      <c r="R4268" s="1" t="s">
        <v>4276</v>
      </c>
      <c r="S4268" s="5">
        <v>956.6647999999999</v>
      </c>
      <c r="T4268" s="5">
        <v>7</v>
      </c>
      <c r="U4268" s="5">
        <v>0.32</v>
      </c>
      <c r="V4268" s="5">
        <v>-225.09759999999991</v>
      </c>
    </row>
    <row r="4269" spans="1:22" x14ac:dyDescent="0.25">
      <c r="A4269" s="1">
        <v>4268</v>
      </c>
      <c r="B4269" t="s">
        <v>8210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tr">
        <f>VLOOKUP(M4269,People!$A$1:$C$5,2,0)</f>
        <v>Kelly Williams</v>
      </c>
      <c r="O4269" s="1" t="s">
        <v>1808</v>
      </c>
      <c r="P4269" s="1" t="s">
        <v>42</v>
      </c>
      <c r="Q4269" s="1" t="s">
        <v>69</v>
      </c>
      <c r="R4269" s="1" t="s">
        <v>1809</v>
      </c>
      <c r="S4269" s="5">
        <v>12.587999999999997</v>
      </c>
      <c r="T4269" s="5">
        <v>3</v>
      </c>
      <c r="U4269" s="5">
        <v>0.8</v>
      </c>
      <c r="V4269" s="5">
        <v>-20.140800000000006</v>
      </c>
    </row>
    <row r="4270" spans="1:22" x14ac:dyDescent="0.25">
      <c r="A4270" s="1">
        <v>4269</v>
      </c>
      <c r="B4270" t="s">
        <v>8210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tr">
        <f>VLOOKUP(M4270,People!$A$1:$C$5,2,0)</f>
        <v>Kelly Williams</v>
      </c>
      <c r="O4270" s="1" t="s">
        <v>4762</v>
      </c>
      <c r="P4270" s="1" t="s">
        <v>65</v>
      </c>
      <c r="Q4270" s="1" t="s">
        <v>145</v>
      </c>
      <c r="R4270" s="1" t="s">
        <v>4763</v>
      </c>
      <c r="S4270" s="5">
        <v>171.96</v>
      </c>
      <c r="T4270" s="5">
        <v>5</v>
      </c>
      <c r="U4270" s="5">
        <v>0.2</v>
      </c>
      <c r="V4270" s="5">
        <v>45.139500000000005</v>
      </c>
    </row>
    <row r="4271" spans="1:22" x14ac:dyDescent="0.25">
      <c r="A4271" s="1">
        <v>4270</v>
      </c>
      <c r="B4271" t="s">
        <v>8211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tr">
        <f>VLOOKUP(M4271,People!$A$1:$C$5,2,0)</f>
        <v>Anna Andreadi</v>
      </c>
      <c r="O4271" s="1" t="s">
        <v>1876</v>
      </c>
      <c r="P4271" s="1" t="s">
        <v>29</v>
      </c>
      <c r="Q4271" s="1" t="s">
        <v>51</v>
      </c>
      <c r="R4271" s="1" t="s">
        <v>1877</v>
      </c>
      <c r="S4271" s="5">
        <v>871.4</v>
      </c>
      <c r="T4271" s="5">
        <v>4</v>
      </c>
      <c r="U4271" s="5">
        <v>0</v>
      </c>
      <c r="V4271" s="5">
        <v>148.13799999999992</v>
      </c>
    </row>
    <row r="4272" spans="1:22" x14ac:dyDescent="0.25">
      <c r="A4272" s="1">
        <v>4271</v>
      </c>
      <c r="B4272" t="s">
        <v>8212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tr">
        <f>VLOOKUP(M4272,People!$A$1:$C$5,2,0)</f>
        <v>Cassandra Brandow</v>
      </c>
      <c r="O4272" s="1" t="s">
        <v>5241</v>
      </c>
      <c r="P4272" s="1" t="s">
        <v>29</v>
      </c>
      <c r="Q4272" s="1" t="s">
        <v>59</v>
      </c>
      <c r="R4272" s="1" t="s">
        <v>5242</v>
      </c>
      <c r="S4272" s="5">
        <v>692.47199999999998</v>
      </c>
      <c r="T4272" s="5">
        <v>11</v>
      </c>
      <c r="U4272" s="5">
        <v>0.2</v>
      </c>
      <c r="V4272" s="5">
        <v>190.42980000000006</v>
      </c>
    </row>
    <row r="4273" spans="1:22" x14ac:dyDescent="0.25">
      <c r="A4273" s="1">
        <v>4272</v>
      </c>
      <c r="B4273" t="s">
        <v>8213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tr">
        <f>VLOOKUP(M4273,People!$A$1:$C$5,2,0)</f>
        <v>Chuck Magee</v>
      </c>
      <c r="O4273" s="1" t="s">
        <v>2276</v>
      </c>
      <c r="P4273" s="1" t="s">
        <v>29</v>
      </c>
      <c r="Q4273" s="1" t="s">
        <v>59</v>
      </c>
      <c r="R4273" s="1" t="s">
        <v>2277</v>
      </c>
      <c r="S4273" s="5">
        <v>207.76</v>
      </c>
      <c r="T4273" s="5">
        <v>4</v>
      </c>
      <c r="U4273" s="5">
        <v>0</v>
      </c>
      <c r="V4273" s="5">
        <v>85.181600000000003</v>
      </c>
    </row>
    <row r="4274" spans="1:22" x14ac:dyDescent="0.25">
      <c r="A4274" s="1">
        <v>4273</v>
      </c>
      <c r="B4274" t="s">
        <v>8214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tr">
        <f>VLOOKUP(M4274,People!$A$1:$C$5,2,0)</f>
        <v>Anna Andreadi</v>
      </c>
      <c r="O4274" s="1" t="s">
        <v>4999</v>
      </c>
      <c r="P4274" s="1" t="s">
        <v>65</v>
      </c>
      <c r="Q4274" s="1" t="s">
        <v>66</v>
      </c>
      <c r="R4274" s="1" t="s">
        <v>5000</v>
      </c>
      <c r="S4274" s="5">
        <v>71.928000000000011</v>
      </c>
      <c r="T4274" s="5">
        <v>9</v>
      </c>
      <c r="U4274" s="5">
        <v>0.2</v>
      </c>
      <c r="V4274" s="5">
        <v>6.2936999999999976</v>
      </c>
    </row>
    <row r="4275" spans="1:22" x14ac:dyDescent="0.25">
      <c r="A4275" s="1">
        <v>4274</v>
      </c>
      <c r="B4275" t="s">
        <v>8214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tr">
        <f>VLOOKUP(M4275,People!$A$1:$C$5,2,0)</f>
        <v>Anna Andreadi</v>
      </c>
      <c r="O4275" s="1" t="s">
        <v>3452</v>
      </c>
      <c r="P4275" s="1" t="s">
        <v>42</v>
      </c>
      <c r="Q4275" s="1" t="s">
        <v>62</v>
      </c>
      <c r="R4275" s="1" t="s">
        <v>3453</v>
      </c>
      <c r="S4275" s="5">
        <v>25.99</v>
      </c>
      <c r="T4275" s="5">
        <v>1</v>
      </c>
      <c r="U4275" s="5">
        <v>0</v>
      </c>
      <c r="V4275" s="5">
        <v>7.5370999999999988</v>
      </c>
    </row>
    <row r="4276" spans="1:22" x14ac:dyDescent="0.25">
      <c r="A4276" s="1">
        <v>4275</v>
      </c>
      <c r="B4276" t="s">
        <v>8215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tr">
        <f>VLOOKUP(M4276,People!$A$1:$C$5,2,0)</f>
        <v>Anna Andreadi</v>
      </c>
      <c r="O4276" s="1" t="s">
        <v>1066</v>
      </c>
      <c r="P4276" s="1" t="s">
        <v>42</v>
      </c>
      <c r="Q4276" s="1" t="s">
        <v>69</v>
      </c>
      <c r="R4276" s="1" t="s">
        <v>1067</v>
      </c>
      <c r="S4276" s="5">
        <v>3.5920000000000005</v>
      </c>
      <c r="T4276" s="5">
        <v>1</v>
      </c>
      <c r="U4276" s="5">
        <v>0.2</v>
      </c>
      <c r="V4276" s="5">
        <v>1.1224999999999996</v>
      </c>
    </row>
    <row r="4277" spans="1:22" x14ac:dyDescent="0.25">
      <c r="A4277" s="1">
        <v>4276</v>
      </c>
      <c r="B4277" t="s">
        <v>8216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tr">
        <f>VLOOKUP(M4277,People!$A$1:$C$5,2,0)</f>
        <v>Kelly Williams</v>
      </c>
      <c r="O4277" s="1" t="s">
        <v>628</v>
      </c>
      <c r="P4277" s="1" t="s">
        <v>42</v>
      </c>
      <c r="Q4277" s="1" t="s">
        <v>72</v>
      </c>
      <c r="R4277" s="1" t="s">
        <v>629</v>
      </c>
      <c r="S4277" s="5">
        <v>48.631999999999991</v>
      </c>
      <c r="T4277" s="5">
        <v>2</v>
      </c>
      <c r="U4277" s="5">
        <v>0.8</v>
      </c>
      <c r="V4277" s="5">
        <v>-121.58000000000004</v>
      </c>
    </row>
    <row r="4278" spans="1:22" x14ac:dyDescent="0.25">
      <c r="A4278" s="1">
        <v>4277</v>
      </c>
      <c r="B4278" t="s">
        <v>8217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tr">
        <f>VLOOKUP(M4278,People!$A$1:$C$5,2,0)</f>
        <v>Anna Andreadi</v>
      </c>
      <c r="O4278" s="1" t="s">
        <v>2522</v>
      </c>
      <c r="P4278" s="1" t="s">
        <v>42</v>
      </c>
      <c r="Q4278" s="1" t="s">
        <v>54</v>
      </c>
      <c r="R4278" s="1" t="s">
        <v>2523</v>
      </c>
      <c r="S4278" s="5">
        <v>323.10000000000002</v>
      </c>
      <c r="T4278" s="5">
        <v>2</v>
      </c>
      <c r="U4278" s="5">
        <v>0</v>
      </c>
      <c r="V4278" s="5">
        <v>61.38900000000001</v>
      </c>
    </row>
    <row r="4279" spans="1:22" x14ac:dyDescent="0.25">
      <c r="A4279" s="1">
        <v>4278</v>
      </c>
      <c r="B4279" t="s">
        <v>8218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tr">
        <f>VLOOKUP(M4279,People!$A$1:$C$5,2,0)</f>
        <v>Chuck Magee</v>
      </c>
      <c r="O4279" s="1" t="s">
        <v>5258</v>
      </c>
      <c r="P4279" s="1" t="s">
        <v>65</v>
      </c>
      <c r="Q4279" s="1" t="s">
        <v>600</v>
      </c>
      <c r="R4279" s="1" t="s">
        <v>5259</v>
      </c>
      <c r="S4279" s="5">
        <v>9099.93</v>
      </c>
      <c r="T4279" s="5">
        <v>7</v>
      </c>
      <c r="U4279" s="5">
        <v>0</v>
      </c>
      <c r="V4279" s="5">
        <v>2365.9817999999996</v>
      </c>
    </row>
    <row r="4280" spans="1:22" x14ac:dyDescent="0.25">
      <c r="A4280" s="1">
        <v>4279</v>
      </c>
      <c r="B4280" t="s">
        <v>8218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tr">
        <f>VLOOKUP(M4280,People!$A$1:$C$5,2,0)</f>
        <v>Chuck Magee</v>
      </c>
      <c r="O4280" s="1" t="s">
        <v>4708</v>
      </c>
      <c r="P4280" s="1" t="s">
        <v>29</v>
      </c>
      <c r="Q4280" s="1" t="s">
        <v>59</v>
      </c>
      <c r="R4280" s="1" t="s">
        <v>4709</v>
      </c>
      <c r="S4280" s="5">
        <v>9.9600000000000009</v>
      </c>
      <c r="T4280" s="5">
        <v>2</v>
      </c>
      <c r="U4280" s="5">
        <v>0</v>
      </c>
      <c r="V4280" s="5">
        <v>3.2867999999999995</v>
      </c>
    </row>
    <row r="4281" spans="1:22" x14ac:dyDescent="0.25">
      <c r="A4281" s="1">
        <v>4280</v>
      </c>
      <c r="B4281" t="s">
        <v>8218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tr">
        <f>VLOOKUP(M4281,People!$A$1:$C$5,2,0)</f>
        <v>Chuck Magee</v>
      </c>
      <c r="O4281" s="1" t="s">
        <v>2862</v>
      </c>
      <c r="P4281" s="1" t="s">
        <v>42</v>
      </c>
      <c r="Q4281" s="1" t="s">
        <v>69</v>
      </c>
      <c r="R4281" s="1" t="s">
        <v>2863</v>
      </c>
      <c r="S4281" s="5">
        <v>25.299999999999997</v>
      </c>
      <c r="T4281" s="5">
        <v>5</v>
      </c>
      <c r="U4281" s="5">
        <v>0</v>
      </c>
      <c r="V4281" s="5">
        <v>11.890999999999998</v>
      </c>
    </row>
    <row r="4282" spans="1:22" x14ac:dyDescent="0.25">
      <c r="A4282" s="1">
        <v>4281</v>
      </c>
      <c r="B4282" t="s">
        <v>8219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tr">
        <f>VLOOKUP(M4282,People!$A$1:$C$5,2,0)</f>
        <v>Chuck Magee</v>
      </c>
      <c r="O4282" s="1" t="s">
        <v>908</v>
      </c>
      <c r="P4282" s="1" t="s">
        <v>42</v>
      </c>
      <c r="Q4282" s="1" t="s">
        <v>83</v>
      </c>
      <c r="R4282" s="1" t="s">
        <v>909</v>
      </c>
      <c r="S4282" s="5">
        <v>11.36</v>
      </c>
      <c r="T4282" s="5">
        <v>2</v>
      </c>
      <c r="U4282" s="5">
        <v>0</v>
      </c>
      <c r="V4282" s="5">
        <v>5.2255999999999991</v>
      </c>
    </row>
    <row r="4283" spans="1:22" x14ac:dyDescent="0.25">
      <c r="A4283" s="1">
        <v>4282</v>
      </c>
      <c r="B4283" t="s">
        <v>8219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tr">
        <f>VLOOKUP(M4283,People!$A$1:$C$5,2,0)</f>
        <v>Chuck Magee</v>
      </c>
      <c r="O4283" s="1" t="s">
        <v>4696</v>
      </c>
      <c r="P4283" s="1" t="s">
        <v>29</v>
      </c>
      <c r="Q4283" s="1" t="s">
        <v>33</v>
      </c>
      <c r="R4283" s="1" t="s">
        <v>4697</v>
      </c>
      <c r="S4283" s="5">
        <v>69.263999999999996</v>
      </c>
      <c r="T4283" s="5">
        <v>2</v>
      </c>
      <c r="U4283" s="5">
        <v>0.1</v>
      </c>
      <c r="V4283" s="5">
        <v>14.62239999999999</v>
      </c>
    </row>
    <row r="4284" spans="1:22" x14ac:dyDescent="0.25">
      <c r="A4284" s="1">
        <v>4283</v>
      </c>
      <c r="B4284" t="s">
        <v>8220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tr">
        <f>VLOOKUP(M4284,People!$A$1:$C$5,2,0)</f>
        <v>Kelly Williams</v>
      </c>
      <c r="O4284" s="1" t="s">
        <v>5260</v>
      </c>
      <c r="P4284" s="1" t="s">
        <v>42</v>
      </c>
      <c r="Q4284" s="1" t="s">
        <v>43</v>
      </c>
      <c r="R4284" s="1" t="s">
        <v>5261</v>
      </c>
      <c r="S4284" s="5">
        <v>3.69</v>
      </c>
      <c r="T4284" s="5">
        <v>1</v>
      </c>
      <c r="U4284" s="5">
        <v>0</v>
      </c>
      <c r="V4284" s="5">
        <v>1.7343</v>
      </c>
    </row>
    <row r="4285" spans="1:22" x14ac:dyDescent="0.25">
      <c r="A4285" s="1">
        <v>4284</v>
      </c>
      <c r="B4285" t="s">
        <v>8220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tr">
        <f>VLOOKUP(M4285,People!$A$1:$C$5,2,0)</f>
        <v>Kelly Williams</v>
      </c>
      <c r="O4285" s="1" t="s">
        <v>4809</v>
      </c>
      <c r="P4285" s="1" t="s">
        <v>42</v>
      </c>
      <c r="Q4285" s="1" t="s">
        <v>69</v>
      </c>
      <c r="R4285" s="1" t="s">
        <v>4810</v>
      </c>
      <c r="S4285" s="5">
        <v>1103.97</v>
      </c>
      <c r="T4285" s="5">
        <v>3</v>
      </c>
      <c r="U4285" s="5">
        <v>0</v>
      </c>
      <c r="V4285" s="5">
        <v>496.78649999999993</v>
      </c>
    </row>
    <row r="4286" spans="1:22" x14ac:dyDescent="0.25">
      <c r="A4286" s="1">
        <v>4285</v>
      </c>
      <c r="B4286" t="s">
        <v>8221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tr">
        <f>VLOOKUP(M4286,People!$A$1:$C$5,2,0)</f>
        <v>Kelly Williams</v>
      </c>
      <c r="O4286" s="1" t="s">
        <v>3582</v>
      </c>
      <c r="P4286" s="1" t="s">
        <v>29</v>
      </c>
      <c r="Q4286" s="1" t="s">
        <v>30</v>
      </c>
      <c r="R4286" s="1" t="s">
        <v>3583</v>
      </c>
      <c r="S4286" s="5">
        <v>246.13279999999997</v>
      </c>
      <c r="T4286" s="5">
        <v>2</v>
      </c>
      <c r="U4286" s="5">
        <v>0.32</v>
      </c>
      <c r="V4286" s="5">
        <v>-76.011599999999973</v>
      </c>
    </row>
    <row r="4287" spans="1:22" x14ac:dyDescent="0.25">
      <c r="A4287" s="1">
        <v>4286</v>
      </c>
      <c r="B4287" t="s">
        <v>8221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tr">
        <f>VLOOKUP(M4287,People!$A$1:$C$5,2,0)</f>
        <v>Kelly Williams</v>
      </c>
      <c r="O4287" s="1" t="s">
        <v>41</v>
      </c>
      <c r="P4287" s="1" t="s">
        <v>42</v>
      </c>
      <c r="Q4287" s="1" t="s">
        <v>43</v>
      </c>
      <c r="R4287" s="1" t="s">
        <v>44</v>
      </c>
      <c r="S4287" s="5">
        <v>11.696</v>
      </c>
      <c r="T4287" s="5">
        <v>2</v>
      </c>
      <c r="U4287" s="5">
        <v>0.2</v>
      </c>
      <c r="V4287" s="5">
        <v>3.9473999999999996</v>
      </c>
    </row>
    <row r="4288" spans="1:22" x14ac:dyDescent="0.25">
      <c r="A4288" s="1">
        <v>4287</v>
      </c>
      <c r="B4288" t="s">
        <v>8221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tr">
        <f>VLOOKUP(M4288,People!$A$1:$C$5,2,0)</f>
        <v>Kelly Williams</v>
      </c>
      <c r="O4288" s="1" t="s">
        <v>5035</v>
      </c>
      <c r="P4288" s="1" t="s">
        <v>65</v>
      </c>
      <c r="Q4288" s="1" t="s">
        <v>1064</v>
      </c>
      <c r="R4288" s="1" t="s">
        <v>5036</v>
      </c>
      <c r="S4288" s="5">
        <v>439.99200000000002</v>
      </c>
      <c r="T4288" s="5">
        <v>1</v>
      </c>
      <c r="U4288" s="5">
        <v>0.2</v>
      </c>
      <c r="V4288" s="5">
        <v>164.99700000000001</v>
      </c>
    </row>
    <row r="4289" spans="1:22" x14ac:dyDescent="0.25">
      <c r="A4289" s="1">
        <v>4288</v>
      </c>
      <c r="B4289" t="s">
        <v>8222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tr">
        <f>VLOOKUP(M4289,People!$A$1:$C$5,2,0)</f>
        <v>Cassandra Brandow</v>
      </c>
      <c r="O4289" s="1" t="s">
        <v>1538</v>
      </c>
      <c r="P4289" s="1" t="s">
        <v>42</v>
      </c>
      <c r="Q4289" s="1" t="s">
        <v>54</v>
      </c>
      <c r="R4289" s="1" t="s">
        <v>1539</v>
      </c>
      <c r="S4289" s="5">
        <v>64.784000000000006</v>
      </c>
      <c r="T4289" s="5">
        <v>1</v>
      </c>
      <c r="U4289" s="5">
        <v>0.2</v>
      </c>
      <c r="V4289" s="5">
        <v>-12.956800000000005</v>
      </c>
    </row>
    <row r="4290" spans="1:22" x14ac:dyDescent="0.25">
      <c r="A4290" s="1">
        <v>4289</v>
      </c>
      <c r="B4290" t="s">
        <v>8223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tr">
        <f>VLOOKUP(M4290,People!$A$1:$C$5,2,0)</f>
        <v>Kelly Williams</v>
      </c>
      <c r="O4290" s="1" t="s">
        <v>3851</v>
      </c>
      <c r="P4290" s="1" t="s">
        <v>42</v>
      </c>
      <c r="Q4290" s="1" t="s">
        <v>69</v>
      </c>
      <c r="R4290" s="1" t="s">
        <v>3852</v>
      </c>
      <c r="S4290" s="5">
        <v>33.279999999999994</v>
      </c>
      <c r="T4290" s="5">
        <v>5</v>
      </c>
      <c r="U4290" s="5">
        <v>0.8</v>
      </c>
      <c r="V4290" s="5">
        <v>-49.92</v>
      </c>
    </row>
    <row r="4291" spans="1:22" x14ac:dyDescent="0.25">
      <c r="A4291" s="1">
        <v>4290</v>
      </c>
      <c r="B4291" t="s">
        <v>8223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tr">
        <f>VLOOKUP(M4291,People!$A$1:$C$5,2,0)</f>
        <v>Kelly Williams</v>
      </c>
      <c r="O4291" s="1" t="s">
        <v>2339</v>
      </c>
      <c r="P4291" s="1" t="s">
        <v>42</v>
      </c>
      <c r="Q4291" s="1" t="s">
        <v>83</v>
      </c>
      <c r="R4291" s="1" t="s">
        <v>2340</v>
      </c>
      <c r="S4291" s="5">
        <v>14.088000000000001</v>
      </c>
      <c r="T4291" s="5">
        <v>3</v>
      </c>
      <c r="U4291" s="5">
        <v>0.2</v>
      </c>
      <c r="V4291" s="5">
        <v>4.9307999999999996</v>
      </c>
    </row>
    <row r="4292" spans="1:22" x14ac:dyDescent="0.25">
      <c r="A4292" s="1">
        <v>4291</v>
      </c>
      <c r="B4292" t="s">
        <v>8224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tr">
        <f>VLOOKUP(M4292,People!$A$1:$C$5,2,0)</f>
        <v>Anna Andreadi</v>
      </c>
      <c r="O4292" s="1" t="s">
        <v>1077</v>
      </c>
      <c r="P4292" s="1" t="s">
        <v>42</v>
      </c>
      <c r="Q4292" s="1" t="s">
        <v>62</v>
      </c>
      <c r="R4292" s="1" t="s">
        <v>1078</v>
      </c>
      <c r="S4292" s="5">
        <v>11.16</v>
      </c>
      <c r="T4292" s="5">
        <v>2</v>
      </c>
      <c r="U4292" s="5">
        <v>0</v>
      </c>
      <c r="V4292" s="5">
        <v>2.7899999999999991</v>
      </c>
    </row>
    <row r="4293" spans="1:22" x14ac:dyDescent="0.25">
      <c r="A4293" s="1">
        <v>4292</v>
      </c>
      <c r="B4293" t="s">
        <v>8224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tr">
        <f>VLOOKUP(M4293,People!$A$1:$C$5,2,0)</f>
        <v>Anna Andreadi</v>
      </c>
      <c r="O4293" s="1" t="s">
        <v>775</v>
      </c>
      <c r="P4293" s="1" t="s">
        <v>29</v>
      </c>
      <c r="Q4293" s="1" t="s">
        <v>51</v>
      </c>
      <c r="R4293" s="1" t="s">
        <v>776</v>
      </c>
      <c r="S4293" s="5">
        <v>896.32799999999997</v>
      </c>
      <c r="T4293" s="5">
        <v>9</v>
      </c>
      <c r="U4293" s="5">
        <v>0.2</v>
      </c>
      <c r="V4293" s="5">
        <v>22.408199999999994</v>
      </c>
    </row>
    <row r="4294" spans="1:22" x14ac:dyDescent="0.25">
      <c r="A4294" s="1">
        <v>4293</v>
      </c>
      <c r="B4294" t="s">
        <v>8224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tr">
        <f>VLOOKUP(M4294,People!$A$1:$C$5,2,0)</f>
        <v>Anna Andreadi</v>
      </c>
      <c r="O4294" s="1" t="s">
        <v>3693</v>
      </c>
      <c r="P4294" s="1" t="s">
        <v>42</v>
      </c>
      <c r="Q4294" s="1" t="s">
        <v>72</v>
      </c>
      <c r="R4294" s="1" t="s">
        <v>3694</v>
      </c>
      <c r="S4294" s="5">
        <v>189</v>
      </c>
      <c r="T4294" s="5">
        <v>1</v>
      </c>
      <c r="U4294" s="5">
        <v>0</v>
      </c>
      <c r="V4294" s="5">
        <v>68.039999999999992</v>
      </c>
    </row>
    <row r="4295" spans="1:22" x14ac:dyDescent="0.25">
      <c r="A4295" s="1">
        <v>4294</v>
      </c>
      <c r="B4295" t="s">
        <v>8225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tr">
        <f>VLOOKUP(M4295,People!$A$1:$C$5,2,0)</f>
        <v>Chuck Magee</v>
      </c>
      <c r="O4295" s="1" t="s">
        <v>650</v>
      </c>
      <c r="P4295" s="1" t="s">
        <v>65</v>
      </c>
      <c r="Q4295" s="1" t="s">
        <v>66</v>
      </c>
      <c r="R4295" s="1" t="s">
        <v>651</v>
      </c>
      <c r="S4295" s="5">
        <v>53.981999999999999</v>
      </c>
      <c r="T4295" s="5">
        <v>3</v>
      </c>
      <c r="U4295" s="5">
        <v>0.4</v>
      </c>
      <c r="V4295" s="5">
        <v>-10.796399999999995</v>
      </c>
    </row>
    <row r="4296" spans="1:22" x14ac:dyDescent="0.25">
      <c r="A4296" s="1">
        <v>4295</v>
      </c>
      <c r="B4296" t="s">
        <v>8226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tr">
        <f>VLOOKUP(M4296,People!$A$1:$C$5,2,0)</f>
        <v>Anna Andreadi</v>
      </c>
      <c r="O4296" s="1" t="s">
        <v>813</v>
      </c>
      <c r="P4296" s="1" t="s">
        <v>29</v>
      </c>
      <c r="Q4296" s="1" t="s">
        <v>51</v>
      </c>
      <c r="R4296" s="1" t="s">
        <v>814</v>
      </c>
      <c r="S4296" s="5">
        <v>177.22499999999999</v>
      </c>
      <c r="T4296" s="5">
        <v>5</v>
      </c>
      <c r="U4296" s="5">
        <v>0.5</v>
      </c>
      <c r="V4296" s="5">
        <v>-120.51299999999998</v>
      </c>
    </row>
    <row r="4297" spans="1:22" x14ac:dyDescent="0.25">
      <c r="A4297" s="1">
        <v>4296</v>
      </c>
      <c r="B4297" t="s">
        <v>8227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tr">
        <f>VLOOKUP(M4297,People!$A$1:$C$5,2,0)</f>
        <v>Anna Andreadi</v>
      </c>
      <c r="O4297" s="1" t="s">
        <v>5170</v>
      </c>
      <c r="P4297" s="1" t="s">
        <v>29</v>
      </c>
      <c r="Q4297" s="1" t="s">
        <v>59</v>
      </c>
      <c r="R4297" s="1" t="s">
        <v>5171</v>
      </c>
      <c r="S4297" s="5">
        <v>129.39000000000001</v>
      </c>
      <c r="T4297" s="5">
        <v>3</v>
      </c>
      <c r="U4297" s="5">
        <v>0</v>
      </c>
      <c r="V4297" s="5">
        <v>54.343800000000009</v>
      </c>
    </row>
    <row r="4298" spans="1:22" x14ac:dyDescent="0.25">
      <c r="A4298" s="1">
        <v>4297</v>
      </c>
      <c r="B4298" t="s">
        <v>8228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tr">
        <f>VLOOKUP(M4298,People!$A$1:$C$5,2,0)</f>
        <v>Anna Andreadi</v>
      </c>
      <c r="O4298" s="1" t="s">
        <v>3356</v>
      </c>
      <c r="P4298" s="1" t="s">
        <v>42</v>
      </c>
      <c r="Q4298" s="1" t="s">
        <v>54</v>
      </c>
      <c r="R4298" s="1" t="s">
        <v>3357</v>
      </c>
      <c r="S4298" s="5">
        <v>54.32</v>
      </c>
      <c r="T4298" s="5">
        <v>4</v>
      </c>
      <c r="U4298" s="5">
        <v>0</v>
      </c>
      <c r="V4298" s="5">
        <v>0.54319999999999879</v>
      </c>
    </row>
    <row r="4299" spans="1:22" x14ac:dyDescent="0.25">
      <c r="A4299" s="1">
        <v>4298</v>
      </c>
      <c r="B4299" t="s">
        <v>8229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tr">
        <f>VLOOKUP(M4299,People!$A$1:$C$5,2,0)</f>
        <v>Cassandra Brandow</v>
      </c>
      <c r="O4299" s="1" t="s">
        <v>4686</v>
      </c>
      <c r="P4299" s="1" t="s">
        <v>65</v>
      </c>
      <c r="Q4299" s="1" t="s">
        <v>66</v>
      </c>
      <c r="R4299" s="1" t="s">
        <v>4687</v>
      </c>
      <c r="S4299" s="5">
        <v>4367.8960000000006</v>
      </c>
      <c r="T4299" s="5">
        <v>13</v>
      </c>
      <c r="U4299" s="5">
        <v>0.2</v>
      </c>
      <c r="V4299" s="5">
        <v>327.59220000000005</v>
      </c>
    </row>
    <row r="4300" spans="1:22" x14ac:dyDescent="0.25">
      <c r="A4300" s="1">
        <v>4299</v>
      </c>
      <c r="B4300" t="s">
        <v>8229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tr">
        <f>VLOOKUP(M4300,People!$A$1:$C$5,2,0)</f>
        <v>Cassandra Brandow</v>
      </c>
      <c r="O4300" s="1" t="s">
        <v>3785</v>
      </c>
      <c r="P4300" s="1" t="s">
        <v>42</v>
      </c>
      <c r="Q4300" s="1" t="s">
        <v>83</v>
      </c>
      <c r="R4300" s="1" t="s">
        <v>3786</v>
      </c>
      <c r="S4300" s="5">
        <v>49.568000000000005</v>
      </c>
      <c r="T4300" s="5">
        <v>2</v>
      </c>
      <c r="U4300" s="5">
        <v>0.2</v>
      </c>
      <c r="V4300" s="5">
        <v>15.489999999999997</v>
      </c>
    </row>
    <row r="4301" spans="1:22" x14ac:dyDescent="0.25">
      <c r="A4301" s="1">
        <v>4300</v>
      </c>
      <c r="B4301" t="s">
        <v>8229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tr">
        <f>VLOOKUP(M4301,People!$A$1:$C$5,2,0)</f>
        <v>Cassandra Brandow</v>
      </c>
      <c r="O4301" s="1" t="s">
        <v>2415</v>
      </c>
      <c r="P4301" s="1" t="s">
        <v>42</v>
      </c>
      <c r="Q4301" s="1" t="s">
        <v>72</v>
      </c>
      <c r="R4301" s="1" t="s">
        <v>2416</v>
      </c>
      <c r="S4301" s="5">
        <v>161.376</v>
      </c>
      <c r="T4301" s="5">
        <v>6</v>
      </c>
      <c r="U4301" s="5">
        <v>0.2</v>
      </c>
      <c r="V4301" s="5">
        <v>12.103199999999994</v>
      </c>
    </row>
    <row r="4302" spans="1:22" x14ac:dyDescent="0.25">
      <c r="A4302" s="1">
        <v>4301</v>
      </c>
      <c r="B4302" t="s">
        <v>8229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tr">
        <f>VLOOKUP(M4302,People!$A$1:$C$5,2,0)</f>
        <v>Cassandra Brandow</v>
      </c>
      <c r="O4302" s="1" t="s">
        <v>2775</v>
      </c>
      <c r="P4302" s="1" t="s">
        <v>29</v>
      </c>
      <c r="Q4302" s="1" t="s">
        <v>59</v>
      </c>
      <c r="R4302" s="1" t="s">
        <v>2776</v>
      </c>
      <c r="S4302" s="5">
        <v>2.7840000000000003</v>
      </c>
      <c r="T4302" s="5">
        <v>2</v>
      </c>
      <c r="U4302" s="5">
        <v>0.2</v>
      </c>
      <c r="V4302" s="5">
        <v>0.41759999999999986</v>
      </c>
    </row>
    <row r="4303" spans="1:22" x14ac:dyDescent="0.25">
      <c r="A4303" s="1">
        <v>4302</v>
      </c>
      <c r="B4303" t="s">
        <v>8229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tr">
        <f>VLOOKUP(M4303,People!$A$1:$C$5,2,0)</f>
        <v>Cassandra Brandow</v>
      </c>
      <c r="O4303" s="1" t="s">
        <v>2731</v>
      </c>
      <c r="P4303" s="1" t="s">
        <v>42</v>
      </c>
      <c r="Q4303" s="1" t="s">
        <v>83</v>
      </c>
      <c r="R4303" s="1" t="s">
        <v>2732</v>
      </c>
      <c r="S4303" s="5">
        <v>8.7200000000000006</v>
      </c>
      <c r="T4303" s="5">
        <v>5</v>
      </c>
      <c r="U4303" s="5">
        <v>0.2</v>
      </c>
      <c r="V4303" s="5">
        <v>2.9429999999999992</v>
      </c>
    </row>
    <row r="4304" spans="1:22" x14ac:dyDescent="0.25">
      <c r="A4304" s="1">
        <v>4303</v>
      </c>
      <c r="B4304" t="s">
        <v>5946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tr">
        <f>VLOOKUP(M4304,People!$A$1:$C$5,2,0)</f>
        <v>Chuck Magee</v>
      </c>
      <c r="O4304" s="1" t="s">
        <v>987</v>
      </c>
      <c r="P4304" s="1" t="s">
        <v>42</v>
      </c>
      <c r="Q4304" s="1" t="s">
        <v>62</v>
      </c>
      <c r="R4304" s="1" t="s">
        <v>988</v>
      </c>
      <c r="S4304" s="5">
        <v>3.9119999999999999</v>
      </c>
      <c r="T4304" s="5">
        <v>1</v>
      </c>
      <c r="U4304" s="5">
        <v>0.2</v>
      </c>
      <c r="V4304" s="5">
        <v>1.0269000000000001</v>
      </c>
    </row>
    <row r="4305" spans="1:22" x14ac:dyDescent="0.25">
      <c r="A4305" s="1">
        <v>4304</v>
      </c>
      <c r="B4305" t="s">
        <v>8230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tr">
        <f>VLOOKUP(M4305,People!$A$1:$C$5,2,0)</f>
        <v>Kelly Williams</v>
      </c>
      <c r="O4305" s="1" t="s">
        <v>2511</v>
      </c>
      <c r="P4305" s="1" t="s">
        <v>42</v>
      </c>
      <c r="Q4305" s="1" t="s">
        <v>156</v>
      </c>
      <c r="R4305" s="1" t="s">
        <v>2512</v>
      </c>
      <c r="S4305" s="5">
        <v>59.751999999999995</v>
      </c>
      <c r="T4305" s="5">
        <v>7</v>
      </c>
      <c r="U4305" s="5">
        <v>0.2</v>
      </c>
      <c r="V4305" s="5">
        <v>19.4194</v>
      </c>
    </row>
    <row r="4306" spans="1:22" x14ac:dyDescent="0.25">
      <c r="A4306" s="1">
        <v>4305</v>
      </c>
      <c r="B4306" t="s">
        <v>8231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tr">
        <f>VLOOKUP(M4306,People!$A$1:$C$5,2,0)</f>
        <v>Anna Andreadi</v>
      </c>
      <c r="O4306" s="1" t="s">
        <v>1569</v>
      </c>
      <c r="P4306" s="1" t="s">
        <v>29</v>
      </c>
      <c r="Q4306" s="1" t="s">
        <v>59</v>
      </c>
      <c r="R4306" s="1" t="s">
        <v>1570</v>
      </c>
      <c r="S4306" s="5">
        <v>63.92</v>
      </c>
      <c r="T4306" s="5">
        <v>4</v>
      </c>
      <c r="U4306" s="5">
        <v>0</v>
      </c>
      <c r="V4306" s="5">
        <v>3.195999999999998</v>
      </c>
    </row>
    <row r="4307" spans="1:22" x14ac:dyDescent="0.25">
      <c r="A4307" s="1">
        <v>4306</v>
      </c>
      <c r="B4307" t="s">
        <v>8231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tr">
        <f>VLOOKUP(M4307,People!$A$1:$C$5,2,0)</f>
        <v>Anna Andreadi</v>
      </c>
      <c r="O4307" s="1" t="s">
        <v>4770</v>
      </c>
      <c r="P4307" s="1" t="s">
        <v>65</v>
      </c>
      <c r="Q4307" s="1" t="s">
        <v>66</v>
      </c>
      <c r="R4307" s="1" t="s">
        <v>4771</v>
      </c>
      <c r="S4307" s="5">
        <v>383.96000000000004</v>
      </c>
      <c r="T4307" s="5">
        <v>5</v>
      </c>
      <c r="U4307" s="5">
        <v>0.2</v>
      </c>
      <c r="V4307" s="5">
        <v>38.396000000000015</v>
      </c>
    </row>
    <row r="4308" spans="1:22" x14ac:dyDescent="0.25">
      <c r="A4308" s="1">
        <v>4307</v>
      </c>
      <c r="B4308" t="s">
        <v>8232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tr">
        <f>VLOOKUP(M4308,People!$A$1:$C$5,2,0)</f>
        <v>Anna Andreadi</v>
      </c>
      <c r="O4308" s="1" t="s">
        <v>1695</v>
      </c>
      <c r="P4308" s="1" t="s">
        <v>42</v>
      </c>
      <c r="Q4308" s="1" t="s">
        <v>69</v>
      </c>
      <c r="R4308" s="1" t="s">
        <v>1696</v>
      </c>
      <c r="S4308" s="5">
        <v>7.7520000000000007</v>
      </c>
      <c r="T4308" s="5">
        <v>3</v>
      </c>
      <c r="U4308" s="5">
        <v>0.2</v>
      </c>
      <c r="V4308" s="5">
        <v>2.8100999999999998</v>
      </c>
    </row>
    <row r="4309" spans="1:22" x14ac:dyDescent="0.25">
      <c r="A4309" s="1">
        <v>4308</v>
      </c>
      <c r="B4309" t="s">
        <v>8232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tr">
        <f>VLOOKUP(M4309,People!$A$1:$C$5,2,0)</f>
        <v>Anna Andreadi</v>
      </c>
      <c r="O4309" s="1" t="s">
        <v>1049</v>
      </c>
      <c r="P4309" s="1" t="s">
        <v>42</v>
      </c>
      <c r="Q4309" s="1" t="s">
        <v>69</v>
      </c>
      <c r="R4309" s="1" t="s">
        <v>1050</v>
      </c>
      <c r="S4309" s="5">
        <v>33.568000000000005</v>
      </c>
      <c r="T4309" s="5">
        <v>2</v>
      </c>
      <c r="U4309" s="5">
        <v>0.2</v>
      </c>
      <c r="V4309" s="5">
        <v>11.748799999999997</v>
      </c>
    </row>
    <row r="4310" spans="1:22" x14ac:dyDescent="0.25">
      <c r="A4310" s="1">
        <v>4309</v>
      </c>
      <c r="B4310" t="s">
        <v>8233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tr">
        <f>VLOOKUP(M4310,People!$A$1:$C$5,2,0)</f>
        <v>Anna Andreadi</v>
      </c>
      <c r="O4310" s="1" t="s">
        <v>4083</v>
      </c>
      <c r="P4310" s="1" t="s">
        <v>65</v>
      </c>
      <c r="Q4310" s="1" t="s">
        <v>66</v>
      </c>
      <c r="R4310" s="1" t="s">
        <v>4084</v>
      </c>
      <c r="S4310" s="5">
        <v>666.34400000000005</v>
      </c>
      <c r="T4310" s="5">
        <v>7</v>
      </c>
      <c r="U4310" s="5">
        <v>0.2</v>
      </c>
      <c r="V4310" s="5">
        <v>66.634399999999971</v>
      </c>
    </row>
    <row r="4311" spans="1:22" x14ac:dyDescent="0.25">
      <c r="A4311" s="1">
        <v>4310</v>
      </c>
      <c r="B4311" t="s">
        <v>8233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tr">
        <f>VLOOKUP(M4311,People!$A$1:$C$5,2,0)</f>
        <v>Anna Andreadi</v>
      </c>
      <c r="O4311" s="1" t="s">
        <v>1252</v>
      </c>
      <c r="P4311" s="1" t="s">
        <v>29</v>
      </c>
      <c r="Q4311" s="1" t="s">
        <v>51</v>
      </c>
      <c r="R4311" s="1" t="s">
        <v>1253</v>
      </c>
      <c r="S4311" s="5">
        <v>573.72799999999995</v>
      </c>
      <c r="T4311" s="5">
        <v>4</v>
      </c>
      <c r="U4311" s="5">
        <v>0.2</v>
      </c>
      <c r="V4311" s="5">
        <v>-64.544399999999968</v>
      </c>
    </row>
    <row r="4312" spans="1:22" x14ac:dyDescent="0.25">
      <c r="A4312" s="1">
        <v>4311</v>
      </c>
      <c r="B4312" t="s">
        <v>8233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tr">
        <f>VLOOKUP(M4312,People!$A$1:$C$5,2,0)</f>
        <v>Anna Andreadi</v>
      </c>
      <c r="O4312" s="1" t="s">
        <v>2084</v>
      </c>
      <c r="P4312" s="1" t="s">
        <v>42</v>
      </c>
      <c r="Q4312" s="1" t="s">
        <v>69</v>
      </c>
      <c r="R4312" s="1" t="s">
        <v>2085</v>
      </c>
      <c r="S4312" s="5">
        <v>21.936000000000003</v>
      </c>
      <c r="T4312" s="5">
        <v>3</v>
      </c>
      <c r="U4312" s="5">
        <v>0.2</v>
      </c>
      <c r="V4312" s="5">
        <v>8.2259999999999991</v>
      </c>
    </row>
    <row r="4313" spans="1:22" x14ac:dyDescent="0.25">
      <c r="A4313" s="1">
        <v>4312</v>
      </c>
      <c r="B4313" t="s">
        <v>8233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tr">
        <f>VLOOKUP(M4313,People!$A$1:$C$5,2,0)</f>
        <v>Anna Andreadi</v>
      </c>
      <c r="O4313" s="1" t="s">
        <v>4482</v>
      </c>
      <c r="P4313" s="1" t="s">
        <v>42</v>
      </c>
      <c r="Q4313" s="1" t="s">
        <v>83</v>
      </c>
      <c r="R4313" s="1" t="s">
        <v>4483</v>
      </c>
      <c r="S4313" s="5">
        <v>19.440000000000001</v>
      </c>
      <c r="T4313" s="5">
        <v>3</v>
      </c>
      <c r="U4313" s="5">
        <v>0</v>
      </c>
      <c r="V4313" s="5">
        <v>9.3312000000000008</v>
      </c>
    </row>
    <row r="4314" spans="1:22" x14ac:dyDescent="0.25">
      <c r="A4314" s="1">
        <v>4313</v>
      </c>
      <c r="B4314" t="s">
        <v>8233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tr">
        <f>VLOOKUP(M4314,People!$A$1:$C$5,2,0)</f>
        <v>Anna Andreadi</v>
      </c>
      <c r="O4314" s="1" t="s">
        <v>5265</v>
      </c>
      <c r="P4314" s="1" t="s">
        <v>65</v>
      </c>
      <c r="Q4314" s="1" t="s">
        <v>600</v>
      </c>
      <c r="R4314" s="1" t="s">
        <v>5266</v>
      </c>
      <c r="S4314" s="5">
        <v>447.96800000000007</v>
      </c>
      <c r="T4314" s="5">
        <v>4</v>
      </c>
      <c r="U4314" s="5">
        <v>0.2</v>
      </c>
      <c r="V4314" s="5">
        <v>139.98999999999995</v>
      </c>
    </row>
    <row r="4315" spans="1:22" x14ac:dyDescent="0.25">
      <c r="A4315" s="1">
        <v>4314</v>
      </c>
      <c r="B4315" t="s">
        <v>8234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tr">
        <f>VLOOKUP(M4315,People!$A$1:$C$5,2,0)</f>
        <v>Chuck Magee</v>
      </c>
      <c r="O4315" s="1" t="s">
        <v>5151</v>
      </c>
      <c r="P4315" s="1" t="s">
        <v>42</v>
      </c>
      <c r="Q4315" s="1" t="s">
        <v>72</v>
      </c>
      <c r="R4315" s="1" t="s">
        <v>5152</v>
      </c>
      <c r="S4315" s="5">
        <v>16.78</v>
      </c>
      <c r="T4315" s="5">
        <v>2</v>
      </c>
      <c r="U4315" s="5">
        <v>0</v>
      </c>
      <c r="V4315" s="5">
        <v>4.1950000000000003</v>
      </c>
    </row>
    <row r="4316" spans="1:22" x14ac:dyDescent="0.25">
      <c r="A4316" s="1">
        <v>4315</v>
      </c>
      <c r="B4316" t="s">
        <v>8235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tr">
        <f>VLOOKUP(M4316,People!$A$1:$C$5,2,0)</f>
        <v>Anna Andreadi</v>
      </c>
      <c r="O4316" s="1" t="s">
        <v>4988</v>
      </c>
      <c r="P4316" s="1" t="s">
        <v>42</v>
      </c>
      <c r="Q4316" s="1" t="s">
        <v>62</v>
      </c>
      <c r="R4316" s="1" t="s">
        <v>2549</v>
      </c>
      <c r="S4316" s="5">
        <v>20.96</v>
      </c>
      <c r="T4316" s="5">
        <v>2</v>
      </c>
      <c r="U4316" s="5">
        <v>0</v>
      </c>
      <c r="V4316" s="5">
        <v>5.24</v>
      </c>
    </row>
    <row r="4317" spans="1:22" x14ac:dyDescent="0.25">
      <c r="A4317" s="1">
        <v>4316</v>
      </c>
      <c r="B4317" t="s">
        <v>8235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tr">
        <f>VLOOKUP(M4317,People!$A$1:$C$5,2,0)</f>
        <v>Anna Andreadi</v>
      </c>
      <c r="O4317" s="1" t="s">
        <v>2638</v>
      </c>
      <c r="P4317" s="1" t="s">
        <v>42</v>
      </c>
      <c r="Q4317" s="1" t="s">
        <v>69</v>
      </c>
      <c r="R4317" s="1" t="s">
        <v>2639</v>
      </c>
      <c r="S4317" s="5">
        <v>88.751999999999995</v>
      </c>
      <c r="T4317" s="5">
        <v>3</v>
      </c>
      <c r="U4317" s="5">
        <v>0.2</v>
      </c>
      <c r="V4317" s="5">
        <v>27.734999999999996</v>
      </c>
    </row>
    <row r="4318" spans="1:22" x14ac:dyDescent="0.25">
      <c r="A4318" s="1">
        <v>4317</v>
      </c>
      <c r="B4318" t="s">
        <v>8235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tr">
        <f>VLOOKUP(M4318,People!$A$1:$C$5,2,0)</f>
        <v>Anna Andreadi</v>
      </c>
      <c r="O4318" s="1" t="s">
        <v>1793</v>
      </c>
      <c r="P4318" s="1" t="s">
        <v>42</v>
      </c>
      <c r="Q4318" s="1" t="s">
        <v>54</v>
      </c>
      <c r="R4318" s="1" t="s">
        <v>1794</v>
      </c>
      <c r="S4318" s="5">
        <v>304.23</v>
      </c>
      <c r="T4318" s="5">
        <v>3</v>
      </c>
      <c r="U4318" s="5">
        <v>0</v>
      </c>
      <c r="V4318" s="5">
        <v>9.126899999999992</v>
      </c>
    </row>
    <row r="4319" spans="1:22" x14ac:dyDescent="0.25">
      <c r="A4319" s="1">
        <v>4318</v>
      </c>
      <c r="B4319" t="s">
        <v>8236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tr">
        <f>VLOOKUP(M4319,People!$A$1:$C$5,2,0)</f>
        <v>Anna Andreadi</v>
      </c>
      <c r="O4319" s="1" t="s">
        <v>1855</v>
      </c>
      <c r="P4319" s="1" t="s">
        <v>42</v>
      </c>
      <c r="Q4319" s="1" t="s">
        <v>156</v>
      </c>
      <c r="R4319" s="1" t="s">
        <v>1856</v>
      </c>
      <c r="S4319" s="5">
        <v>167.86</v>
      </c>
      <c r="T4319" s="5">
        <v>2</v>
      </c>
      <c r="U4319" s="5">
        <v>0</v>
      </c>
      <c r="V4319" s="5">
        <v>78.894199999999998</v>
      </c>
    </row>
    <row r="4320" spans="1:22" x14ac:dyDescent="0.25">
      <c r="A4320" s="1">
        <v>4319</v>
      </c>
      <c r="B4320" t="s">
        <v>8237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tr">
        <f>VLOOKUP(M4320,People!$A$1:$C$5,2,0)</f>
        <v>Cassandra Brandow</v>
      </c>
      <c r="O4320" s="1" t="s">
        <v>5267</v>
      </c>
      <c r="P4320" s="1" t="s">
        <v>29</v>
      </c>
      <c r="Q4320" s="1" t="s">
        <v>59</v>
      </c>
      <c r="R4320" s="1" t="s">
        <v>5268</v>
      </c>
      <c r="S4320" s="5">
        <v>82.38</v>
      </c>
      <c r="T4320" s="5">
        <v>6</v>
      </c>
      <c r="U4320" s="5">
        <v>0</v>
      </c>
      <c r="V4320" s="5">
        <v>25.537799999999997</v>
      </c>
    </row>
    <row r="4321" spans="1:22" x14ac:dyDescent="0.25">
      <c r="A4321" s="1">
        <v>4320</v>
      </c>
      <c r="B4321" t="s">
        <v>5966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tr">
        <f>VLOOKUP(M4321,People!$A$1:$C$5,2,0)</f>
        <v>Anna Andreadi</v>
      </c>
      <c r="O4321" s="1" t="s">
        <v>3679</v>
      </c>
      <c r="P4321" s="1" t="s">
        <v>65</v>
      </c>
      <c r="Q4321" s="1" t="s">
        <v>66</v>
      </c>
      <c r="R4321" s="1" t="s">
        <v>3680</v>
      </c>
      <c r="S4321" s="5">
        <v>23.976000000000003</v>
      </c>
      <c r="T4321" s="5">
        <v>3</v>
      </c>
      <c r="U4321" s="5">
        <v>0.2</v>
      </c>
      <c r="V4321" s="5">
        <v>-5.694300000000001</v>
      </c>
    </row>
    <row r="4322" spans="1:22" x14ac:dyDescent="0.25">
      <c r="A4322" s="1">
        <v>4321</v>
      </c>
      <c r="B4322" t="s">
        <v>5966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tr">
        <f>VLOOKUP(M4322,People!$A$1:$C$5,2,0)</f>
        <v>Anna Andreadi</v>
      </c>
      <c r="O4322" s="1" t="s">
        <v>4158</v>
      </c>
      <c r="P4322" s="1" t="s">
        <v>42</v>
      </c>
      <c r="Q4322" s="1" t="s">
        <v>54</v>
      </c>
      <c r="R4322" s="1" t="s">
        <v>4159</v>
      </c>
      <c r="S4322" s="5">
        <v>33.29</v>
      </c>
      <c r="T4322" s="5">
        <v>1</v>
      </c>
      <c r="U4322" s="5">
        <v>0</v>
      </c>
      <c r="V4322" s="5">
        <v>7.9895999999999994</v>
      </c>
    </row>
    <row r="4323" spans="1:22" x14ac:dyDescent="0.25">
      <c r="A4323" s="1">
        <v>4322</v>
      </c>
      <c r="B4323" t="s">
        <v>8238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tr">
        <f>VLOOKUP(M4323,People!$A$1:$C$5,2,0)</f>
        <v>Chuck Magee</v>
      </c>
      <c r="O4323" s="1" t="s">
        <v>1495</v>
      </c>
      <c r="P4323" s="1" t="s">
        <v>42</v>
      </c>
      <c r="Q4323" s="1" t="s">
        <v>69</v>
      </c>
      <c r="R4323" s="1" t="s">
        <v>1496</v>
      </c>
      <c r="S4323" s="5">
        <v>14.952000000000004</v>
      </c>
      <c r="T4323" s="5">
        <v>2</v>
      </c>
      <c r="U4323" s="5">
        <v>0.7</v>
      </c>
      <c r="V4323" s="5">
        <v>-11.961599999999997</v>
      </c>
    </row>
    <row r="4324" spans="1:22" x14ac:dyDescent="0.25">
      <c r="A4324" s="1">
        <v>4323</v>
      </c>
      <c r="B4324" t="s">
        <v>8238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tr">
        <f>VLOOKUP(M4324,People!$A$1:$C$5,2,0)</f>
        <v>Chuck Magee</v>
      </c>
      <c r="O4324" s="1" t="s">
        <v>4490</v>
      </c>
      <c r="P4324" s="1" t="s">
        <v>65</v>
      </c>
      <c r="Q4324" s="1" t="s">
        <v>66</v>
      </c>
      <c r="R4324" s="1" t="s">
        <v>4491</v>
      </c>
      <c r="S4324" s="5">
        <v>323.98199999999997</v>
      </c>
      <c r="T4324" s="5">
        <v>3</v>
      </c>
      <c r="U4324" s="5">
        <v>0.4</v>
      </c>
      <c r="V4324" s="5">
        <v>-80.995500000000021</v>
      </c>
    </row>
    <row r="4325" spans="1:22" x14ac:dyDescent="0.25">
      <c r="A4325" s="1">
        <v>4324</v>
      </c>
      <c r="B4325" t="s">
        <v>8238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tr">
        <f>VLOOKUP(M4325,People!$A$1:$C$5,2,0)</f>
        <v>Chuck Magee</v>
      </c>
      <c r="O4325" s="1" t="s">
        <v>1094</v>
      </c>
      <c r="P4325" s="1" t="s">
        <v>42</v>
      </c>
      <c r="Q4325" s="1" t="s">
        <v>69</v>
      </c>
      <c r="R4325" s="1" t="s">
        <v>1095</v>
      </c>
      <c r="S4325" s="5">
        <v>2.2860000000000005</v>
      </c>
      <c r="T4325" s="5">
        <v>2</v>
      </c>
      <c r="U4325" s="5">
        <v>0.7</v>
      </c>
      <c r="V4325" s="5">
        <v>-1.6763999999999997</v>
      </c>
    </row>
    <row r="4326" spans="1:22" x14ac:dyDescent="0.25">
      <c r="A4326" s="1">
        <v>4325</v>
      </c>
      <c r="B4326" t="s">
        <v>8238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tr">
        <f>VLOOKUP(M4326,People!$A$1:$C$5,2,0)</f>
        <v>Chuck Magee</v>
      </c>
      <c r="O4326" s="1" t="s">
        <v>2856</v>
      </c>
      <c r="P4326" s="1" t="s">
        <v>42</v>
      </c>
      <c r="Q4326" s="1" t="s">
        <v>62</v>
      </c>
      <c r="R4326" s="1" t="s">
        <v>2857</v>
      </c>
      <c r="S4326" s="5">
        <v>14.352000000000002</v>
      </c>
      <c r="T4326" s="5">
        <v>3</v>
      </c>
      <c r="U4326" s="5">
        <v>0.2</v>
      </c>
      <c r="V4326" s="5">
        <v>0.8969999999999998</v>
      </c>
    </row>
    <row r="4327" spans="1:22" x14ac:dyDescent="0.25">
      <c r="A4327" s="1">
        <v>4326</v>
      </c>
      <c r="B4327" t="s">
        <v>8238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tr">
        <f>VLOOKUP(M4327,People!$A$1:$C$5,2,0)</f>
        <v>Chuck Magee</v>
      </c>
      <c r="O4327" s="1" t="s">
        <v>3409</v>
      </c>
      <c r="P4327" s="1" t="s">
        <v>65</v>
      </c>
      <c r="Q4327" s="1" t="s">
        <v>145</v>
      </c>
      <c r="R4327" s="1" t="s">
        <v>3410</v>
      </c>
      <c r="S4327" s="5">
        <v>71.975999999999999</v>
      </c>
      <c r="T4327" s="5">
        <v>3</v>
      </c>
      <c r="U4327" s="5">
        <v>0.2</v>
      </c>
      <c r="V4327" s="5">
        <v>0.89969999999999573</v>
      </c>
    </row>
    <row r="4328" spans="1:22" x14ac:dyDescent="0.25">
      <c r="A4328" s="1">
        <v>4327</v>
      </c>
      <c r="B4328" t="s">
        <v>8239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tr">
        <f>VLOOKUP(M4328,People!$A$1:$C$5,2,0)</f>
        <v>Chuck Magee</v>
      </c>
      <c r="O4328" s="1" t="s">
        <v>4244</v>
      </c>
      <c r="P4328" s="1" t="s">
        <v>42</v>
      </c>
      <c r="Q4328" s="1" t="s">
        <v>62</v>
      </c>
      <c r="R4328" s="1" t="s">
        <v>4245</v>
      </c>
      <c r="S4328" s="5">
        <v>9.2099999999999991</v>
      </c>
      <c r="T4328" s="5">
        <v>3</v>
      </c>
      <c r="U4328" s="5">
        <v>0</v>
      </c>
      <c r="V4328" s="5">
        <v>2.3025000000000002</v>
      </c>
    </row>
    <row r="4329" spans="1:22" x14ac:dyDescent="0.25">
      <c r="A4329" s="1">
        <v>4328</v>
      </c>
      <c r="B4329" t="s">
        <v>8239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tr">
        <f>VLOOKUP(M4329,People!$A$1:$C$5,2,0)</f>
        <v>Chuck Magee</v>
      </c>
      <c r="O4329" s="1" t="s">
        <v>4981</v>
      </c>
      <c r="P4329" s="1" t="s">
        <v>42</v>
      </c>
      <c r="Q4329" s="1" t="s">
        <v>83</v>
      </c>
      <c r="R4329" s="1" t="s">
        <v>4982</v>
      </c>
      <c r="S4329" s="5">
        <v>18</v>
      </c>
      <c r="T4329" s="5">
        <v>5</v>
      </c>
      <c r="U4329" s="5">
        <v>0</v>
      </c>
      <c r="V4329" s="5">
        <v>8.2799999999999994</v>
      </c>
    </row>
    <row r="4330" spans="1:22" x14ac:dyDescent="0.25">
      <c r="A4330" s="1">
        <v>4329</v>
      </c>
      <c r="B4330" t="s">
        <v>8240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tr">
        <f>VLOOKUP(M4330,People!$A$1:$C$5,2,0)</f>
        <v>Chuck Magee</v>
      </c>
      <c r="O4330" s="1" t="s">
        <v>4646</v>
      </c>
      <c r="P4330" s="1" t="s">
        <v>42</v>
      </c>
      <c r="Q4330" s="1" t="s">
        <v>83</v>
      </c>
      <c r="R4330" s="1" t="s">
        <v>4647</v>
      </c>
      <c r="S4330" s="5">
        <v>42.929999999999993</v>
      </c>
      <c r="T4330" s="5">
        <v>9</v>
      </c>
      <c r="U4330" s="5">
        <v>0</v>
      </c>
      <c r="V4330" s="5">
        <v>19.318499999999997</v>
      </c>
    </row>
    <row r="4331" spans="1:22" x14ac:dyDescent="0.25">
      <c r="A4331" s="1">
        <v>4330</v>
      </c>
      <c r="B4331" t="s">
        <v>8241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tr">
        <f>VLOOKUP(M4331,People!$A$1:$C$5,2,0)</f>
        <v>Cassandra Brandow</v>
      </c>
      <c r="O4331" s="1" t="s">
        <v>5269</v>
      </c>
      <c r="P4331" s="1" t="s">
        <v>42</v>
      </c>
      <c r="Q4331" s="1" t="s">
        <v>83</v>
      </c>
      <c r="R4331" s="1" t="s">
        <v>5270</v>
      </c>
      <c r="S4331" s="5">
        <v>15.552000000000003</v>
      </c>
      <c r="T4331" s="5">
        <v>3</v>
      </c>
      <c r="U4331" s="5">
        <v>0.2</v>
      </c>
      <c r="V4331" s="5">
        <v>5.4432</v>
      </c>
    </row>
    <row r="4332" spans="1:22" x14ac:dyDescent="0.25">
      <c r="A4332" s="1">
        <v>4331</v>
      </c>
      <c r="B4332" t="s">
        <v>8241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tr">
        <f>VLOOKUP(M4332,People!$A$1:$C$5,2,0)</f>
        <v>Cassandra Brandow</v>
      </c>
      <c r="O4332" s="1" t="s">
        <v>1890</v>
      </c>
      <c r="P4332" s="1" t="s">
        <v>42</v>
      </c>
      <c r="Q4332" s="1" t="s">
        <v>72</v>
      </c>
      <c r="R4332" s="1" t="s">
        <v>1891</v>
      </c>
      <c r="S4332" s="5">
        <v>17.920000000000002</v>
      </c>
      <c r="T4332" s="5">
        <v>5</v>
      </c>
      <c r="U4332" s="5">
        <v>0.2</v>
      </c>
      <c r="V4332" s="5">
        <v>1.1200000000000001</v>
      </c>
    </row>
    <row r="4333" spans="1:22" x14ac:dyDescent="0.25">
      <c r="A4333" s="1">
        <v>4332</v>
      </c>
      <c r="B4333" t="s">
        <v>8242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tr">
        <f>VLOOKUP(M4333,People!$A$1:$C$5,2,0)</f>
        <v>Anna Andreadi</v>
      </c>
      <c r="O4333" s="1" t="s">
        <v>346</v>
      </c>
      <c r="P4333" s="1" t="s">
        <v>65</v>
      </c>
      <c r="Q4333" s="1" t="s">
        <v>145</v>
      </c>
      <c r="R4333" s="1" t="s">
        <v>347</v>
      </c>
      <c r="S4333" s="5">
        <v>19.989999999999998</v>
      </c>
      <c r="T4333" s="5">
        <v>1</v>
      </c>
      <c r="U4333" s="5">
        <v>0</v>
      </c>
      <c r="V4333" s="5">
        <v>6.796599999999998</v>
      </c>
    </row>
    <row r="4334" spans="1:22" x14ac:dyDescent="0.25">
      <c r="A4334" s="1">
        <v>4333</v>
      </c>
      <c r="B4334" t="s">
        <v>8242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tr">
        <f>VLOOKUP(M4334,People!$A$1:$C$5,2,0)</f>
        <v>Anna Andreadi</v>
      </c>
      <c r="O4334" s="1" t="s">
        <v>4971</v>
      </c>
      <c r="P4334" s="1" t="s">
        <v>42</v>
      </c>
      <c r="Q4334" s="1" t="s">
        <v>69</v>
      </c>
      <c r="R4334" s="1" t="s">
        <v>4972</v>
      </c>
      <c r="S4334" s="5">
        <v>22.92</v>
      </c>
      <c r="T4334" s="5">
        <v>5</v>
      </c>
      <c r="U4334" s="5">
        <v>0.2</v>
      </c>
      <c r="V4334" s="5">
        <v>8.0219999999999985</v>
      </c>
    </row>
    <row r="4335" spans="1:22" x14ac:dyDescent="0.25">
      <c r="A4335" s="1">
        <v>4334</v>
      </c>
      <c r="B4335" t="s">
        <v>8243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tr">
        <f>VLOOKUP(M4335,People!$A$1:$C$5,2,0)</f>
        <v>Cassandra Brandow</v>
      </c>
      <c r="O4335" s="1" t="s">
        <v>5274</v>
      </c>
      <c r="P4335" s="1" t="s">
        <v>65</v>
      </c>
      <c r="Q4335" s="1" t="s">
        <v>145</v>
      </c>
      <c r="R4335" s="1" t="s">
        <v>5275</v>
      </c>
      <c r="S4335" s="5">
        <v>50.88</v>
      </c>
      <c r="T4335" s="5">
        <v>6</v>
      </c>
      <c r="U4335" s="5">
        <v>0.2</v>
      </c>
      <c r="V4335" s="5">
        <v>14.628000000000005</v>
      </c>
    </row>
    <row r="4336" spans="1:22" x14ac:dyDescent="0.25">
      <c r="A4336" s="1">
        <v>4335</v>
      </c>
      <c r="B4336" t="s">
        <v>8243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tr">
        <f>VLOOKUP(M4336,People!$A$1:$C$5,2,0)</f>
        <v>Cassandra Brandow</v>
      </c>
      <c r="O4336" s="1" t="s">
        <v>2717</v>
      </c>
      <c r="P4336" s="1" t="s">
        <v>42</v>
      </c>
      <c r="Q4336" s="1" t="s">
        <v>156</v>
      </c>
      <c r="R4336" s="1" t="s">
        <v>2718</v>
      </c>
      <c r="S4336" s="5">
        <v>27.312000000000001</v>
      </c>
      <c r="T4336" s="5">
        <v>2</v>
      </c>
      <c r="U4336" s="5">
        <v>0.2</v>
      </c>
      <c r="V4336" s="5">
        <v>9.2178000000000004</v>
      </c>
    </row>
    <row r="4337" spans="1:22" x14ac:dyDescent="0.25">
      <c r="A4337" s="1">
        <v>4336</v>
      </c>
      <c r="B4337" t="s">
        <v>8244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tr">
        <f>VLOOKUP(M4337,People!$A$1:$C$5,2,0)</f>
        <v>Anna Andreadi</v>
      </c>
      <c r="O4337" s="1" t="s">
        <v>5277</v>
      </c>
      <c r="P4337" s="1" t="s">
        <v>42</v>
      </c>
      <c r="Q4337" s="1" t="s">
        <v>156</v>
      </c>
      <c r="R4337" s="1" t="s">
        <v>5278</v>
      </c>
      <c r="S4337" s="5">
        <v>7.9200000000000008</v>
      </c>
      <c r="T4337" s="5">
        <v>1</v>
      </c>
      <c r="U4337" s="5">
        <v>0.2</v>
      </c>
      <c r="V4337" s="5">
        <v>2.7719999999999994</v>
      </c>
    </row>
    <row r="4338" spans="1:22" x14ac:dyDescent="0.25">
      <c r="A4338" s="1">
        <v>4337</v>
      </c>
      <c r="B4338" t="s">
        <v>8244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tr">
        <f>VLOOKUP(M4338,People!$A$1:$C$5,2,0)</f>
        <v>Anna Andreadi</v>
      </c>
      <c r="O4338" s="1" t="s">
        <v>3584</v>
      </c>
      <c r="P4338" s="1" t="s">
        <v>29</v>
      </c>
      <c r="Q4338" s="1" t="s">
        <v>59</v>
      </c>
      <c r="R4338" s="1" t="s">
        <v>3585</v>
      </c>
      <c r="S4338" s="5">
        <v>14.368000000000002</v>
      </c>
      <c r="T4338" s="5">
        <v>2</v>
      </c>
      <c r="U4338" s="5">
        <v>0.2</v>
      </c>
      <c r="V4338" s="5">
        <v>3.9512</v>
      </c>
    </row>
    <row r="4339" spans="1:22" x14ac:dyDescent="0.25">
      <c r="A4339" s="1">
        <v>4338</v>
      </c>
      <c r="B4339" t="s">
        <v>8245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tr">
        <f>VLOOKUP(M4339,People!$A$1:$C$5,2,0)</f>
        <v>Anna Andreadi</v>
      </c>
      <c r="O4339" s="1" t="s">
        <v>1233</v>
      </c>
      <c r="P4339" s="1" t="s">
        <v>65</v>
      </c>
      <c r="Q4339" s="1" t="s">
        <v>145</v>
      </c>
      <c r="R4339" s="1" t="s">
        <v>1234</v>
      </c>
      <c r="S4339" s="5">
        <v>107.97</v>
      </c>
      <c r="T4339" s="5">
        <v>3</v>
      </c>
      <c r="U4339" s="5">
        <v>0</v>
      </c>
      <c r="V4339" s="5">
        <v>22.6737</v>
      </c>
    </row>
    <row r="4340" spans="1:22" x14ac:dyDescent="0.25">
      <c r="A4340" s="1">
        <v>4339</v>
      </c>
      <c r="B4340" t="s">
        <v>8245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tr">
        <f>VLOOKUP(M4340,People!$A$1:$C$5,2,0)</f>
        <v>Anna Andreadi</v>
      </c>
      <c r="O4340" s="1" t="s">
        <v>287</v>
      </c>
      <c r="P4340" s="1" t="s">
        <v>42</v>
      </c>
      <c r="Q4340" s="1" t="s">
        <v>83</v>
      </c>
      <c r="R4340" s="1" t="s">
        <v>288</v>
      </c>
      <c r="S4340" s="5">
        <v>113.82</v>
      </c>
      <c r="T4340" s="5">
        <v>3</v>
      </c>
      <c r="U4340" s="5">
        <v>0</v>
      </c>
      <c r="V4340" s="5">
        <v>53.495399999999989</v>
      </c>
    </row>
    <row r="4341" spans="1:22" x14ac:dyDescent="0.25">
      <c r="A4341" s="1">
        <v>4340</v>
      </c>
      <c r="B4341" t="s">
        <v>8246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tr">
        <f>VLOOKUP(M4341,People!$A$1:$C$5,2,0)</f>
        <v>Cassandra Brandow</v>
      </c>
      <c r="O4341" s="1" t="s">
        <v>3157</v>
      </c>
      <c r="P4341" s="1" t="s">
        <v>42</v>
      </c>
      <c r="Q4341" s="1" t="s">
        <v>83</v>
      </c>
      <c r="R4341" s="1" t="s">
        <v>3158</v>
      </c>
      <c r="S4341" s="5">
        <v>5.1840000000000011</v>
      </c>
      <c r="T4341" s="5">
        <v>1</v>
      </c>
      <c r="U4341" s="5">
        <v>0.2</v>
      </c>
      <c r="V4341" s="5">
        <v>1.8144</v>
      </c>
    </row>
    <row r="4342" spans="1:22" x14ac:dyDescent="0.25">
      <c r="A4342" s="1">
        <v>4341</v>
      </c>
      <c r="B4342" t="s">
        <v>8247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tr">
        <f>VLOOKUP(M4342,People!$A$1:$C$5,2,0)</f>
        <v>Kelly Williams</v>
      </c>
      <c r="O4342" s="1" t="s">
        <v>1240</v>
      </c>
      <c r="P4342" s="1" t="s">
        <v>42</v>
      </c>
      <c r="Q4342" s="1" t="s">
        <v>62</v>
      </c>
      <c r="R4342" s="1" t="s">
        <v>1241</v>
      </c>
      <c r="S4342" s="5">
        <v>16.28</v>
      </c>
      <c r="T4342" s="5">
        <v>2</v>
      </c>
      <c r="U4342" s="5">
        <v>0</v>
      </c>
      <c r="V4342" s="5">
        <v>6.5120000000000005</v>
      </c>
    </row>
    <row r="4343" spans="1:22" x14ac:dyDescent="0.25">
      <c r="A4343" s="1">
        <v>4342</v>
      </c>
      <c r="B4343" t="s">
        <v>8248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tr">
        <f>VLOOKUP(M4343,People!$A$1:$C$5,2,0)</f>
        <v>Cassandra Brandow</v>
      </c>
      <c r="O4343" s="1" t="s">
        <v>889</v>
      </c>
      <c r="P4343" s="1" t="s">
        <v>42</v>
      </c>
      <c r="Q4343" s="1" t="s">
        <v>54</v>
      </c>
      <c r="R4343" s="1" t="s">
        <v>890</v>
      </c>
      <c r="S4343" s="5">
        <v>544.38</v>
      </c>
      <c r="T4343" s="5">
        <v>3</v>
      </c>
      <c r="U4343" s="5">
        <v>0</v>
      </c>
      <c r="V4343" s="5">
        <v>157.87019999999993</v>
      </c>
    </row>
    <row r="4344" spans="1:22" x14ac:dyDescent="0.25">
      <c r="A4344" s="1">
        <v>4343</v>
      </c>
      <c r="B4344" t="s">
        <v>8249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tr">
        <f>VLOOKUP(M4344,People!$A$1:$C$5,2,0)</f>
        <v>Anna Andreadi</v>
      </c>
      <c r="O4344" s="1" t="s">
        <v>2986</v>
      </c>
      <c r="P4344" s="1" t="s">
        <v>42</v>
      </c>
      <c r="Q4344" s="1" t="s">
        <v>69</v>
      </c>
      <c r="R4344" s="1" t="s">
        <v>2987</v>
      </c>
      <c r="S4344" s="5">
        <v>19.824000000000002</v>
      </c>
      <c r="T4344" s="5">
        <v>6</v>
      </c>
      <c r="U4344" s="5">
        <v>0.2</v>
      </c>
      <c r="V4344" s="5">
        <v>6.690599999999999</v>
      </c>
    </row>
    <row r="4345" spans="1:22" x14ac:dyDescent="0.25">
      <c r="A4345" s="1">
        <v>4344</v>
      </c>
      <c r="B4345" t="s">
        <v>8249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tr">
        <f>VLOOKUP(M4345,People!$A$1:$C$5,2,0)</f>
        <v>Anna Andreadi</v>
      </c>
      <c r="O4345" s="1" t="s">
        <v>3492</v>
      </c>
      <c r="P4345" s="1" t="s">
        <v>65</v>
      </c>
      <c r="Q4345" s="1" t="s">
        <v>66</v>
      </c>
      <c r="R4345" s="1" t="s">
        <v>3493</v>
      </c>
      <c r="S4345" s="5">
        <v>657.50400000000002</v>
      </c>
      <c r="T4345" s="5">
        <v>6</v>
      </c>
      <c r="U4345" s="5">
        <v>0.2</v>
      </c>
      <c r="V4345" s="5">
        <v>-131.50080000000005</v>
      </c>
    </row>
    <row r="4346" spans="1:22" x14ac:dyDescent="0.25">
      <c r="A4346" s="1">
        <v>4345</v>
      </c>
      <c r="B4346" t="s">
        <v>8249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tr">
        <f>VLOOKUP(M4346,People!$A$1:$C$5,2,0)</f>
        <v>Anna Andreadi</v>
      </c>
      <c r="O4346" s="1" t="s">
        <v>404</v>
      </c>
      <c r="P4346" s="1" t="s">
        <v>65</v>
      </c>
      <c r="Q4346" s="1" t="s">
        <v>145</v>
      </c>
      <c r="R4346" s="1" t="s">
        <v>405</v>
      </c>
      <c r="S4346" s="5">
        <v>99.54</v>
      </c>
      <c r="T4346" s="5">
        <v>2</v>
      </c>
      <c r="U4346" s="5">
        <v>0</v>
      </c>
      <c r="V4346" s="5">
        <v>10.949399999999997</v>
      </c>
    </row>
    <row r="4347" spans="1:22" x14ac:dyDescent="0.25">
      <c r="A4347" s="1">
        <v>4346</v>
      </c>
      <c r="B4347" t="s">
        <v>8249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tr">
        <f>VLOOKUP(M4347,People!$A$1:$C$5,2,0)</f>
        <v>Anna Andreadi</v>
      </c>
      <c r="O4347" s="1" t="s">
        <v>3674</v>
      </c>
      <c r="P4347" s="1" t="s">
        <v>65</v>
      </c>
      <c r="Q4347" s="1" t="s">
        <v>145</v>
      </c>
      <c r="R4347" s="1" t="s">
        <v>3675</v>
      </c>
      <c r="S4347" s="5">
        <v>199.96</v>
      </c>
      <c r="T4347" s="5">
        <v>4</v>
      </c>
      <c r="U4347" s="5">
        <v>0</v>
      </c>
      <c r="V4347" s="5">
        <v>85.982800000000012</v>
      </c>
    </row>
    <row r="4348" spans="1:22" x14ac:dyDescent="0.25">
      <c r="A4348" s="1">
        <v>4347</v>
      </c>
      <c r="B4348" t="s">
        <v>8250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tr">
        <f>VLOOKUP(M4348,People!$A$1:$C$5,2,0)</f>
        <v>Chuck Magee</v>
      </c>
      <c r="O4348" s="1" t="s">
        <v>2175</v>
      </c>
      <c r="P4348" s="1" t="s">
        <v>29</v>
      </c>
      <c r="Q4348" s="1" t="s">
        <v>33</v>
      </c>
      <c r="R4348" s="1" t="s">
        <v>2176</v>
      </c>
      <c r="S4348" s="5">
        <v>631.78200000000004</v>
      </c>
      <c r="T4348" s="5">
        <v>2</v>
      </c>
      <c r="U4348" s="5">
        <v>0.1</v>
      </c>
      <c r="V4348" s="5">
        <v>140.39599999999993</v>
      </c>
    </row>
    <row r="4349" spans="1:22" x14ac:dyDescent="0.25">
      <c r="A4349" s="1">
        <v>4348</v>
      </c>
      <c r="B4349" t="s">
        <v>8250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tr">
        <f>VLOOKUP(M4349,People!$A$1:$C$5,2,0)</f>
        <v>Chuck Magee</v>
      </c>
      <c r="O4349" s="1" t="s">
        <v>5280</v>
      </c>
      <c r="P4349" s="1" t="s">
        <v>29</v>
      </c>
      <c r="Q4349" s="1" t="s">
        <v>59</v>
      </c>
      <c r="R4349" s="1" t="s">
        <v>5281</v>
      </c>
      <c r="S4349" s="5">
        <v>60.72</v>
      </c>
      <c r="T4349" s="5">
        <v>3</v>
      </c>
      <c r="U4349" s="5">
        <v>0</v>
      </c>
      <c r="V4349" s="5">
        <v>26.1096</v>
      </c>
    </row>
    <row r="4350" spans="1:22" x14ac:dyDescent="0.25">
      <c r="A4350" s="1">
        <v>4349</v>
      </c>
      <c r="B4350" t="s">
        <v>6183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tr">
        <f>VLOOKUP(M4350,People!$A$1:$C$5,2,0)</f>
        <v>Anna Andreadi</v>
      </c>
      <c r="O4350" s="1" t="s">
        <v>2177</v>
      </c>
      <c r="P4350" s="1" t="s">
        <v>42</v>
      </c>
      <c r="Q4350" s="1" t="s">
        <v>69</v>
      </c>
      <c r="R4350" s="1" t="s">
        <v>2178</v>
      </c>
      <c r="S4350" s="5">
        <v>20.724000000000004</v>
      </c>
      <c r="T4350" s="5">
        <v>2</v>
      </c>
      <c r="U4350" s="5">
        <v>0.7</v>
      </c>
      <c r="V4350" s="5">
        <v>-15.197599999999994</v>
      </c>
    </row>
    <row r="4351" spans="1:22" x14ac:dyDescent="0.25">
      <c r="A4351" s="1">
        <v>4350</v>
      </c>
      <c r="B4351" t="s">
        <v>6183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tr">
        <f>VLOOKUP(M4351,People!$A$1:$C$5,2,0)</f>
        <v>Anna Andreadi</v>
      </c>
      <c r="O4351" s="1" t="s">
        <v>1340</v>
      </c>
      <c r="P4351" s="1" t="s">
        <v>42</v>
      </c>
      <c r="Q4351" s="1" t="s">
        <v>54</v>
      </c>
      <c r="R4351" s="1" t="s">
        <v>1341</v>
      </c>
      <c r="S4351" s="5">
        <v>415.87200000000007</v>
      </c>
      <c r="T4351" s="5">
        <v>8</v>
      </c>
      <c r="U4351" s="5">
        <v>0.2</v>
      </c>
      <c r="V4351" s="5">
        <v>-41.587199999999996</v>
      </c>
    </row>
    <row r="4352" spans="1:22" x14ac:dyDescent="0.25">
      <c r="A4352" s="1">
        <v>4351</v>
      </c>
      <c r="B4352" t="s">
        <v>8251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tr">
        <f>VLOOKUP(M4352,People!$A$1:$C$5,2,0)</f>
        <v>Chuck Magee</v>
      </c>
      <c r="O4352" s="1" t="s">
        <v>1579</v>
      </c>
      <c r="P4352" s="1" t="s">
        <v>42</v>
      </c>
      <c r="Q4352" s="1" t="s">
        <v>54</v>
      </c>
      <c r="R4352" s="1" t="s">
        <v>1580</v>
      </c>
      <c r="S4352" s="5">
        <v>16.768000000000001</v>
      </c>
      <c r="T4352" s="5">
        <v>2</v>
      </c>
      <c r="U4352" s="5">
        <v>0.2</v>
      </c>
      <c r="V4352" s="5">
        <v>1.4672000000000001</v>
      </c>
    </row>
    <row r="4353" spans="1:22" x14ac:dyDescent="0.25">
      <c r="A4353" s="1">
        <v>4352</v>
      </c>
      <c r="B4353" t="s">
        <v>8251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tr">
        <f>VLOOKUP(M4353,People!$A$1:$C$5,2,0)</f>
        <v>Chuck Magee</v>
      </c>
      <c r="O4353" s="1" t="s">
        <v>2187</v>
      </c>
      <c r="P4353" s="1" t="s">
        <v>65</v>
      </c>
      <c r="Q4353" s="1" t="s">
        <v>145</v>
      </c>
      <c r="R4353" s="1" t="s">
        <v>2188</v>
      </c>
      <c r="S4353" s="5">
        <v>27.12</v>
      </c>
      <c r="T4353" s="5">
        <v>2</v>
      </c>
      <c r="U4353" s="5">
        <v>0.2</v>
      </c>
      <c r="V4353" s="5">
        <v>-4.7460000000000013</v>
      </c>
    </row>
    <row r="4354" spans="1:22" x14ac:dyDescent="0.25">
      <c r="A4354" s="1">
        <v>4353</v>
      </c>
      <c r="B4354" t="s">
        <v>8252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tr">
        <f>VLOOKUP(M4354,People!$A$1:$C$5,2,0)</f>
        <v>Anna Andreadi</v>
      </c>
      <c r="O4354" s="1" t="s">
        <v>5177</v>
      </c>
      <c r="P4354" s="1" t="s">
        <v>65</v>
      </c>
      <c r="Q4354" s="1" t="s">
        <v>66</v>
      </c>
      <c r="R4354" s="1" t="s">
        <v>5178</v>
      </c>
      <c r="S4354" s="5">
        <v>95.84</v>
      </c>
      <c r="T4354" s="5">
        <v>4</v>
      </c>
      <c r="U4354" s="5">
        <v>0.2</v>
      </c>
      <c r="V4354" s="5">
        <v>34.741999999999997</v>
      </c>
    </row>
    <row r="4355" spans="1:22" x14ac:dyDescent="0.25">
      <c r="A4355" s="1">
        <v>4354</v>
      </c>
      <c r="B4355" t="s">
        <v>8252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tr">
        <f>VLOOKUP(M4355,People!$A$1:$C$5,2,0)</f>
        <v>Anna Andreadi</v>
      </c>
      <c r="O4355" s="1" t="s">
        <v>1706</v>
      </c>
      <c r="P4355" s="1" t="s">
        <v>42</v>
      </c>
      <c r="Q4355" s="1" t="s">
        <v>83</v>
      </c>
      <c r="R4355" s="1" t="s">
        <v>1707</v>
      </c>
      <c r="S4355" s="5">
        <v>12.96</v>
      </c>
      <c r="T4355" s="5">
        <v>2</v>
      </c>
      <c r="U4355" s="5">
        <v>0</v>
      </c>
      <c r="V4355" s="5">
        <v>6.2208000000000006</v>
      </c>
    </row>
    <row r="4356" spans="1:22" x14ac:dyDescent="0.25">
      <c r="A4356" s="1">
        <v>4355</v>
      </c>
      <c r="B4356" t="s">
        <v>8253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tr">
        <f>VLOOKUP(M4356,People!$A$1:$C$5,2,0)</f>
        <v>Cassandra Brandow</v>
      </c>
      <c r="O4356" s="1" t="s">
        <v>2446</v>
      </c>
      <c r="P4356" s="1" t="s">
        <v>42</v>
      </c>
      <c r="Q4356" s="1" t="s">
        <v>69</v>
      </c>
      <c r="R4356" s="1" t="s">
        <v>2447</v>
      </c>
      <c r="S4356" s="5">
        <v>19.008000000000003</v>
      </c>
      <c r="T4356" s="5">
        <v>8</v>
      </c>
      <c r="U4356" s="5">
        <v>0.7</v>
      </c>
      <c r="V4356" s="5">
        <v>-12.671999999999997</v>
      </c>
    </row>
    <row r="4357" spans="1:22" x14ac:dyDescent="0.25">
      <c r="A4357" s="1">
        <v>4356</v>
      </c>
      <c r="B4357" t="s">
        <v>8254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tr">
        <f>VLOOKUP(M4357,People!$A$1:$C$5,2,0)</f>
        <v>Cassandra Brandow</v>
      </c>
      <c r="O4357" s="1" t="s">
        <v>2288</v>
      </c>
      <c r="P4357" s="1" t="s">
        <v>42</v>
      </c>
      <c r="Q4357" s="1" t="s">
        <v>69</v>
      </c>
      <c r="R4357" s="1" t="s">
        <v>2289</v>
      </c>
      <c r="S4357" s="5">
        <v>1598.0580000000002</v>
      </c>
      <c r="T4357" s="5">
        <v>7</v>
      </c>
      <c r="U4357" s="5">
        <v>0.7</v>
      </c>
      <c r="V4357" s="5">
        <v>-1065.3719999999998</v>
      </c>
    </row>
    <row r="4358" spans="1:22" x14ac:dyDescent="0.25">
      <c r="A4358" s="1">
        <v>4357</v>
      </c>
      <c r="B4358" t="s">
        <v>8254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tr">
        <f>VLOOKUP(M4358,People!$A$1:$C$5,2,0)</f>
        <v>Cassandra Brandow</v>
      </c>
      <c r="O4358" s="1" t="s">
        <v>2264</v>
      </c>
      <c r="P4358" s="1" t="s">
        <v>42</v>
      </c>
      <c r="Q4358" s="1" t="s">
        <v>62</v>
      </c>
      <c r="R4358" s="1" t="s">
        <v>2265</v>
      </c>
      <c r="S4358" s="5">
        <v>36.96</v>
      </c>
      <c r="T4358" s="5">
        <v>4</v>
      </c>
      <c r="U4358" s="5">
        <v>0.2</v>
      </c>
      <c r="V4358" s="5">
        <v>12.011999999999999</v>
      </c>
    </row>
    <row r="4359" spans="1:22" x14ac:dyDescent="0.25">
      <c r="A4359" s="1">
        <v>4358</v>
      </c>
      <c r="B4359" t="s">
        <v>8255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tr">
        <f>VLOOKUP(M4359,People!$A$1:$C$5,2,0)</f>
        <v>Kelly Williams</v>
      </c>
      <c r="O4359" s="1" t="s">
        <v>1010</v>
      </c>
      <c r="P4359" s="1" t="s">
        <v>42</v>
      </c>
      <c r="Q4359" s="1" t="s">
        <v>83</v>
      </c>
      <c r="R4359" s="1" t="s">
        <v>1011</v>
      </c>
      <c r="S4359" s="5">
        <v>10.368000000000002</v>
      </c>
      <c r="T4359" s="5">
        <v>2</v>
      </c>
      <c r="U4359" s="5">
        <v>0.2</v>
      </c>
      <c r="V4359" s="5">
        <v>3.6288</v>
      </c>
    </row>
    <row r="4360" spans="1:22" x14ac:dyDescent="0.25">
      <c r="A4360" s="1">
        <v>4359</v>
      </c>
      <c r="B4360" t="s">
        <v>8255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tr">
        <f>VLOOKUP(M4360,People!$A$1:$C$5,2,0)</f>
        <v>Kelly Williams</v>
      </c>
      <c r="O4360" s="1" t="s">
        <v>2078</v>
      </c>
      <c r="P4360" s="1" t="s">
        <v>29</v>
      </c>
      <c r="Q4360" s="1" t="s">
        <v>59</v>
      </c>
      <c r="R4360" s="1" t="s">
        <v>2079</v>
      </c>
      <c r="S4360" s="5">
        <v>77.720000000000013</v>
      </c>
      <c r="T4360" s="5">
        <v>1</v>
      </c>
      <c r="U4360" s="5">
        <v>0.6</v>
      </c>
      <c r="V4360" s="5">
        <v>-66.061999999999998</v>
      </c>
    </row>
    <row r="4361" spans="1:22" x14ac:dyDescent="0.25">
      <c r="A4361" s="1">
        <v>4360</v>
      </c>
      <c r="B4361" t="s">
        <v>8255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tr">
        <f>VLOOKUP(M4361,People!$A$1:$C$5,2,0)</f>
        <v>Kelly Williams</v>
      </c>
      <c r="O4361" s="1" t="s">
        <v>2839</v>
      </c>
      <c r="P4361" s="1" t="s">
        <v>29</v>
      </c>
      <c r="Q4361" s="1" t="s">
        <v>33</v>
      </c>
      <c r="R4361" s="1" t="s">
        <v>2840</v>
      </c>
      <c r="S4361" s="5">
        <v>520.46399999999994</v>
      </c>
      <c r="T4361" s="5">
        <v>2</v>
      </c>
      <c r="U4361" s="5">
        <v>0.3</v>
      </c>
      <c r="V4361" s="5">
        <v>-14.870399999999961</v>
      </c>
    </row>
    <row r="4362" spans="1:22" x14ac:dyDescent="0.25">
      <c r="A4362" s="1">
        <v>4361</v>
      </c>
      <c r="B4362" t="s">
        <v>8256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tr">
        <f>VLOOKUP(M4362,People!$A$1:$C$5,2,0)</f>
        <v>Chuck Magee</v>
      </c>
      <c r="O4362" s="1" t="s">
        <v>5284</v>
      </c>
      <c r="P4362" s="1" t="s">
        <v>42</v>
      </c>
      <c r="Q4362" s="1" t="s">
        <v>83</v>
      </c>
      <c r="R4362" s="1" t="s">
        <v>168</v>
      </c>
      <c r="S4362" s="5">
        <v>111.96</v>
      </c>
      <c r="T4362" s="5">
        <v>2</v>
      </c>
      <c r="U4362" s="5">
        <v>0</v>
      </c>
      <c r="V4362" s="5">
        <v>54.860399999999998</v>
      </c>
    </row>
    <row r="4363" spans="1:22" x14ac:dyDescent="0.25">
      <c r="A4363" s="1">
        <v>4362</v>
      </c>
      <c r="B4363" t="s">
        <v>8257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tr">
        <f>VLOOKUP(M4363,People!$A$1:$C$5,2,0)</f>
        <v>Cassandra Brandow</v>
      </c>
      <c r="O4363" s="1" t="s">
        <v>466</v>
      </c>
      <c r="P4363" s="1" t="s">
        <v>65</v>
      </c>
      <c r="Q4363" s="1" t="s">
        <v>66</v>
      </c>
      <c r="R4363" s="1" t="s">
        <v>467</v>
      </c>
      <c r="S4363" s="5">
        <v>29.160000000000004</v>
      </c>
      <c r="T4363" s="5">
        <v>3</v>
      </c>
      <c r="U4363" s="5">
        <v>0</v>
      </c>
      <c r="V4363" s="5">
        <v>8.4563999999999986</v>
      </c>
    </row>
    <row r="4364" spans="1:22" x14ac:dyDescent="0.25">
      <c r="A4364" s="1">
        <v>4363</v>
      </c>
      <c r="B4364" t="s">
        <v>8258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tr">
        <f>VLOOKUP(M4364,People!$A$1:$C$5,2,0)</f>
        <v>Kelly Williams</v>
      </c>
      <c r="O4364" s="1" t="s">
        <v>1361</v>
      </c>
      <c r="P4364" s="1" t="s">
        <v>42</v>
      </c>
      <c r="Q4364" s="1" t="s">
        <v>62</v>
      </c>
      <c r="R4364" s="1" t="s">
        <v>1362</v>
      </c>
      <c r="S4364" s="5">
        <v>131.94</v>
      </c>
      <c r="T4364" s="5">
        <v>3</v>
      </c>
      <c r="U4364" s="5">
        <v>0</v>
      </c>
      <c r="V4364" s="5">
        <v>35.623800000000003</v>
      </c>
    </row>
    <row r="4365" spans="1:22" x14ac:dyDescent="0.25">
      <c r="A4365" s="1">
        <v>4364</v>
      </c>
      <c r="B4365" t="s">
        <v>8258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tr">
        <f>VLOOKUP(M4365,People!$A$1:$C$5,2,0)</f>
        <v>Kelly Williams</v>
      </c>
      <c r="O4365" s="1" t="s">
        <v>1088</v>
      </c>
      <c r="P4365" s="1" t="s">
        <v>42</v>
      </c>
      <c r="Q4365" s="1" t="s">
        <v>62</v>
      </c>
      <c r="R4365" s="1" t="s">
        <v>1089</v>
      </c>
      <c r="S4365" s="5">
        <v>25.92</v>
      </c>
      <c r="T4365" s="5">
        <v>4</v>
      </c>
      <c r="U4365" s="5">
        <v>0</v>
      </c>
      <c r="V4365" s="5">
        <v>8.2943999999999996</v>
      </c>
    </row>
    <row r="4366" spans="1:22" x14ac:dyDescent="0.25">
      <c r="A4366" s="1">
        <v>4365</v>
      </c>
      <c r="B4366" t="s">
        <v>8258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tr">
        <f>VLOOKUP(M4366,People!$A$1:$C$5,2,0)</f>
        <v>Kelly Williams</v>
      </c>
      <c r="O4366" s="1" t="s">
        <v>2366</v>
      </c>
      <c r="P4366" s="1" t="s">
        <v>42</v>
      </c>
      <c r="Q4366" s="1" t="s">
        <v>54</v>
      </c>
      <c r="R4366" s="1" t="s">
        <v>2367</v>
      </c>
      <c r="S4366" s="5">
        <v>704.76</v>
      </c>
      <c r="T4366" s="5">
        <v>4</v>
      </c>
      <c r="U4366" s="5">
        <v>0</v>
      </c>
      <c r="V4366" s="5">
        <v>162.09479999999996</v>
      </c>
    </row>
    <row r="4367" spans="1:22" x14ac:dyDescent="0.25">
      <c r="A4367" s="1">
        <v>4366</v>
      </c>
      <c r="B4367" t="s">
        <v>8258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tr">
        <f>VLOOKUP(M4367,People!$A$1:$C$5,2,0)</f>
        <v>Kelly Williams</v>
      </c>
      <c r="O4367" s="1" t="s">
        <v>3573</v>
      </c>
      <c r="P4367" s="1" t="s">
        <v>42</v>
      </c>
      <c r="Q4367" s="1" t="s">
        <v>241</v>
      </c>
      <c r="R4367" s="1" t="s">
        <v>496</v>
      </c>
      <c r="S4367" s="5">
        <v>7.41</v>
      </c>
      <c r="T4367" s="5">
        <v>3</v>
      </c>
      <c r="U4367" s="5">
        <v>0</v>
      </c>
      <c r="V4367" s="5">
        <v>3.4827000000000004</v>
      </c>
    </row>
    <row r="4368" spans="1:22" x14ac:dyDescent="0.25">
      <c r="A4368" s="1">
        <v>4367</v>
      </c>
      <c r="B4368" t="s">
        <v>8258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tr">
        <f>VLOOKUP(M4368,People!$A$1:$C$5,2,0)</f>
        <v>Kelly Williams</v>
      </c>
      <c r="O4368" s="1" t="s">
        <v>4940</v>
      </c>
      <c r="P4368" s="1" t="s">
        <v>42</v>
      </c>
      <c r="Q4368" s="1" t="s">
        <v>62</v>
      </c>
      <c r="R4368" s="1" t="s">
        <v>4941</v>
      </c>
      <c r="S4368" s="5">
        <v>21.5</v>
      </c>
      <c r="T4368" s="5">
        <v>10</v>
      </c>
      <c r="U4368" s="5">
        <v>0</v>
      </c>
      <c r="V4368" s="5">
        <v>7.094999999999998</v>
      </c>
    </row>
    <row r="4369" spans="1:22" x14ac:dyDescent="0.25">
      <c r="A4369" s="1">
        <v>4368</v>
      </c>
      <c r="B4369" t="s">
        <v>8259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tr">
        <f>VLOOKUP(M4369,People!$A$1:$C$5,2,0)</f>
        <v>Kelly Williams</v>
      </c>
      <c r="O4369" s="1" t="s">
        <v>4246</v>
      </c>
      <c r="P4369" s="1" t="s">
        <v>42</v>
      </c>
      <c r="Q4369" s="1" t="s">
        <v>241</v>
      </c>
      <c r="R4369" s="1" t="s">
        <v>4247</v>
      </c>
      <c r="S4369" s="5">
        <v>10.528</v>
      </c>
      <c r="T4369" s="5">
        <v>4</v>
      </c>
      <c r="U4369" s="5">
        <v>0.2</v>
      </c>
      <c r="V4369" s="5">
        <v>3.2899999999999996</v>
      </c>
    </row>
    <row r="4370" spans="1:22" x14ac:dyDescent="0.25">
      <c r="A4370" s="1">
        <v>4369</v>
      </c>
      <c r="B4370" t="s">
        <v>8259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tr">
        <f>VLOOKUP(M4370,People!$A$1:$C$5,2,0)</f>
        <v>Kelly Williams</v>
      </c>
      <c r="O4370" s="1" t="s">
        <v>2098</v>
      </c>
      <c r="P4370" s="1" t="s">
        <v>42</v>
      </c>
      <c r="Q4370" s="1" t="s">
        <v>83</v>
      </c>
      <c r="R4370" s="1" t="s">
        <v>2099</v>
      </c>
      <c r="S4370" s="5">
        <v>20.544000000000004</v>
      </c>
      <c r="T4370" s="5">
        <v>6</v>
      </c>
      <c r="U4370" s="5">
        <v>0.2</v>
      </c>
      <c r="V4370" s="5">
        <v>6.4199999999999964</v>
      </c>
    </row>
    <row r="4371" spans="1:22" x14ac:dyDescent="0.25">
      <c r="A4371" s="1">
        <v>4370</v>
      </c>
      <c r="B4371" t="s">
        <v>8260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tr">
        <f>VLOOKUP(M4371,People!$A$1:$C$5,2,0)</f>
        <v>Kelly Williams</v>
      </c>
      <c r="O4371" s="1" t="s">
        <v>1808</v>
      </c>
      <c r="P4371" s="1" t="s">
        <v>42</v>
      </c>
      <c r="Q4371" s="1" t="s">
        <v>69</v>
      </c>
      <c r="R4371" s="1" t="s">
        <v>1809</v>
      </c>
      <c r="S4371" s="5">
        <v>104.9</v>
      </c>
      <c r="T4371" s="5">
        <v>5</v>
      </c>
      <c r="U4371" s="5">
        <v>0</v>
      </c>
      <c r="V4371" s="5">
        <v>50.351999999999997</v>
      </c>
    </row>
    <row r="4372" spans="1:22" x14ac:dyDescent="0.25">
      <c r="A4372" s="1">
        <v>4371</v>
      </c>
      <c r="B4372" t="s">
        <v>8260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tr">
        <f>VLOOKUP(M4372,People!$A$1:$C$5,2,0)</f>
        <v>Kelly Williams</v>
      </c>
      <c r="O4372" s="1" t="s">
        <v>5032</v>
      </c>
      <c r="P4372" s="1" t="s">
        <v>42</v>
      </c>
      <c r="Q4372" s="1" t="s">
        <v>62</v>
      </c>
      <c r="R4372" s="1" t="s">
        <v>5033</v>
      </c>
      <c r="S4372" s="5">
        <v>39.68</v>
      </c>
      <c r="T4372" s="5">
        <v>2</v>
      </c>
      <c r="U4372" s="5">
        <v>0</v>
      </c>
      <c r="V4372" s="5">
        <v>16.268800000000002</v>
      </c>
    </row>
    <row r="4373" spans="1:22" x14ac:dyDescent="0.25">
      <c r="A4373" s="1">
        <v>4372</v>
      </c>
      <c r="B4373" t="s">
        <v>8260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tr">
        <f>VLOOKUP(M4373,People!$A$1:$C$5,2,0)</f>
        <v>Kelly Williams</v>
      </c>
      <c r="O4373" s="1" t="s">
        <v>5287</v>
      </c>
      <c r="P4373" s="1" t="s">
        <v>42</v>
      </c>
      <c r="Q4373" s="1" t="s">
        <v>43</v>
      </c>
      <c r="R4373" s="1" t="s">
        <v>5288</v>
      </c>
      <c r="S4373" s="5">
        <v>51.75</v>
      </c>
      <c r="T4373" s="5">
        <v>5</v>
      </c>
      <c r="U4373" s="5">
        <v>0</v>
      </c>
      <c r="V4373" s="5">
        <v>24.84</v>
      </c>
    </row>
    <row r="4374" spans="1:22" x14ac:dyDescent="0.25">
      <c r="A4374" s="1">
        <v>4373</v>
      </c>
      <c r="B4374" t="s">
        <v>8261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tr">
        <f>VLOOKUP(M4374,People!$A$1:$C$5,2,0)</f>
        <v>Kelly Williams</v>
      </c>
      <c r="O4374" s="1" t="s">
        <v>875</v>
      </c>
      <c r="P4374" s="1" t="s">
        <v>42</v>
      </c>
      <c r="Q4374" s="1" t="s">
        <v>62</v>
      </c>
      <c r="R4374" s="1" t="s">
        <v>876</v>
      </c>
      <c r="S4374" s="5">
        <v>11.68</v>
      </c>
      <c r="T4374" s="5">
        <v>2</v>
      </c>
      <c r="U4374" s="5">
        <v>0</v>
      </c>
      <c r="V4374" s="5">
        <v>5.4895999999999994</v>
      </c>
    </row>
    <row r="4375" spans="1:22" x14ac:dyDescent="0.25">
      <c r="A4375" s="1">
        <v>4374</v>
      </c>
      <c r="B4375" t="s">
        <v>8261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tr">
        <f>VLOOKUP(M4375,People!$A$1:$C$5,2,0)</f>
        <v>Kelly Williams</v>
      </c>
      <c r="O4375" s="1" t="s">
        <v>4382</v>
      </c>
      <c r="P4375" s="1" t="s">
        <v>65</v>
      </c>
      <c r="Q4375" s="1" t="s">
        <v>145</v>
      </c>
      <c r="R4375" s="1" t="s">
        <v>5005</v>
      </c>
      <c r="S4375" s="5">
        <v>159.75</v>
      </c>
      <c r="T4375" s="5">
        <v>5</v>
      </c>
      <c r="U4375" s="5">
        <v>0</v>
      </c>
      <c r="V4375" s="5">
        <v>11.182499999999997</v>
      </c>
    </row>
    <row r="4376" spans="1:22" x14ac:dyDescent="0.25">
      <c r="A4376" s="1">
        <v>4375</v>
      </c>
      <c r="B4376" t="s">
        <v>8262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tr">
        <f>VLOOKUP(M4376,People!$A$1:$C$5,2,0)</f>
        <v>Chuck Magee</v>
      </c>
      <c r="O4376" s="1" t="s">
        <v>5290</v>
      </c>
      <c r="P4376" s="1" t="s">
        <v>42</v>
      </c>
      <c r="Q4376" s="1" t="s">
        <v>72</v>
      </c>
      <c r="R4376" s="1" t="s">
        <v>5291</v>
      </c>
      <c r="S4376" s="5">
        <v>103.96799999999999</v>
      </c>
      <c r="T4376" s="5">
        <v>6</v>
      </c>
      <c r="U4376" s="5">
        <v>0.2</v>
      </c>
      <c r="V4376" s="5">
        <v>16.894799999999996</v>
      </c>
    </row>
    <row r="4377" spans="1:22" x14ac:dyDescent="0.25">
      <c r="A4377" s="1">
        <v>4376</v>
      </c>
      <c r="B4377" t="s">
        <v>8263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tr">
        <f>VLOOKUP(M4377,People!$A$1:$C$5,2,0)</f>
        <v>Anna Andreadi</v>
      </c>
      <c r="O4377" s="1" t="s">
        <v>302</v>
      </c>
      <c r="P4377" s="1" t="s">
        <v>29</v>
      </c>
      <c r="Q4377" s="1" t="s">
        <v>59</v>
      </c>
      <c r="R4377" s="1" t="s">
        <v>303</v>
      </c>
      <c r="S4377" s="5">
        <v>303.25</v>
      </c>
      <c r="T4377" s="5">
        <v>5</v>
      </c>
      <c r="U4377" s="5">
        <v>0</v>
      </c>
      <c r="V4377" s="5">
        <v>63.682499999999997</v>
      </c>
    </row>
    <row r="4378" spans="1:22" x14ac:dyDescent="0.25">
      <c r="A4378" s="1">
        <v>4377</v>
      </c>
      <c r="B4378" t="s">
        <v>8263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tr">
        <f>VLOOKUP(M4378,People!$A$1:$C$5,2,0)</f>
        <v>Anna Andreadi</v>
      </c>
      <c r="O4378" s="1" t="s">
        <v>4131</v>
      </c>
      <c r="P4378" s="1" t="s">
        <v>42</v>
      </c>
      <c r="Q4378" s="1" t="s">
        <v>72</v>
      </c>
      <c r="R4378" s="1" t="s">
        <v>4132</v>
      </c>
      <c r="S4378" s="5">
        <v>270.71999999999997</v>
      </c>
      <c r="T4378" s="5">
        <v>3</v>
      </c>
      <c r="U4378" s="5">
        <v>0</v>
      </c>
      <c r="V4378" s="5">
        <v>78.508799999999965</v>
      </c>
    </row>
    <row r="4379" spans="1:22" x14ac:dyDescent="0.25">
      <c r="A4379" s="1">
        <v>4378</v>
      </c>
      <c r="B4379" t="s">
        <v>8263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tr">
        <f>VLOOKUP(M4379,People!$A$1:$C$5,2,0)</f>
        <v>Anna Andreadi</v>
      </c>
      <c r="O4379" s="1" t="s">
        <v>2839</v>
      </c>
      <c r="P4379" s="1" t="s">
        <v>29</v>
      </c>
      <c r="Q4379" s="1" t="s">
        <v>33</v>
      </c>
      <c r="R4379" s="1" t="s">
        <v>2840</v>
      </c>
      <c r="S4379" s="5">
        <v>1487.04</v>
      </c>
      <c r="T4379" s="5">
        <v>5</v>
      </c>
      <c r="U4379" s="5">
        <v>0.2</v>
      </c>
      <c r="V4379" s="5">
        <v>148.70400000000006</v>
      </c>
    </row>
    <row r="4380" spans="1:22" x14ac:dyDescent="0.25">
      <c r="A4380" s="1">
        <v>4379</v>
      </c>
      <c r="B4380" t="s">
        <v>8264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tr">
        <f>VLOOKUP(M4380,People!$A$1:$C$5,2,0)</f>
        <v>Cassandra Brandow</v>
      </c>
      <c r="O4380" s="1" t="s">
        <v>2489</v>
      </c>
      <c r="P4380" s="1" t="s">
        <v>42</v>
      </c>
      <c r="Q4380" s="1" t="s">
        <v>156</v>
      </c>
      <c r="R4380" s="1" t="s">
        <v>2490</v>
      </c>
      <c r="S4380" s="5">
        <v>17.48</v>
      </c>
      <c r="T4380" s="5">
        <v>2</v>
      </c>
      <c r="U4380" s="5">
        <v>0</v>
      </c>
      <c r="V4380" s="5">
        <v>8.2156000000000002</v>
      </c>
    </row>
    <row r="4381" spans="1:22" x14ac:dyDescent="0.25">
      <c r="A4381" s="1">
        <v>4380</v>
      </c>
      <c r="B4381" t="s">
        <v>8264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tr">
        <f>VLOOKUP(M4381,People!$A$1:$C$5,2,0)</f>
        <v>Cassandra Brandow</v>
      </c>
      <c r="O4381" s="1" t="s">
        <v>2752</v>
      </c>
      <c r="P4381" s="1" t="s">
        <v>42</v>
      </c>
      <c r="Q4381" s="1" t="s">
        <v>156</v>
      </c>
      <c r="R4381" s="1" t="s">
        <v>2753</v>
      </c>
      <c r="S4381" s="5">
        <v>71.88</v>
      </c>
      <c r="T4381" s="5">
        <v>2</v>
      </c>
      <c r="U4381" s="5">
        <v>0</v>
      </c>
      <c r="V4381" s="5">
        <v>32.345999999999997</v>
      </c>
    </row>
    <row r="4382" spans="1:22" x14ac:dyDescent="0.25">
      <c r="A4382" s="1">
        <v>4381</v>
      </c>
      <c r="B4382" t="s">
        <v>8265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tr">
        <f>VLOOKUP(M4382,People!$A$1:$C$5,2,0)</f>
        <v>Anna Andreadi</v>
      </c>
      <c r="O4382" s="1" t="s">
        <v>2088</v>
      </c>
      <c r="P4382" s="1" t="s">
        <v>42</v>
      </c>
      <c r="Q4382" s="1" t="s">
        <v>62</v>
      </c>
      <c r="R4382" s="1" t="s">
        <v>2089</v>
      </c>
      <c r="S4382" s="5">
        <v>60.449999999999996</v>
      </c>
      <c r="T4382" s="5">
        <v>3</v>
      </c>
      <c r="U4382" s="5">
        <v>0</v>
      </c>
      <c r="V4382" s="5">
        <v>16.3215</v>
      </c>
    </row>
    <row r="4383" spans="1:22" x14ac:dyDescent="0.25">
      <c r="A4383" s="1">
        <v>4382</v>
      </c>
      <c r="B4383" t="s">
        <v>8265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tr">
        <f>VLOOKUP(M4383,People!$A$1:$C$5,2,0)</f>
        <v>Anna Andreadi</v>
      </c>
      <c r="O4383" s="1" t="s">
        <v>1475</v>
      </c>
      <c r="P4383" s="1" t="s">
        <v>29</v>
      </c>
      <c r="Q4383" s="1" t="s">
        <v>51</v>
      </c>
      <c r="R4383" s="1" t="s">
        <v>1476</v>
      </c>
      <c r="S4383" s="5">
        <v>253.17599999999999</v>
      </c>
      <c r="T4383" s="5">
        <v>3</v>
      </c>
      <c r="U4383" s="5">
        <v>0.2</v>
      </c>
      <c r="V4383" s="5">
        <v>-31.64700000000002</v>
      </c>
    </row>
    <row r="4384" spans="1:22" x14ac:dyDescent="0.25">
      <c r="A4384" s="1">
        <v>4383</v>
      </c>
      <c r="B4384" t="s">
        <v>8266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tr">
        <f>VLOOKUP(M4384,People!$A$1:$C$5,2,0)</f>
        <v>Kelly Williams</v>
      </c>
      <c r="O4384" s="1" t="s">
        <v>2046</v>
      </c>
      <c r="P4384" s="1" t="s">
        <v>42</v>
      </c>
      <c r="Q4384" s="1" t="s">
        <v>69</v>
      </c>
      <c r="R4384" s="1" t="s">
        <v>2047</v>
      </c>
      <c r="S4384" s="5">
        <v>2.879999999999999</v>
      </c>
      <c r="T4384" s="5">
        <v>5</v>
      </c>
      <c r="U4384" s="5">
        <v>0.8</v>
      </c>
      <c r="V4384" s="5">
        <v>-4.4639999999999995</v>
      </c>
    </row>
    <row r="4385" spans="1:22" x14ac:dyDescent="0.25">
      <c r="A4385" s="1">
        <v>4384</v>
      </c>
      <c r="B4385" t="s">
        <v>8266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tr">
        <f>VLOOKUP(M4385,People!$A$1:$C$5,2,0)</f>
        <v>Kelly Williams</v>
      </c>
      <c r="O4385" s="1" t="s">
        <v>5293</v>
      </c>
      <c r="P4385" s="1" t="s">
        <v>29</v>
      </c>
      <c r="Q4385" s="1" t="s">
        <v>30</v>
      </c>
      <c r="R4385" s="1" t="s">
        <v>5294</v>
      </c>
      <c r="S4385" s="5">
        <v>384.94399999999996</v>
      </c>
      <c r="T4385" s="5">
        <v>4</v>
      </c>
      <c r="U4385" s="5">
        <v>0.3</v>
      </c>
      <c r="V4385" s="5">
        <v>-126.48159999999999</v>
      </c>
    </row>
    <row r="4386" spans="1:22" x14ac:dyDescent="0.25">
      <c r="A4386" s="1">
        <v>4385</v>
      </c>
      <c r="B4386" t="s">
        <v>8266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tr">
        <f>VLOOKUP(M4386,People!$A$1:$C$5,2,0)</f>
        <v>Kelly Williams</v>
      </c>
      <c r="O4386" s="1" t="s">
        <v>2200</v>
      </c>
      <c r="P4386" s="1" t="s">
        <v>65</v>
      </c>
      <c r="Q4386" s="1" t="s">
        <v>66</v>
      </c>
      <c r="R4386" s="1" t="s">
        <v>2201</v>
      </c>
      <c r="S4386" s="5">
        <v>153.584</v>
      </c>
      <c r="T4386" s="5">
        <v>2</v>
      </c>
      <c r="U4386" s="5">
        <v>0.2</v>
      </c>
      <c r="V4386" s="5">
        <v>13.438599999999994</v>
      </c>
    </row>
    <row r="4387" spans="1:22" x14ac:dyDescent="0.25">
      <c r="A4387" s="1">
        <v>4386</v>
      </c>
      <c r="B4387" t="s">
        <v>8266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tr">
        <f>VLOOKUP(M4387,People!$A$1:$C$5,2,0)</f>
        <v>Kelly Williams</v>
      </c>
      <c r="O4387" s="1" t="s">
        <v>181</v>
      </c>
      <c r="P4387" s="1" t="s">
        <v>29</v>
      </c>
      <c r="Q4387" s="1" t="s">
        <v>30</v>
      </c>
      <c r="R4387" s="1" t="s">
        <v>182</v>
      </c>
      <c r="S4387" s="5">
        <v>913.43000000000006</v>
      </c>
      <c r="T4387" s="5">
        <v>5</v>
      </c>
      <c r="U4387" s="5">
        <v>0.3</v>
      </c>
      <c r="V4387" s="5">
        <v>-52.195999999999913</v>
      </c>
    </row>
    <row r="4388" spans="1:22" x14ac:dyDescent="0.25">
      <c r="A4388" s="1">
        <v>4387</v>
      </c>
      <c r="B4388" t="s">
        <v>8267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tr">
        <f>VLOOKUP(M4388,People!$A$1:$C$5,2,0)</f>
        <v>Anna Andreadi</v>
      </c>
      <c r="O4388" s="1" t="s">
        <v>5251</v>
      </c>
      <c r="P4388" s="1" t="s">
        <v>42</v>
      </c>
      <c r="Q4388" s="1" t="s">
        <v>72</v>
      </c>
      <c r="R4388" s="1" t="s">
        <v>1245</v>
      </c>
      <c r="S4388" s="5">
        <v>43.92</v>
      </c>
      <c r="T4388" s="5">
        <v>4</v>
      </c>
      <c r="U4388" s="5">
        <v>0</v>
      </c>
      <c r="V4388" s="5">
        <v>11.858400000000003</v>
      </c>
    </row>
    <row r="4389" spans="1:22" x14ac:dyDescent="0.25">
      <c r="A4389" s="1">
        <v>4388</v>
      </c>
      <c r="B4389" t="s">
        <v>8267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tr">
        <f>VLOOKUP(M4389,People!$A$1:$C$5,2,0)</f>
        <v>Anna Andreadi</v>
      </c>
      <c r="O4389" s="1" t="s">
        <v>3639</v>
      </c>
      <c r="P4389" s="1" t="s">
        <v>42</v>
      </c>
      <c r="Q4389" s="1" t="s">
        <v>69</v>
      </c>
      <c r="R4389" s="1" t="s">
        <v>3640</v>
      </c>
      <c r="S4389" s="5">
        <v>25.031999999999996</v>
      </c>
      <c r="T4389" s="5">
        <v>3</v>
      </c>
      <c r="U4389" s="5">
        <v>0.2</v>
      </c>
      <c r="V4389" s="5">
        <v>7.822499999999998</v>
      </c>
    </row>
    <row r="4390" spans="1:22" x14ac:dyDescent="0.25">
      <c r="A4390" s="1">
        <v>4389</v>
      </c>
      <c r="B4390" t="s">
        <v>6102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tr">
        <f>VLOOKUP(M4390,People!$A$1:$C$5,2,0)</f>
        <v>Chuck Magee</v>
      </c>
      <c r="O4390" s="1" t="s">
        <v>2171</v>
      </c>
      <c r="P4390" s="1" t="s">
        <v>42</v>
      </c>
      <c r="Q4390" s="1" t="s">
        <v>83</v>
      </c>
      <c r="R4390" s="1" t="s">
        <v>2172</v>
      </c>
      <c r="S4390" s="5">
        <v>46.76</v>
      </c>
      <c r="T4390" s="5">
        <v>7</v>
      </c>
      <c r="U4390" s="5">
        <v>0</v>
      </c>
      <c r="V4390" s="5">
        <v>22.444800000000001</v>
      </c>
    </row>
    <row r="4391" spans="1:22" x14ac:dyDescent="0.25">
      <c r="A4391" s="1">
        <v>4390</v>
      </c>
      <c r="B4391" t="s">
        <v>6102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tr">
        <f>VLOOKUP(M4391,People!$A$1:$C$5,2,0)</f>
        <v>Chuck Magee</v>
      </c>
      <c r="O4391" s="1" t="s">
        <v>3627</v>
      </c>
      <c r="P4391" s="1" t="s">
        <v>29</v>
      </c>
      <c r="Q4391" s="1" t="s">
        <v>30</v>
      </c>
      <c r="R4391" s="1" t="s">
        <v>3628</v>
      </c>
      <c r="S4391" s="5">
        <v>183.96800000000002</v>
      </c>
      <c r="T4391" s="5">
        <v>2</v>
      </c>
      <c r="U4391" s="5">
        <v>0.2</v>
      </c>
      <c r="V4391" s="5">
        <v>-25.295600000000022</v>
      </c>
    </row>
    <row r="4392" spans="1:22" x14ac:dyDescent="0.25">
      <c r="A4392" s="1">
        <v>4391</v>
      </c>
      <c r="B4392" t="s">
        <v>6102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tr">
        <f>VLOOKUP(M4392,People!$A$1:$C$5,2,0)</f>
        <v>Chuck Magee</v>
      </c>
      <c r="O4392" s="1" t="s">
        <v>4686</v>
      </c>
      <c r="P4392" s="1" t="s">
        <v>65</v>
      </c>
      <c r="Q4392" s="1" t="s">
        <v>66</v>
      </c>
      <c r="R4392" s="1" t="s">
        <v>4687</v>
      </c>
      <c r="S4392" s="5">
        <v>1259.97</v>
      </c>
      <c r="T4392" s="5">
        <v>3</v>
      </c>
      <c r="U4392" s="5">
        <v>0</v>
      </c>
      <c r="V4392" s="5">
        <v>327.59220000000005</v>
      </c>
    </row>
    <row r="4393" spans="1:22" x14ac:dyDescent="0.25">
      <c r="A4393" s="1">
        <v>4392</v>
      </c>
      <c r="B4393" t="s">
        <v>6102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tr">
        <f>VLOOKUP(M4393,People!$A$1:$C$5,2,0)</f>
        <v>Chuck Magee</v>
      </c>
      <c r="O4393" s="1" t="s">
        <v>3983</v>
      </c>
      <c r="P4393" s="1" t="s">
        <v>42</v>
      </c>
      <c r="Q4393" s="1" t="s">
        <v>62</v>
      </c>
      <c r="R4393" s="1" t="s">
        <v>3984</v>
      </c>
      <c r="S4393" s="5">
        <v>68.97</v>
      </c>
      <c r="T4393" s="5">
        <v>3</v>
      </c>
      <c r="U4393" s="5">
        <v>0</v>
      </c>
      <c r="V4393" s="5">
        <v>19.311600000000002</v>
      </c>
    </row>
    <row r="4394" spans="1:22" x14ac:dyDescent="0.25">
      <c r="A4394" s="1">
        <v>4393</v>
      </c>
      <c r="B4394" t="s">
        <v>8268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tr">
        <f>VLOOKUP(M4394,People!$A$1:$C$5,2,0)</f>
        <v>Kelly Williams</v>
      </c>
      <c r="O4394" s="1" t="s">
        <v>1361</v>
      </c>
      <c r="P4394" s="1" t="s">
        <v>42</v>
      </c>
      <c r="Q4394" s="1" t="s">
        <v>62</v>
      </c>
      <c r="R4394" s="1" t="s">
        <v>1362</v>
      </c>
      <c r="S4394" s="5">
        <v>70.367999999999995</v>
      </c>
      <c r="T4394" s="5">
        <v>2</v>
      </c>
      <c r="U4394" s="5">
        <v>0.2</v>
      </c>
      <c r="V4394" s="5">
        <v>6.1572000000000031</v>
      </c>
    </row>
    <row r="4395" spans="1:22" x14ac:dyDescent="0.25">
      <c r="A4395" s="1">
        <v>4394</v>
      </c>
      <c r="B4395" t="s">
        <v>8268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tr">
        <f>VLOOKUP(M4395,People!$A$1:$C$5,2,0)</f>
        <v>Kelly Williams</v>
      </c>
      <c r="O4395" s="1" t="s">
        <v>4008</v>
      </c>
      <c r="P4395" s="1" t="s">
        <v>65</v>
      </c>
      <c r="Q4395" s="1" t="s">
        <v>66</v>
      </c>
      <c r="R4395" s="1" t="s">
        <v>4009</v>
      </c>
      <c r="S4395" s="5">
        <v>59.960000000000008</v>
      </c>
      <c r="T4395" s="5">
        <v>5</v>
      </c>
      <c r="U4395" s="5">
        <v>0.2</v>
      </c>
      <c r="V4395" s="5">
        <v>21.735500000000002</v>
      </c>
    </row>
    <row r="4396" spans="1:22" x14ac:dyDescent="0.25">
      <c r="A4396" s="1">
        <v>4395</v>
      </c>
      <c r="B4396" t="s">
        <v>8269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tr">
        <f>VLOOKUP(M4396,People!$A$1:$C$5,2,0)</f>
        <v>Chuck Magee</v>
      </c>
      <c r="O4396" s="1" t="s">
        <v>1902</v>
      </c>
      <c r="P4396" s="1" t="s">
        <v>42</v>
      </c>
      <c r="Q4396" s="1" t="s">
        <v>54</v>
      </c>
      <c r="R4396" s="1" t="s">
        <v>1903</v>
      </c>
      <c r="S4396" s="5">
        <v>25.983999999999998</v>
      </c>
      <c r="T4396" s="5">
        <v>1</v>
      </c>
      <c r="U4396" s="5">
        <v>0.2</v>
      </c>
      <c r="V4396" s="5">
        <v>-5.1968000000000005</v>
      </c>
    </row>
    <row r="4397" spans="1:22" x14ac:dyDescent="0.25">
      <c r="A4397" s="1">
        <v>4396</v>
      </c>
      <c r="B4397" t="s">
        <v>8269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tr">
        <f>VLOOKUP(M4397,People!$A$1:$C$5,2,0)</f>
        <v>Chuck Magee</v>
      </c>
      <c r="O4397" s="1" t="s">
        <v>3235</v>
      </c>
      <c r="P4397" s="1" t="s">
        <v>42</v>
      </c>
      <c r="Q4397" s="1" t="s">
        <v>69</v>
      </c>
      <c r="R4397" s="1" t="s">
        <v>3236</v>
      </c>
      <c r="S4397" s="5">
        <v>27.360000000000003</v>
      </c>
      <c r="T4397" s="5">
        <v>3</v>
      </c>
      <c r="U4397" s="5">
        <v>0.7</v>
      </c>
      <c r="V4397" s="5">
        <v>-21.887999999999991</v>
      </c>
    </row>
    <row r="4398" spans="1:22" x14ac:dyDescent="0.25">
      <c r="A4398" s="1">
        <v>4397</v>
      </c>
      <c r="B4398" t="s">
        <v>8270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tr">
        <f>VLOOKUP(M4398,People!$A$1:$C$5,2,0)</f>
        <v>Anna Andreadi</v>
      </c>
      <c r="O4398" s="1" t="s">
        <v>3067</v>
      </c>
      <c r="P4398" s="1" t="s">
        <v>65</v>
      </c>
      <c r="Q4398" s="1" t="s">
        <v>66</v>
      </c>
      <c r="R4398" s="1" t="s">
        <v>3068</v>
      </c>
      <c r="S4398" s="5">
        <v>361.37600000000003</v>
      </c>
      <c r="T4398" s="5">
        <v>2</v>
      </c>
      <c r="U4398" s="5">
        <v>0.2</v>
      </c>
      <c r="V4398" s="5">
        <v>27.103200000000001</v>
      </c>
    </row>
    <row r="4399" spans="1:22" x14ac:dyDescent="0.25">
      <c r="A4399" s="1">
        <v>4398</v>
      </c>
      <c r="B4399" t="s">
        <v>6185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tr">
        <f>VLOOKUP(M4399,People!$A$1:$C$5,2,0)</f>
        <v>Chuck Magee</v>
      </c>
      <c r="O4399" s="1" t="s">
        <v>2670</v>
      </c>
      <c r="P4399" s="1" t="s">
        <v>29</v>
      </c>
      <c r="Q4399" s="1" t="s">
        <v>33</v>
      </c>
      <c r="R4399" s="1" t="s">
        <v>2671</v>
      </c>
      <c r="S4399" s="5">
        <v>172.18599999999998</v>
      </c>
      <c r="T4399" s="5">
        <v>2</v>
      </c>
      <c r="U4399" s="5">
        <v>0.3</v>
      </c>
      <c r="V4399" s="5">
        <v>-46.736200000000011</v>
      </c>
    </row>
    <row r="4400" spans="1:22" x14ac:dyDescent="0.25">
      <c r="A4400" s="1">
        <v>4399</v>
      </c>
      <c r="B4400" t="s">
        <v>6185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tr">
        <f>VLOOKUP(M4400,People!$A$1:$C$5,2,0)</f>
        <v>Chuck Magee</v>
      </c>
      <c r="O4400" s="1" t="s">
        <v>1619</v>
      </c>
      <c r="P4400" s="1" t="s">
        <v>29</v>
      </c>
      <c r="Q4400" s="1" t="s">
        <v>59</v>
      </c>
      <c r="R4400" s="1" t="s">
        <v>1620</v>
      </c>
      <c r="S4400" s="5">
        <v>69.00800000000001</v>
      </c>
      <c r="T4400" s="5">
        <v>2</v>
      </c>
      <c r="U4400" s="5">
        <v>0.2</v>
      </c>
      <c r="V4400" s="5">
        <v>12.0764</v>
      </c>
    </row>
    <row r="4401" spans="1:22" x14ac:dyDescent="0.25">
      <c r="A4401" s="1">
        <v>4400</v>
      </c>
      <c r="B4401" t="s">
        <v>8271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tr">
        <f>VLOOKUP(M4401,People!$A$1:$C$5,2,0)</f>
        <v>Chuck Magee</v>
      </c>
      <c r="O4401" s="1" t="s">
        <v>2882</v>
      </c>
      <c r="P4401" s="1" t="s">
        <v>42</v>
      </c>
      <c r="Q4401" s="1" t="s">
        <v>156</v>
      </c>
      <c r="R4401" s="1" t="s">
        <v>2883</v>
      </c>
      <c r="S4401" s="5">
        <v>199.89999999999998</v>
      </c>
      <c r="T4401" s="5">
        <v>5</v>
      </c>
      <c r="U4401" s="5">
        <v>0</v>
      </c>
      <c r="V4401" s="5">
        <v>89.954999999999984</v>
      </c>
    </row>
    <row r="4402" spans="1:22" x14ac:dyDescent="0.25">
      <c r="A4402" s="1">
        <v>4401</v>
      </c>
      <c r="B4402" t="s">
        <v>8271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tr">
        <f>VLOOKUP(M4402,People!$A$1:$C$5,2,0)</f>
        <v>Chuck Magee</v>
      </c>
      <c r="O4402" s="1" t="s">
        <v>824</v>
      </c>
      <c r="P4402" s="1" t="s">
        <v>42</v>
      </c>
      <c r="Q4402" s="1" t="s">
        <v>72</v>
      </c>
      <c r="R4402" s="1" t="s">
        <v>825</v>
      </c>
      <c r="S4402" s="5">
        <v>901.94999999999993</v>
      </c>
      <c r="T4402" s="5">
        <v>3</v>
      </c>
      <c r="U4402" s="5">
        <v>0</v>
      </c>
      <c r="V4402" s="5">
        <v>297.64349999999996</v>
      </c>
    </row>
    <row r="4403" spans="1:22" x14ac:dyDescent="0.25">
      <c r="A4403" s="1">
        <v>4402</v>
      </c>
      <c r="B4403" t="s">
        <v>8271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tr">
        <f>VLOOKUP(M4403,People!$A$1:$C$5,2,0)</f>
        <v>Chuck Magee</v>
      </c>
      <c r="O4403" s="1" t="s">
        <v>2078</v>
      </c>
      <c r="P4403" s="1" t="s">
        <v>29</v>
      </c>
      <c r="Q4403" s="1" t="s">
        <v>59</v>
      </c>
      <c r="R4403" s="1" t="s">
        <v>2079</v>
      </c>
      <c r="S4403" s="5">
        <v>971.5</v>
      </c>
      <c r="T4403" s="5">
        <v>5</v>
      </c>
      <c r="U4403" s="5">
        <v>0</v>
      </c>
      <c r="V4403" s="5">
        <v>252.59</v>
      </c>
    </row>
    <row r="4404" spans="1:22" x14ac:dyDescent="0.25">
      <c r="A4404" s="1">
        <v>4403</v>
      </c>
      <c r="B4404" t="s">
        <v>8272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tr">
        <f>VLOOKUP(M4404,People!$A$1:$C$5,2,0)</f>
        <v>Anna Andreadi</v>
      </c>
      <c r="O4404" s="1" t="s">
        <v>5295</v>
      </c>
      <c r="P4404" s="1" t="s">
        <v>42</v>
      </c>
      <c r="Q4404" s="1" t="s">
        <v>62</v>
      </c>
      <c r="R4404" s="1" t="s">
        <v>5296</v>
      </c>
      <c r="S4404" s="5">
        <v>11.328000000000001</v>
      </c>
      <c r="T4404" s="5">
        <v>2</v>
      </c>
      <c r="U4404" s="5">
        <v>0.2</v>
      </c>
      <c r="V4404" s="5">
        <v>2.5488000000000004</v>
      </c>
    </row>
    <row r="4405" spans="1:22" x14ac:dyDescent="0.25">
      <c r="A4405" s="1">
        <v>4404</v>
      </c>
      <c r="B4405" t="s">
        <v>8273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tr">
        <f>VLOOKUP(M4405,People!$A$1:$C$5,2,0)</f>
        <v>Chuck Magee</v>
      </c>
      <c r="O4405" s="1" t="s">
        <v>5295</v>
      </c>
      <c r="P4405" s="1" t="s">
        <v>42</v>
      </c>
      <c r="Q4405" s="1" t="s">
        <v>62</v>
      </c>
      <c r="R4405" s="1" t="s">
        <v>5296</v>
      </c>
      <c r="S4405" s="5">
        <v>21.240000000000002</v>
      </c>
      <c r="T4405" s="5">
        <v>3</v>
      </c>
      <c r="U4405" s="5">
        <v>0</v>
      </c>
      <c r="V4405" s="5">
        <v>8.071200000000001</v>
      </c>
    </row>
    <row r="4406" spans="1:22" x14ac:dyDescent="0.25">
      <c r="A4406" s="1">
        <v>4405</v>
      </c>
      <c r="B4406" t="s">
        <v>8274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tr">
        <f>VLOOKUP(M4406,People!$A$1:$C$5,2,0)</f>
        <v>Chuck Magee</v>
      </c>
      <c r="O4406" s="1" t="s">
        <v>652</v>
      </c>
      <c r="P4406" s="1" t="s">
        <v>65</v>
      </c>
      <c r="Q4406" s="1" t="s">
        <v>145</v>
      </c>
      <c r="R4406" s="1" t="s">
        <v>653</v>
      </c>
      <c r="S4406" s="5">
        <v>34.800000000000004</v>
      </c>
      <c r="T4406" s="5">
        <v>3</v>
      </c>
      <c r="U4406" s="5">
        <v>0.2</v>
      </c>
      <c r="V4406" s="5">
        <v>2.1749999999999989</v>
      </c>
    </row>
    <row r="4407" spans="1:22" x14ac:dyDescent="0.25">
      <c r="A4407" s="1">
        <v>4406</v>
      </c>
      <c r="B4407" t="s">
        <v>8274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tr">
        <f>VLOOKUP(M4407,People!$A$1:$C$5,2,0)</f>
        <v>Chuck Magee</v>
      </c>
      <c r="O4407" s="1" t="s">
        <v>2375</v>
      </c>
      <c r="P4407" s="1" t="s">
        <v>42</v>
      </c>
      <c r="Q4407" s="1" t="s">
        <v>54</v>
      </c>
      <c r="R4407" s="1" t="s">
        <v>2376</v>
      </c>
      <c r="S4407" s="5">
        <v>38.975999999999999</v>
      </c>
      <c r="T4407" s="5">
        <v>3</v>
      </c>
      <c r="U4407" s="5">
        <v>0.2</v>
      </c>
      <c r="V4407" s="5">
        <v>-2.4359999999999999</v>
      </c>
    </row>
    <row r="4408" spans="1:22" x14ac:dyDescent="0.25">
      <c r="A4408" s="1">
        <v>4407</v>
      </c>
      <c r="B4408" t="s">
        <v>8275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tr">
        <f>VLOOKUP(M4408,People!$A$1:$C$5,2,0)</f>
        <v>Kelly Williams</v>
      </c>
      <c r="O4408" s="1" t="s">
        <v>2322</v>
      </c>
      <c r="P4408" s="1" t="s">
        <v>42</v>
      </c>
      <c r="Q4408" s="1" t="s">
        <v>83</v>
      </c>
      <c r="R4408" s="1" t="s">
        <v>2323</v>
      </c>
      <c r="S4408" s="5">
        <v>9.08</v>
      </c>
      <c r="T4408" s="5">
        <v>2</v>
      </c>
      <c r="U4408" s="5">
        <v>0</v>
      </c>
      <c r="V4408" s="5">
        <v>4.0859999999999994</v>
      </c>
    </row>
    <row r="4409" spans="1:22" x14ac:dyDescent="0.25">
      <c r="A4409" s="1">
        <v>4408</v>
      </c>
      <c r="B4409" t="s">
        <v>8275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tr">
        <f>VLOOKUP(M4409,People!$A$1:$C$5,2,0)</f>
        <v>Kelly Williams</v>
      </c>
      <c r="O4409" s="1" t="s">
        <v>3163</v>
      </c>
      <c r="P4409" s="1" t="s">
        <v>42</v>
      </c>
      <c r="Q4409" s="1" t="s">
        <v>83</v>
      </c>
      <c r="R4409" s="1" t="s">
        <v>3164</v>
      </c>
      <c r="S4409" s="5">
        <v>314.54999999999995</v>
      </c>
      <c r="T4409" s="5">
        <v>3</v>
      </c>
      <c r="U4409" s="5">
        <v>0</v>
      </c>
      <c r="V4409" s="5">
        <v>150.98399999999998</v>
      </c>
    </row>
    <row r="4410" spans="1:22" x14ac:dyDescent="0.25">
      <c r="A4410" s="1">
        <v>4409</v>
      </c>
      <c r="B4410" t="s">
        <v>8275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tr">
        <f>VLOOKUP(M4410,People!$A$1:$C$5,2,0)</f>
        <v>Kelly Williams</v>
      </c>
      <c r="O4410" s="1" t="s">
        <v>697</v>
      </c>
      <c r="P4410" s="1" t="s">
        <v>42</v>
      </c>
      <c r="Q4410" s="1" t="s">
        <v>69</v>
      </c>
      <c r="R4410" s="1" t="s">
        <v>698</v>
      </c>
      <c r="S4410" s="5">
        <v>4.91</v>
      </c>
      <c r="T4410" s="5">
        <v>1</v>
      </c>
      <c r="U4410" s="5">
        <v>0</v>
      </c>
      <c r="V4410" s="5">
        <v>2.3077000000000001</v>
      </c>
    </row>
    <row r="4411" spans="1:22" x14ac:dyDescent="0.25">
      <c r="A4411" s="1">
        <v>4410</v>
      </c>
      <c r="B4411" t="s">
        <v>8276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tr">
        <f>VLOOKUP(M4411,People!$A$1:$C$5,2,0)</f>
        <v>Anna Andreadi</v>
      </c>
      <c r="O4411" s="1" t="s">
        <v>2816</v>
      </c>
      <c r="P4411" s="1" t="s">
        <v>42</v>
      </c>
      <c r="Q4411" s="1" t="s">
        <v>43</v>
      </c>
      <c r="R4411" s="1" t="s">
        <v>2817</v>
      </c>
      <c r="S4411" s="5">
        <v>5.78</v>
      </c>
      <c r="T4411" s="5">
        <v>2</v>
      </c>
      <c r="U4411" s="5">
        <v>0</v>
      </c>
      <c r="V4411" s="5">
        <v>2.7166000000000001</v>
      </c>
    </row>
    <row r="4412" spans="1:22" x14ac:dyDescent="0.25">
      <c r="A4412" s="1">
        <v>4411</v>
      </c>
      <c r="B4412" t="s">
        <v>8276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tr">
        <f>VLOOKUP(M4412,People!$A$1:$C$5,2,0)</f>
        <v>Anna Andreadi</v>
      </c>
      <c r="O4412" s="1" t="s">
        <v>2151</v>
      </c>
      <c r="P4412" s="1" t="s">
        <v>42</v>
      </c>
      <c r="Q4412" s="1" t="s">
        <v>62</v>
      </c>
      <c r="R4412" s="1" t="s">
        <v>2152</v>
      </c>
      <c r="S4412" s="5">
        <v>107.94</v>
      </c>
      <c r="T4412" s="5">
        <v>6</v>
      </c>
      <c r="U4412" s="5">
        <v>0</v>
      </c>
      <c r="V4412" s="5">
        <v>30.223200000000002</v>
      </c>
    </row>
    <row r="4413" spans="1:22" x14ac:dyDescent="0.25">
      <c r="A4413" s="1">
        <v>4412</v>
      </c>
      <c r="B4413" t="s">
        <v>8277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tr">
        <f>VLOOKUP(M4413,People!$A$1:$C$5,2,0)</f>
        <v>Chuck Magee</v>
      </c>
      <c r="O4413" s="1" t="s">
        <v>4020</v>
      </c>
      <c r="P4413" s="1" t="s">
        <v>42</v>
      </c>
      <c r="Q4413" s="1" t="s">
        <v>83</v>
      </c>
      <c r="R4413" s="1" t="s">
        <v>4021</v>
      </c>
      <c r="S4413" s="5">
        <v>19.649999999999999</v>
      </c>
      <c r="T4413" s="5">
        <v>3</v>
      </c>
      <c r="U4413" s="5">
        <v>0</v>
      </c>
      <c r="V4413" s="5">
        <v>9.0389999999999997</v>
      </c>
    </row>
    <row r="4414" spans="1:22" x14ac:dyDescent="0.25">
      <c r="A4414" s="1">
        <v>4413</v>
      </c>
      <c r="B4414" t="s">
        <v>8277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tr">
        <f>VLOOKUP(M4414,People!$A$1:$C$5,2,0)</f>
        <v>Chuck Magee</v>
      </c>
      <c r="O4414" s="1" t="s">
        <v>1729</v>
      </c>
      <c r="P4414" s="1" t="s">
        <v>65</v>
      </c>
      <c r="Q4414" s="1" t="s">
        <v>66</v>
      </c>
      <c r="R4414" s="1" t="s">
        <v>1730</v>
      </c>
      <c r="S4414" s="5">
        <v>617.97</v>
      </c>
      <c r="T4414" s="5">
        <v>3</v>
      </c>
      <c r="U4414" s="5">
        <v>0</v>
      </c>
      <c r="V4414" s="5">
        <v>160.6722</v>
      </c>
    </row>
    <row r="4415" spans="1:22" x14ac:dyDescent="0.25">
      <c r="A4415" s="1">
        <v>4414</v>
      </c>
      <c r="B4415" t="s">
        <v>8277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tr">
        <f>VLOOKUP(M4415,People!$A$1:$C$5,2,0)</f>
        <v>Chuck Magee</v>
      </c>
      <c r="O4415" s="1" t="s">
        <v>3054</v>
      </c>
      <c r="P4415" s="1" t="s">
        <v>42</v>
      </c>
      <c r="Q4415" s="1" t="s">
        <v>72</v>
      </c>
      <c r="R4415" s="1" t="s">
        <v>3055</v>
      </c>
      <c r="S4415" s="5">
        <v>59.699999999999996</v>
      </c>
      <c r="T4415" s="5">
        <v>3</v>
      </c>
      <c r="U4415" s="5">
        <v>0</v>
      </c>
      <c r="V4415" s="5">
        <v>26.864999999999995</v>
      </c>
    </row>
    <row r="4416" spans="1:22" x14ac:dyDescent="0.25">
      <c r="A4416" s="1">
        <v>4415</v>
      </c>
      <c r="B4416" t="s">
        <v>8278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tr">
        <f>VLOOKUP(M4416,People!$A$1:$C$5,2,0)</f>
        <v>Chuck Magee</v>
      </c>
      <c r="O4416" s="1" t="s">
        <v>2506</v>
      </c>
      <c r="P4416" s="1" t="s">
        <v>42</v>
      </c>
      <c r="Q4416" s="1" t="s">
        <v>69</v>
      </c>
      <c r="R4416" s="1" t="s">
        <v>2507</v>
      </c>
      <c r="S4416" s="5">
        <v>387.99</v>
      </c>
      <c r="T4416" s="5">
        <v>1</v>
      </c>
      <c r="U4416" s="5">
        <v>0</v>
      </c>
      <c r="V4416" s="5">
        <v>182.3553</v>
      </c>
    </row>
    <row r="4417" spans="1:22" x14ac:dyDescent="0.25">
      <c r="A4417" s="1">
        <v>4416</v>
      </c>
      <c r="B4417" t="s">
        <v>8279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tr">
        <f>VLOOKUP(M4417,People!$A$1:$C$5,2,0)</f>
        <v>Anna Andreadi</v>
      </c>
      <c r="O4417" s="1" t="s">
        <v>2932</v>
      </c>
      <c r="P4417" s="1" t="s">
        <v>65</v>
      </c>
      <c r="Q4417" s="1" t="s">
        <v>66</v>
      </c>
      <c r="R4417" s="1" t="s">
        <v>2933</v>
      </c>
      <c r="S4417" s="5">
        <v>575.91999999999996</v>
      </c>
      <c r="T4417" s="5">
        <v>2</v>
      </c>
      <c r="U4417" s="5">
        <v>0.2</v>
      </c>
      <c r="V4417" s="5">
        <v>71.989999999999981</v>
      </c>
    </row>
    <row r="4418" spans="1:22" x14ac:dyDescent="0.25">
      <c r="A4418" s="1">
        <v>4417</v>
      </c>
      <c r="B4418" t="s">
        <v>8279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tr">
        <f>VLOOKUP(M4418,People!$A$1:$C$5,2,0)</f>
        <v>Anna Andreadi</v>
      </c>
      <c r="O4418" s="1" t="s">
        <v>2716</v>
      </c>
      <c r="P4418" s="1" t="s">
        <v>42</v>
      </c>
      <c r="Q4418" s="1" t="s">
        <v>241</v>
      </c>
      <c r="R4418" s="1" t="s">
        <v>496</v>
      </c>
      <c r="S4418" s="5">
        <v>30.4</v>
      </c>
      <c r="T4418" s="5">
        <v>5</v>
      </c>
      <c r="U4418" s="5">
        <v>0</v>
      </c>
      <c r="V4418" s="5">
        <v>15.2</v>
      </c>
    </row>
    <row r="4419" spans="1:22" x14ac:dyDescent="0.25">
      <c r="A4419" s="1">
        <v>4418</v>
      </c>
      <c r="B4419" t="s">
        <v>8280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tr">
        <f>VLOOKUP(M4419,People!$A$1:$C$5,2,0)</f>
        <v>Kelly Williams</v>
      </c>
      <c r="O4419" s="1" t="s">
        <v>3172</v>
      </c>
      <c r="P4419" s="1" t="s">
        <v>42</v>
      </c>
      <c r="Q4419" s="1" t="s">
        <v>69</v>
      </c>
      <c r="R4419" s="1" t="s">
        <v>3173</v>
      </c>
      <c r="S4419" s="5">
        <v>478.24</v>
      </c>
      <c r="T4419" s="5">
        <v>8</v>
      </c>
      <c r="U4419" s="5">
        <v>0</v>
      </c>
      <c r="V4419" s="5">
        <v>219.99039999999997</v>
      </c>
    </row>
    <row r="4420" spans="1:22" x14ac:dyDescent="0.25">
      <c r="A4420" s="1">
        <v>4419</v>
      </c>
      <c r="B4420" t="s">
        <v>8281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tr">
        <f>VLOOKUP(M4420,People!$A$1:$C$5,2,0)</f>
        <v>Chuck Magee</v>
      </c>
      <c r="O4420" s="1" t="s">
        <v>487</v>
      </c>
      <c r="P4420" s="1" t="s">
        <v>29</v>
      </c>
      <c r="Q4420" s="1" t="s">
        <v>59</v>
      </c>
      <c r="R4420" s="1" t="s">
        <v>488</v>
      </c>
      <c r="S4420" s="5">
        <v>190.84800000000001</v>
      </c>
      <c r="T4420" s="5">
        <v>3</v>
      </c>
      <c r="U4420" s="5">
        <v>0.2</v>
      </c>
      <c r="V4420" s="5">
        <v>-21.470400000000026</v>
      </c>
    </row>
    <row r="4421" spans="1:22" x14ac:dyDescent="0.25">
      <c r="A4421" s="1">
        <v>4420</v>
      </c>
      <c r="B4421" t="s">
        <v>8282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tr">
        <f>VLOOKUP(M4421,People!$A$1:$C$5,2,0)</f>
        <v>Chuck Magee</v>
      </c>
      <c r="O4421" s="1" t="s">
        <v>3865</v>
      </c>
      <c r="P4421" s="1" t="s">
        <v>42</v>
      </c>
      <c r="Q4421" s="1" t="s">
        <v>69</v>
      </c>
      <c r="R4421" s="1" t="s">
        <v>3866</v>
      </c>
      <c r="S4421" s="5">
        <v>5.4840000000000009</v>
      </c>
      <c r="T4421" s="5">
        <v>4</v>
      </c>
      <c r="U4421" s="5">
        <v>0.7</v>
      </c>
      <c r="V4421" s="5">
        <v>-4.0215999999999994</v>
      </c>
    </row>
    <row r="4422" spans="1:22" x14ac:dyDescent="0.25">
      <c r="A4422" s="1">
        <v>4421</v>
      </c>
      <c r="B4422" t="s">
        <v>8283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tr">
        <f>VLOOKUP(M4422,People!$A$1:$C$5,2,0)</f>
        <v>Kelly Williams</v>
      </c>
      <c r="O4422" s="1" t="s">
        <v>2255</v>
      </c>
      <c r="P4422" s="1" t="s">
        <v>42</v>
      </c>
      <c r="Q4422" s="1" t="s">
        <v>511</v>
      </c>
      <c r="R4422" s="1" t="s">
        <v>2256</v>
      </c>
      <c r="S4422" s="5">
        <v>40.92</v>
      </c>
      <c r="T4422" s="5">
        <v>5</v>
      </c>
      <c r="U4422" s="5">
        <v>0.2</v>
      </c>
      <c r="V4422" s="5">
        <v>3.0690000000000026</v>
      </c>
    </row>
    <row r="4423" spans="1:22" x14ac:dyDescent="0.25">
      <c r="A4423" s="1">
        <v>4422</v>
      </c>
      <c r="B4423" t="s">
        <v>8284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tr">
        <f>VLOOKUP(M4423,People!$A$1:$C$5,2,0)</f>
        <v>Cassandra Brandow</v>
      </c>
      <c r="O4423" s="1" t="s">
        <v>1088</v>
      </c>
      <c r="P4423" s="1" t="s">
        <v>42</v>
      </c>
      <c r="Q4423" s="1" t="s">
        <v>62</v>
      </c>
      <c r="R4423" s="1" t="s">
        <v>1089</v>
      </c>
      <c r="S4423" s="5">
        <v>15.552000000000003</v>
      </c>
      <c r="T4423" s="5">
        <v>3</v>
      </c>
      <c r="U4423" s="5">
        <v>0.2</v>
      </c>
      <c r="V4423" s="5">
        <v>2.3327999999999989</v>
      </c>
    </row>
    <row r="4424" spans="1:22" x14ac:dyDescent="0.25">
      <c r="A4424" s="1">
        <v>4423</v>
      </c>
      <c r="B4424" t="s">
        <v>8285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tr">
        <f>VLOOKUP(M4424,People!$A$1:$C$5,2,0)</f>
        <v>Cassandra Brandow</v>
      </c>
      <c r="O4424" s="1" t="s">
        <v>128</v>
      </c>
      <c r="P4424" s="1" t="s">
        <v>42</v>
      </c>
      <c r="Q4424" s="1" t="s">
        <v>72</v>
      </c>
      <c r="R4424" s="1" t="s">
        <v>129</v>
      </c>
      <c r="S4424" s="5">
        <v>17.239999999999998</v>
      </c>
      <c r="T4424" s="5">
        <v>2</v>
      </c>
      <c r="U4424" s="5">
        <v>0</v>
      </c>
      <c r="V4424" s="5">
        <v>4.4824000000000002</v>
      </c>
    </row>
    <row r="4425" spans="1:22" x14ac:dyDescent="0.25">
      <c r="A4425" s="1">
        <v>4424</v>
      </c>
      <c r="B4425" t="s">
        <v>8285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tr">
        <f>VLOOKUP(M4425,People!$A$1:$C$5,2,0)</f>
        <v>Cassandra Brandow</v>
      </c>
      <c r="O4425" s="1" t="s">
        <v>5299</v>
      </c>
      <c r="P4425" s="1" t="s">
        <v>29</v>
      </c>
      <c r="Q4425" s="1" t="s">
        <v>30</v>
      </c>
      <c r="R4425" s="1" t="s">
        <v>5300</v>
      </c>
      <c r="S4425" s="5">
        <v>302.94</v>
      </c>
      <c r="T4425" s="5">
        <v>3</v>
      </c>
      <c r="U4425" s="5">
        <v>0</v>
      </c>
      <c r="V4425" s="5">
        <v>75.735000000000014</v>
      </c>
    </row>
    <row r="4426" spans="1:22" x14ac:dyDescent="0.25">
      <c r="A4426" s="1">
        <v>4425</v>
      </c>
      <c r="B4426" t="s">
        <v>8285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tr">
        <f>VLOOKUP(M4426,People!$A$1:$C$5,2,0)</f>
        <v>Cassandra Brandow</v>
      </c>
      <c r="O4426" s="1" t="s">
        <v>3539</v>
      </c>
      <c r="P4426" s="1" t="s">
        <v>65</v>
      </c>
      <c r="Q4426" s="1" t="s">
        <v>66</v>
      </c>
      <c r="R4426" s="1" t="s">
        <v>3540</v>
      </c>
      <c r="S4426" s="5">
        <v>34.75</v>
      </c>
      <c r="T4426" s="5">
        <v>5</v>
      </c>
      <c r="U4426" s="5">
        <v>0</v>
      </c>
      <c r="V4426" s="5">
        <v>15.637499999999999</v>
      </c>
    </row>
    <row r="4427" spans="1:22" x14ac:dyDescent="0.25">
      <c r="A4427" s="1">
        <v>4426</v>
      </c>
      <c r="B4427" t="s">
        <v>8285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tr">
        <f>VLOOKUP(M4427,People!$A$1:$C$5,2,0)</f>
        <v>Cassandra Brandow</v>
      </c>
      <c r="O4427" s="1" t="s">
        <v>1393</v>
      </c>
      <c r="P4427" s="1" t="s">
        <v>42</v>
      </c>
      <c r="Q4427" s="1" t="s">
        <v>69</v>
      </c>
      <c r="R4427" s="1" t="s">
        <v>1394</v>
      </c>
      <c r="S4427" s="5">
        <v>113.94</v>
      </c>
      <c r="T4427" s="5">
        <v>6</v>
      </c>
      <c r="U4427" s="5">
        <v>0</v>
      </c>
      <c r="V4427" s="5">
        <v>54.691199999999995</v>
      </c>
    </row>
    <row r="4428" spans="1:22" x14ac:dyDescent="0.25">
      <c r="A4428" s="1">
        <v>4427</v>
      </c>
      <c r="B4428" t="s">
        <v>8285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tr">
        <f>VLOOKUP(M4428,People!$A$1:$C$5,2,0)</f>
        <v>Cassandra Brandow</v>
      </c>
      <c r="O4428" s="1" t="s">
        <v>4756</v>
      </c>
      <c r="P4428" s="1" t="s">
        <v>65</v>
      </c>
      <c r="Q4428" s="1" t="s">
        <v>66</v>
      </c>
      <c r="R4428" s="1" t="s">
        <v>4757</v>
      </c>
      <c r="S4428" s="5">
        <v>55.98</v>
      </c>
      <c r="T4428" s="5">
        <v>2</v>
      </c>
      <c r="U4428" s="5">
        <v>0</v>
      </c>
      <c r="V4428" s="5">
        <v>15.674399999999999</v>
      </c>
    </row>
    <row r="4429" spans="1:22" x14ac:dyDescent="0.25">
      <c r="A4429" s="1">
        <v>4428</v>
      </c>
      <c r="B4429" t="s">
        <v>8286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tr">
        <f>VLOOKUP(M4429,People!$A$1:$C$5,2,0)</f>
        <v>Anna Andreadi</v>
      </c>
      <c r="O4429" s="1" t="s">
        <v>704</v>
      </c>
      <c r="P4429" s="1" t="s">
        <v>42</v>
      </c>
      <c r="Q4429" s="1" t="s">
        <v>83</v>
      </c>
      <c r="R4429" s="1" t="s">
        <v>705</v>
      </c>
      <c r="S4429" s="5">
        <v>27.18</v>
      </c>
      <c r="T4429" s="5">
        <v>3</v>
      </c>
      <c r="U4429" s="5">
        <v>0</v>
      </c>
      <c r="V4429" s="5">
        <v>12.231</v>
      </c>
    </row>
    <row r="4430" spans="1:22" x14ac:dyDescent="0.25">
      <c r="A4430" s="1">
        <v>4429</v>
      </c>
      <c r="B4430" t="s">
        <v>8287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tr">
        <f>VLOOKUP(M4430,People!$A$1:$C$5,2,0)</f>
        <v>Kelly Williams</v>
      </c>
      <c r="O4430" s="1" t="s">
        <v>4804</v>
      </c>
      <c r="P4430" s="1" t="s">
        <v>29</v>
      </c>
      <c r="Q4430" s="1" t="s">
        <v>33</v>
      </c>
      <c r="R4430" s="1" t="s">
        <v>4805</v>
      </c>
      <c r="S4430" s="5">
        <v>1805.88</v>
      </c>
      <c r="T4430" s="5">
        <v>6</v>
      </c>
      <c r="U4430" s="5">
        <v>0</v>
      </c>
      <c r="V4430" s="5">
        <v>523.70519999999988</v>
      </c>
    </row>
    <row r="4431" spans="1:22" x14ac:dyDescent="0.25">
      <c r="A4431" s="1">
        <v>4430</v>
      </c>
      <c r="B4431" t="s">
        <v>8288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tr">
        <f>VLOOKUP(M4431,People!$A$1:$C$5,2,0)</f>
        <v>Chuck Magee</v>
      </c>
      <c r="O4431" s="1" t="s">
        <v>5006</v>
      </c>
      <c r="P4431" s="1" t="s">
        <v>42</v>
      </c>
      <c r="Q4431" s="1" t="s">
        <v>62</v>
      </c>
      <c r="R4431" s="1" t="s">
        <v>5007</v>
      </c>
      <c r="S4431" s="5">
        <v>70.949999999999989</v>
      </c>
      <c r="T4431" s="5">
        <v>3</v>
      </c>
      <c r="U4431" s="5">
        <v>0</v>
      </c>
      <c r="V4431" s="5">
        <v>18.447000000000003</v>
      </c>
    </row>
    <row r="4432" spans="1:22" x14ac:dyDescent="0.25">
      <c r="A4432" s="1">
        <v>4431</v>
      </c>
      <c r="B4432" t="s">
        <v>8289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tr">
        <f>VLOOKUP(M4432,People!$A$1:$C$5,2,0)</f>
        <v>Cassandra Brandow</v>
      </c>
      <c r="O4432" s="1" t="s">
        <v>2189</v>
      </c>
      <c r="P4432" s="1" t="s">
        <v>42</v>
      </c>
      <c r="Q4432" s="1" t="s">
        <v>241</v>
      </c>
      <c r="R4432" s="1" t="s">
        <v>2190</v>
      </c>
      <c r="S4432" s="5">
        <v>20</v>
      </c>
      <c r="T4432" s="5">
        <v>4</v>
      </c>
      <c r="U4432" s="5">
        <v>0</v>
      </c>
      <c r="V4432" s="5">
        <v>9.6</v>
      </c>
    </row>
    <row r="4433" spans="1:22" x14ac:dyDescent="0.25">
      <c r="A4433" s="1">
        <v>4432</v>
      </c>
      <c r="B4433" t="s">
        <v>8289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tr">
        <f>VLOOKUP(M4433,People!$A$1:$C$5,2,0)</f>
        <v>Cassandra Brandow</v>
      </c>
      <c r="O4433" s="1" t="s">
        <v>5107</v>
      </c>
      <c r="P4433" s="1" t="s">
        <v>42</v>
      </c>
      <c r="Q4433" s="1" t="s">
        <v>62</v>
      </c>
      <c r="R4433" s="1" t="s">
        <v>5108</v>
      </c>
      <c r="S4433" s="5">
        <v>7.98</v>
      </c>
      <c r="T4433" s="5">
        <v>3</v>
      </c>
      <c r="U4433" s="5">
        <v>0</v>
      </c>
      <c r="V4433" s="5">
        <v>2.0747999999999998</v>
      </c>
    </row>
    <row r="4434" spans="1:22" x14ac:dyDescent="0.25">
      <c r="A4434" s="1">
        <v>4433</v>
      </c>
      <c r="B4434" t="s">
        <v>8289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tr">
        <f>VLOOKUP(M4434,People!$A$1:$C$5,2,0)</f>
        <v>Cassandra Brandow</v>
      </c>
      <c r="O4434" s="1" t="s">
        <v>2515</v>
      </c>
      <c r="P4434" s="1" t="s">
        <v>29</v>
      </c>
      <c r="Q4434" s="1" t="s">
        <v>59</v>
      </c>
      <c r="R4434" s="1" t="s">
        <v>2516</v>
      </c>
      <c r="S4434" s="5">
        <v>24.1</v>
      </c>
      <c r="T4434" s="5">
        <v>5</v>
      </c>
      <c r="U4434" s="5">
        <v>0</v>
      </c>
      <c r="V4434" s="5">
        <v>9.1580000000000013</v>
      </c>
    </row>
    <row r="4435" spans="1:22" x14ac:dyDescent="0.25">
      <c r="A4435" s="1">
        <v>4434</v>
      </c>
      <c r="B4435" t="s">
        <v>8289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tr">
        <f>VLOOKUP(M4435,People!$A$1:$C$5,2,0)</f>
        <v>Cassandra Brandow</v>
      </c>
      <c r="O4435" s="1" t="s">
        <v>4662</v>
      </c>
      <c r="P4435" s="1" t="s">
        <v>42</v>
      </c>
      <c r="Q4435" s="1" t="s">
        <v>62</v>
      </c>
      <c r="R4435" s="1" t="s">
        <v>4663</v>
      </c>
      <c r="S4435" s="5">
        <v>8.75</v>
      </c>
      <c r="T4435" s="5">
        <v>1</v>
      </c>
      <c r="U4435" s="5">
        <v>0</v>
      </c>
      <c r="V4435" s="5">
        <v>2.6249999999999991</v>
      </c>
    </row>
    <row r="4436" spans="1:22" x14ac:dyDescent="0.25">
      <c r="A4436" s="1">
        <v>4435</v>
      </c>
      <c r="B4436" t="s">
        <v>8289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tr">
        <f>VLOOKUP(M4436,People!$A$1:$C$5,2,0)</f>
        <v>Cassandra Brandow</v>
      </c>
      <c r="O4436" s="1" t="s">
        <v>5301</v>
      </c>
      <c r="P4436" s="1" t="s">
        <v>29</v>
      </c>
      <c r="Q4436" s="1" t="s">
        <v>51</v>
      </c>
      <c r="R4436" s="1" t="s">
        <v>5302</v>
      </c>
      <c r="S4436" s="5">
        <v>842.94</v>
      </c>
      <c r="T4436" s="5">
        <v>3</v>
      </c>
      <c r="U4436" s="5">
        <v>0</v>
      </c>
      <c r="V4436" s="5">
        <v>160.15860000000001</v>
      </c>
    </row>
    <row r="4437" spans="1:22" x14ac:dyDescent="0.25">
      <c r="A4437" s="1">
        <v>4436</v>
      </c>
      <c r="B4437" t="s">
        <v>8290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tr">
        <f>VLOOKUP(M4437,People!$A$1:$C$5,2,0)</f>
        <v>Kelly Williams</v>
      </c>
      <c r="O4437" s="1" t="s">
        <v>2109</v>
      </c>
      <c r="P4437" s="1" t="s">
        <v>42</v>
      </c>
      <c r="Q4437" s="1" t="s">
        <v>69</v>
      </c>
      <c r="R4437" s="1" t="s">
        <v>2110</v>
      </c>
      <c r="S4437" s="5">
        <v>2.1819999999999995</v>
      </c>
      <c r="T4437" s="5">
        <v>1</v>
      </c>
      <c r="U4437" s="5">
        <v>0.8</v>
      </c>
      <c r="V4437" s="5">
        <v>-3.6002999999999998</v>
      </c>
    </row>
    <row r="4438" spans="1:22" x14ac:dyDescent="0.25">
      <c r="A4438" s="1">
        <v>4437</v>
      </c>
      <c r="B4438" t="s">
        <v>8290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tr">
        <f>VLOOKUP(M4438,People!$A$1:$C$5,2,0)</f>
        <v>Kelly Williams</v>
      </c>
      <c r="O4438" s="1" t="s">
        <v>5303</v>
      </c>
      <c r="P4438" s="1" t="s">
        <v>42</v>
      </c>
      <c r="Q4438" s="1" t="s">
        <v>62</v>
      </c>
      <c r="R4438" s="1" t="s">
        <v>5304</v>
      </c>
      <c r="S4438" s="5">
        <v>27.384</v>
      </c>
      <c r="T4438" s="5">
        <v>7</v>
      </c>
      <c r="U4438" s="5">
        <v>0.2</v>
      </c>
      <c r="V4438" s="5">
        <v>2.7384000000000022</v>
      </c>
    </row>
    <row r="4439" spans="1:22" x14ac:dyDescent="0.25">
      <c r="A4439" s="1">
        <v>4438</v>
      </c>
      <c r="B4439" t="s">
        <v>8290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tr">
        <f>VLOOKUP(M4439,People!$A$1:$C$5,2,0)</f>
        <v>Kelly Williams</v>
      </c>
      <c r="O4439" s="1" t="s">
        <v>4256</v>
      </c>
      <c r="P4439" s="1" t="s">
        <v>42</v>
      </c>
      <c r="Q4439" s="1" t="s">
        <v>72</v>
      </c>
      <c r="R4439" s="1" t="s">
        <v>4257</v>
      </c>
      <c r="S4439" s="5">
        <v>26.405999999999992</v>
      </c>
      <c r="T4439" s="5">
        <v>3</v>
      </c>
      <c r="U4439" s="5">
        <v>0.8</v>
      </c>
      <c r="V4439" s="5">
        <v>-71.296199999999999</v>
      </c>
    </row>
    <row r="4440" spans="1:22" x14ac:dyDescent="0.25">
      <c r="A4440" s="1">
        <v>4439</v>
      </c>
      <c r="B4440" t="s">
        <v>8291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tr">
        <f>VLOOKUP(M4440,People!$A$1:$C$5,2,0)</f>
        <v>Kelly Williams</v>
      </c>
      <c r="O4440" s="1" t="s">
        <v>3840</v>
      </c>
      <c r="P4440" s="1" t="s">
        <v>42</v>
      </c>
      <c r="Q4440" s="1" t="s">
        <v>83</v>
      </c>
      <c r="R4440" s="1" t="s">
        <v>3841</v>
      </c>
      <c r="S4440" s="5">
        <v>10.368000000000002</v>
      </c>
      <c r="T4440" s="5">
        <v>2</v>
      </c>
      <c r="U4440" s="5">
        <v>0.2</v>
      </c>
      <c r="V4440" s="5">
        <v>3.6288</v>
      </c>
    </row>
    <row r="4441" spans="1:22" x14ac:dyDescent="0.25">
      <c r="A4441" s="1">
        <v>4440</v>
      </c>
      <c r="B4441" t="s">
        <v>8291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tr">
        <f>VLOOKUP(M4441,People!$A$1:$C$5,2,0)</f>
        <v>Kelly Williams</v>
      </c>
      <c r="O4441" s="1" t="s">
        <v>3104</v>
      </c>
      <c r="P4441" s="1" t="s">
        <v>42</v>
      </c>
      <c r="Q4441" s="1" t="s">
        <v>83</v>
      </c>
      <c r="R4441" s="1" t="s">
        <v>3105</v>
      </c>
      <c r="S4441" s="5">
        <v>23.680000000000003</v>
      </c>
      <c r="T4441" s="5">
        <v>4</v>
      </c>
      <c r="U4441" s="5">
        <v>0.2</v>
      </c>
      <c r="V4441" s="5">
        <v>7.3999999999999995</v>
      </c>
    </row>
    <row r="4442" spans="1:22" x14ac:dyDescent="0.25">
      <c r="A4442" s="1">
        <v>4441</v>
      </c>
      <c r="B4442" t="s">
        <v>8292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tr">
        <f>VLOOKUP(M4442,People!$A$1:$C$5,2,0)</f>
        <v>Kelly Williams</v>
      </c>
      <c r="O4442" s="1" t="s">
        <v>3203</v>
      </c>
      <c r="P4442" s="1" t="s">
        <v>65</v>
      </c>
      <c r="Q4442" s="1" t="s">
        <v>145</v>
      </c>
      <c r="R4442" s="1" t="s">
        <v>3204</v>
      </c>
      <c r="S4442" s="5">
        <v>109.95</v>
      </c>
      <c r="T4442" s="5">
        <v>1</v>
      </c>
      <c r="U4442" s="5">
        <v>0</v>
      </c>
      <c r="V4442" s="5">
        <v>36.283500000000004</v>
      </c>
    </row>
    <row r="4443" spans="1:22" x14ac:dyDescent="0.25">
      <c r="A4443" s="1">
        <v>4442</v>
      </c>
      <c r="B4443" t="s">
        <v>8292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tr">
        <f>VLOOKUP(M4443,People!$A$1:$C$5,2,0)</f>
        <v>Kelly Williams</v>
      </c>
      <c r="O4443" s="1" t="s">
        <v>5305</v>
      </c>
      <c r="P4443" s="1" t="s">
        <v>42</v>
      </c>
      <c r="Q4443" s="1" t="s">
        <v>54</v>
      </c>
      <c r="R4443" s="1" t="s">
        <v>5306</v>
      </c>
      <c r="S4443" s="5">
        <v>965.84999999999991</v>
      </c>
      <c r="T4443" s="5">
        <v>5</v>
      </c>
      <c r="U4443" s="5">
        <v>0</v>
      </c>
      <c r="V4443" s="5">
        <v>135.21900000000002</v>
      </c>
    </row>
    <row r="4444" spans="1:22" x14ac:dyDescent="0.25">
      <c r="A4444" s="1">
        <v>4443</v>
      </c>
      <c r="B4444" t="s">
        <v>8292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tr">
        <f>VLOOKUP(M4444,People!$A$1:$C$5,2,0)</f>
        <v>Kelly Williams</v>
      </c>
      <c r="O4444" s="1" t="s">
        <v>5307</v>
      </c>
      <c r="P4444" s="1" t="s">
        <v>42</v>
      </c>
      <c r="Q4444" s="1" t="s">
        <v>62</v>
      </c>
      <c r="R4444" s="1" t="s">
        <v>5308</v>
      </c>
      <c r="S4444" s="5">
        <v>29.2</v>
      </c>
      <c r="T4444" s="5">
        <v>5</v>
      </c>
      <c r="U4444" s="5">
        <v>0</v>
      </c>
      <c r="V4444" s="5">
        <v>10.511999999999999</v>
      </c>
    </row>
    <row r="4445" spans="1:22" x14ac:dyDescent="0.25">
      <c r="A4445" s="1">
        <v>4444</v>
      </c>
      <c r="B4445" t="s">
        <v>8292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tr">
        <f>VLOOKUP(M4445,People!$A$1:$C$5,2,0)</f>
        <v>Kelly Williams</v>
      </c>
      <c r="O4445" s="1" t="s">
        <v>3274</v>
      </c>
      <c r="P4445" s="1" t="s">
        <v>42</v>
      </c>
      <c r="Q4445" s="1" t="s">
        <v>83</v>
      </c>
      <c r="R4445" s="1" t="s">
        <v>3275</v>
      </c>
      <c r="S4445" s="5">
        <v>32.400000000000006</v>
      </c>
      <c r="T4445" s="5">
        <v>5</v>
      </c>
      <c r="U4445" s="5">
        <v>0</v>
      </c>
      <c r="V4445" s="5">
        <v>15.552000000000001</v>
      </c>
    </row>
    <row r="4446" spans="1:22" x14ac:dyDescent="0.25">
      <c r="A4446" s="1">
        <v>4445</v>
      </c>
      <c r="B4446" t="s">
        <v>8293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tr">
        <f>VLOOKUP(M4446,People!$A$1:$C$5,2,0)</f>
        <v>Kelly Williams</v>
      </c>
      <c r="O4446" s="1" t="s">
        <v>4360</v>
      </c>
      <c r="P4446" s="1" t="s">
        <v>42</v>
      </c>
      <c r="Q4446" s="1" t="s">
        <v>156</v>
      </c>
      <c r="R4446" s="1" t="s">
        <v>4361</v>
      </c>
      <c r="S4446" s="5">
        <v>78.349999999999994</v>
      </c>
      <c r="T4446" s="5">
        <v>5</v>
      </c>
      <c r="U4446" s="5">
        <v>0</v>
      </c>
      <c r="V4446" s="5">
        <v>36.824499999999993</v>
      </c>
    </row>
    <row r="4447" spans="1:22" x14ac:dyDescent="0.25">
      <c r="A4447" s="1">
        <v>4446</v>
      </c>
      <c r="B4447" t="s">
        <v>8293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tr">
        <f>VLOOKUP(M4447,People!$A$1:$C$5,2,0)</f>
        <v>Kelly Williams</v>
      </c>
      <c r="O4447" s="1" t="s">
        <v>4613</v>
      </c>
      <c r="P4447" s="1" t="s">
        <v>42</v>
      </c>
      <c r="Q4447" s="1" t="s">
        <v>83</v>
      </c>
      <c r="R4447" s="1" t="s">
        <v>4614</v>
      </c>
      <c r="S4447" s="5">
        <v>31.68</v>
      </c>
      <c r="T4447" s="5">
        <v>6</v>
      </c>
      <c r="U4447" s="5">
        <v>0</v>
      </c>
      <c r="V4447" s="5">
        <v>14.256</v>
      </c>
    </row>
    <row r="4448" spans="1:22" x14ac:dyDescent="0.25">
      <c r="A4448" s="1">
        <v>4447</v>
      </c>
      <c r="B4448" t="s">
        <v>8293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tr">
        <f>VLOOKUP(M4448,People!$A$1:$C$5,2,0)</f>
        <v>Kelly Williams</v>
      </c>
      <c r="O4448" s="1" t="s">
        <v>142</v>
      </c>
      <c r="P4448" s="1" t="s">
        <v>42</v>
      </c>
      <c r="Q4448" s="1" t="s">
        <v>69</v>
      </c>
      <c r="R4448" s="1" t="s">
        <v>143</v>
      </c>
      <c r="S4448" s="5">
        <v>29.12</v>
      </c>
      <c r="T4448" s="5">
        <v>4</v>
      </c>
      <c r="U4448" s="5">
        <v>0</v>
      </c>
      <c r="V4448" s="5">
        <v>14.268800000000001</v>
      </c>
    </row>
    <row r="4449" spans="1:22" x14ac:dyDescent="0.25">
      <c r="A4449" s="1">
        <v>4448</v>
      </c>
      <c r="B4449" t="s">
        <v>8293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tr">
        <f>VLOOKUP(M4449,People!$A$1:$C$5,2,0)</f>
        <v>Kelly Williams</v>
      </c>
      <c r="O4449" s="1" t="s">
        <v>1043</v>
      </c>
      <c r="P4449" s="1" t="s">
        <v>42</v>
      </c>
      <c r="Q4449" s="1" t="s">
        <v>54</v>
      </c>
      <c r="R4449" s="1" t="s">
        <v>1044</v>
      </c>
      <c r="S4449" s="5">
        <v>169.45</v>
      </c>
      <c r="T4449" s="5">
        <v>5</v>
      </c>
      <c r="U4449" s="5">
        <v>0</v>
      </c>
      <c r="V4449" s="5">
        <v>42.362499999999997</v>
      </c>
    </row>
    <row r="4450" spans="1:22" x14ac:dyDescent="0.25">
      <c r="A4450" s="1">
        <v>4449</v>
      </c>
      <c r="B4450" t="s">
        <v>8294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tr">
        <f>VLOOKUP(M4450,People!$A$1:$C$5,2,0)</f>
        <v>Anna Andreadi</v>
      </c>
      <c r="O4450" s="1" t="s">
        <v>1817</v>
      </c>
      <c r="P4450" s="1" t="s">
        <v>29</v>
      </c>
      <c r="Q4450" s="1" t="s">
        <v>59</v>
      </c>
      <c r="R4450" s="1" t="s">
        <v>1818</v>
      </c>
      <c r="S4450" s="5">
        <v>12.56</v>
      </c>
      <c r="T4450" s="5">
        <v>2</v>
      </c>
      <c r="U4450" s="5">
        <v>0</v>
      </c>
      <c r="V4450" s="5">
        <v>4.0191999999999997</v>
      </c>
    </row>
    <row r="4451" spans="1:22" x14ac:dyDescent="0.25">
      <c r="A4451" s="1">
        <v>4450</v>
      </c>
      <c r="B4451" t="s">
        <v>8294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tr">
        <f>VLOOKUP(M4451,People!$A$1:$C$5,2,0)</f>
        <v>Anna Andreadi</v>
      </c>
      <c r="O4451" s="1" t="s">
        <v>3608</v>
      </c>
      <c r="P4451" s="1" t="s">
        <v>42</v>
      </c>
      <c r="Q4451" s="1" t="s">
        <v>83</v>
      </c>
      <c r="R4451" s="1" t="s">
        <v>3609</v>
      </c>
      <c r="S4451" s="5">
        <v>6.48</v>
      </c>
      <c r="T4451" s="5">
        <v>1</v>
      </c>
      <c r="U4451" s="5">
        <v>0</v>
      </c>
      <c r="V4451" s="5">
        <v>3.1104000000000003</v>
      </c>
    </row>
    <row r="4452" spans="1:22" x14ac:dyDescent="0.25">
      <c r="A4452" s="1">
        <v>4451</v>
      </c>
      <c r="B4452" t="s">
        <v>8294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tr">
        <f>VLOOKUP(M4452,People!$A$1:$C$5,2,0)</f>
        <v>Anna Andreadi</v>
      </c>
      <c r="O4452" s="1" t="s">
        <v>2106</v>
      </c>
      <c r="P4452" s="1" t="s">
        <v>42</v>
      </c>
      <c r="Q4452" s="1" t="s">
        <v>156</v>
      </c>
      <c r="R4452" s="1" t="s">
        <v>2107</v>
      </c>
      <c r="S4452" s="5">
        <v>186.69</v>
      </c>
      <c r="T4452" s="5">
        <v>3</v>
      </c>
      <c r="U4452" s="5">
        <v>0</v>
      </c>
      <c r="V4452" s="5">
        <v>87.744299999999981</v>
      </c>
    </row>
    <row r="4453" spans="1:22" x14ac:dyDescent="0.25">
      <c r="A4453" s="1">
        <v>4452</v>
      </c>
      <c r="B4453" t="s">
        <v>8295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tr">
        <f>VLOOKUP(M4453,People!$A$1:$C$5,2,0)</f>
        <v>Anna Andreadi</v>
      </c>
      <c r="O4453" s="1" t="s">
        <v>1783</v>
      </c>
      <c r="P4453" s="1" t="s">
        <v>29</v>
      </c>
      <c r="Q4453" s="1" t="s">
        <v>59</v>
      </c>
      <c r="R4453" s="1" t="s">
        <v>1784</v>
      </c>
      <c r="S4453" s="5">
        <v>25.4</v>
      </c>
      <c r="T4453" s="5">
        <v>5</v>
      </c>
      <c r="U4453" s="5">
        <v>0</v>
      </c>
      <c r="V4453" s="5">
        <v>8.6359999999999992</v>
      </c>
    </row>
    <row r="4454" spans="1:22" x14ac:dyDescent="0.25">
      <c r="A4454" s="1">
        <v>4453</v>
      </c>
      <c r="B4454" t="s">
        <v>8295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tr">
        <f>VLOOKUP(M4454,People!$A$1:$C$5,2,0)</f>
        <v>Anna Andreadi</v>
      </c>
      <c r="O4454" s="1" t="s">
        <v>5309</v>
      </c>
      <c r="P4454" s="1" t="s">
        <v>42</v>
      </c>
      <c r="Q4454" s="1" t="s">
        <v>156</v>
      </c>
      <c r="R4454" s="1" t="s">
        <v>5310</v>
      </c>
      <c r="S4454" s="5">
        <v>43.96</v>
      </c>
      <c r="T4454" s="5">
        <v>2</v>
      </c>
      <c r="U4454" s="5">
        <v>0</v>
      </c>
      <c r="V4454" s="5">
        <v>20.661200000000001</v>
      </c>
    </row>
    <row r="4455" spans="1:22" x14ac:dyDescent="0.25">
      <c r="A4455" s="1">
        <v>4454</v>
      </c>
      <c r="B4455" t="s">
        <v>8295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tr">
        <f>VLOOKUP(M4455,People!$A$1:$C$5,2,0)</f>
        <v>Anna Andreadi</v>
      </c>
      <c r="O4455" s="1" t="s">
        <v>2595</v>
      </c>
      <c r="P4455" s="1" t="s">
        <v>29</v>
      </c>
      <c r="Q4455" s="1" t="s">
        <v>30</v>
      </c>
      <c r="R4455" s="1" t="s">
        <v>2596</v>
      </c>
      <c r="S4455" s="5">
        <v>1279.165</v>
      </c>
      <c r="T4455" s="5">
        <v>5</v>
      </c>
      <c r="U4455" s="5">
        <v>0.15</v>
      </c>
      <c r="V4455" s="5">
        <v>225.73499999999993</v>
      </c>
    </row>
    <row r="4456" spans="1:22" x14ac:dyDescent="0.25">
      <c r="A4456" s="1">
        <v>4455</v>
      </c>
      <c r="B4456" t="s">
        <v>8295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tr">
        <f>VLOOKUP(M4456,People!$A$1:$C$5,2,0)</f>
        <v>Anna Andreadi</v>
      </c>
      <c r="O4456" s="1" t="s">
        <v>2315</v>
      </c>
      <c r="P4456" s="1" t="s">
        <v>42</v>
      </c>
      <c r="Q4456" s="1" t="s">
        <v>54</v>
      </c>
      <c r="R4456" s="1" t="s">
        <v>2316</v>
      </c>
      <c r="S4456" s="5">
        <v>27.92</v>
      </c>
      <c r="T4456" s="5">
        <v>4</v>
      </c>
      <c r="U4456" s="5">
        <v>0</v>
      </c>
      <c r="V4456" s="5">
        <v>0.5583999999999989</v>
      </c>
    </row>
    <row r="4457" spans="1:22" x14ac:dyDescent="0.25">
      <c r="A4457" s="1">
        <v>4456</v>
      </c>
      <c r="B4457" t="s">
        <v>8296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tr">
        <f>VLOOKUP(M4457,People!$A$1:$C$5,2,0)</f>
        <v>Anna Andreadi</v>
      </c>
      <c r="O4457" s="1" t="s">
        <v>1346</v>
      </c>
      <c r="P4457" s="1" t="s">
        <v>29</v>
      </c>
      <c r="Q4457" s="1" t="s">
        <v>33</v>
      </c>
      <c r="R4457" s="1" t="s">
        <v>1347</v>
      </c>
      <c r="S4457" s="5">
        <v>129.56800000000001</v>
      </c>
      <c r="T4457" s="5">
        <v>2</v>
      </c>
      <c r="U4457" s="5">
        <v>0.2</v>
      </c>
      <c r="V4457" s="5">
        <v>-12.956799999999994</v>
      </c>
    </row>
    <row r="4458" spans="1:22" x14ac:dyDescent="0.25">
      <c r="A4458" s="1">
        <v>4457</v>
      </c>
      <c r="B4458" t="s">
        <v>8296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tr">
        <f>VLOOKUP(M4458,People!$A$1:$C$5,2,0)</f>
        <v>Anna Andreadi</v>
      </c>
      <c r="O4458" s="1" t="s">
        <v>480</v>
      </c>
      <c r="P4458" s="1" t="s">
        <v>42</v>
      </c>
      <c r="Q4458" s="1" t="s">
        <v>69</v>
      </c>
      <c r="R4458" s="1" t="s">
        <v>481</v>
      </c>
      <c r="S4458" s="5">
        <v>6.3680000000000003</v>
      </c>
      <c r="T4458" s="5">
        <v>2</v>
      </c>
      <c r="U4458" s="5">
        <v>0.2</v>
      </c>
      <c r="V4458" s="5">
        <v>2.1492</v>
      </c>
    </row>
    <row r="4459" spans="1:22" x14ac:dyDescent="0.25">
      <c r="A4459" s="1">
        <v>4458</v>
      </c>
      <c r="B4459" t="s">
        <v>8297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tr">
        <f>VLOOKUP(M4459,People!$A$1:$C$5,2,0)</f>
        <v>Anna Andreadi</v>
      </c>
      <c r="O4459" s="1" t="s">
        <v>3816</v>
      </c>
      <c r="P4459" s="1" t="s">
        <v>42</v>
      </c>
      <c r="Q4459" s="1" t="s">
        <v>83</v>
      </c>
      <c r="R4459" s="1" t="s">
        <v>3817</v>
      </c>
      <c r="S4459" s="5">
        <v>244.54999999999998</v>
      </c>
      <c r="T4459" s="5">
        <v>5</v>
      </c>
      <c r="U4459" s="5">
        <v>0</v>
      </c>
      <c r="V4459" s="5">
        <v>114.93849999999998</v>
      </c>
    </row>
    <row r="4460" spans="1:22" x14ac:dyDescent="0.25">
      <c r="A4460" s="1">
        <v>4459</v>
      </c>
      <c r="B4460" t="s">
        <v>8298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tr">
        <f>VLOOKUP(M4460,People!$A$1:$C$5,2,0)</f>
        <v>Anna Andreadi</v>
      </c>
      <c r="O4460" s="1" t="s">
        <v>1559</v>
      </c>
      <c r="P4460" s="1" t="s">
        <v>42</v>
      </c>
      <c r="Q4460" s="1" t="s">
        <v>511</v>
      </c>
      <c r="R4460" s="1" t="s">
        <v>1560</v>
      </c>
      <c r="S4460" s="5">
        <v>1332.4960000000001</v>
      </c>
      <c r="T4460" s="5">
        <v>2</v>
      </c>
      <c r="U4460" s="5">
        <v>0.2</v>
      </c>
      <c r="V4460" s="5">
        <v>-299.8116</v>
      </c>
    </row>
    <row r="4461" spans="1:22" x14ac:dyDescent="0.25">
      <c r="A4461" s="1">
        <v>4460</v>
      </c>
      <c r="B4461" t="s">
        <v>8299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tr">
        <f>VLOOKUP(M4461,People!$A$1:$C$5,2,0)</f>
        <v>Anna Andreadi</v>
      </c>
      <c r="O4461" s="1" t="s">
        <v>1719</v>
      </c>
      <c r="P4461" s="1" t="s">
        <v>29</v>
      </c>
      <c r="Q4461" s="1" t="s">
        <v>59</v>
      </c>
      <c r="R4461" s="1" t="s">
        <v>1720</v>
      </c>
      <c r="S4461" s="5">
        <v>32.776000000000003</v>
      </c>
      <c r="T4461" s="5">
        <v>1</v>
      </c>
      <c r="U4461" s="5">
        <v>0.2</v>
      </c>
      <c r="V4461" s="5">
        <v>3.2776000000000014</v>
      </c>
    </row>
    <row r="4462" spans="1:22" x14ac:dyDescent="0.25">
      <c r="A4462" s="1">
        <v>4461</v>
      </c>
      <c r="B4462" t="s">
        <v>8299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tr">
        <f>VLOOKUP(M4462,People!$A$1:$C$5,2,0)</f>
        <v>Anna Andreadi</v>
      </c>
      <c r="O4462" s="1" t="s">
        <v>736</v>
      </c>
      <c r="P4462" s="1" t="s">
        <v>42</v>
      </c>
      <c r="Q4462" s="1" t="s">
        <v>54</v>
      </c>
      <c r="R4462" s="1" t="s">
        <v>737</v>
      </c>
      <c r="S4462" s="5">
        <v>147.184</v>
      </c>
      <c r="T4462" s="5">
        <v>2</v>
      </c>
      <c r="U4462" s="5">
        <v>0.2</v>
      </c>
      <c r="V4462" s="5">
        <v>-29.436800000000012</v>
      </c>
    </row>
    <row r="4463" spans="1:22" x14ac:dyDescent="0.25">
      <c r="A4463" s="1">
        <v>4462</v>
      </c>
      <c r="B4463" t="s">
        <v>8299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tr">
        <f>VLOOKUP(M4463,People!$A$1:$C$5,2,0)</f>
        <v>Anna Andreadi</v>
      </c>
      <c r="O4463" s="1" t="s">
        <v>582</v>
      </c>
      <c r="P4463" s="1" t="s">
        <v>65</v>
      </c>
      <c r="Q4463" s="1" t="s">
        <v>145</v>
      </c>
      <c r="R4463" s="1" t="s">
        <v>583</v>
      </c>
      <c r="S4463" s="5">
        <v>54.384000000000007</v>
      </c>
      <c r="T4463" s="5">
        <v>2</v>
      </c>
      <c r="U4463" s="5">
        <v>0.2</v>
      </c>
      <c r="V4463" s="5">
        <v>1.359599999999995</v>
      </c>
    </row>
    <row r="4464" spans="1:22" x14ac:dyDescent="0.25">
      <c r="A4464" s="1">
        <v>4463</v>
      </c>
      <c r="B4464" t="s">
        <v>8299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tr">
        <f>VLOOKUP(M4464,People!$A$1:$C$5,2,0)</f>
        <v>Anna Andreadi</v>
      </c>
      <c r="O4464" s="1" t="s">
        <v>3981</v>
      </c>
      <c r="P4464" s="1" t="s">
        <v>42</v>
      </c>
      <c r="Q4464" s="1" t="s">
        <v>69</v>
      </c>
      <c r="R4464" s="1" t="s">
        <v>3982</v>
      </c>
      <c r="S4464" s="5">
        <v>76.77600000000001</v>
      </c>
      <c r="T4464" s="5">
        <v>4</v>
      </c>
      <c r="U4464" s="5">
        <v>0.7</v>
      </c>
      <c r="V4464" s="5">
        <v>-58.861599999999981</v>
      </c>
    </row>
    <row r="4465" spans="1:22" x14ac:dyDescent="0.25">
      <c r="A4465" s="1">
        <v>4464</v>
      </c>
      <c r="B4465" t="s">
        <v>8299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tr">
        <f>VLOOKUP(M4465,People!$A$1:$C$5,2,0)</f>
        <v>Anna Andreadi</v>
      </c>
      <c r="O4465" s="1" t="s">
        <v>5311</v>
      </c>
      <c r="P4465" s="1" t="s">
        <v>42</v>
      </c>
      <c r="Q4465" s="1" t="s">
        <v>83</v>
      </c>
      <c r="R4465" s="1" t="s">
        <v>5312</v>
      </c>
      <c r="S4465" s="5">
        <v>14.352000000000002</v>
      </c>
      <c r="T4465" s="5">
        <v>3</v>
      </c>
      <c r="U4465" s="5">
        <v>0.2</v>
      </c>
      <c r="V4465" s="5">
        <v>5.2026000000000003</v>
      </c>
    </row>
    <row r="4466" spans="1:22" x14ac:dyDescent="0.25">
      <c r="A4466" s="1">
        <v>4465</v>
      </c>
      <c r="B4466" t="s">
        <v>8299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tr">
        <f>VLOOKUP(M4466,People!$A$1:$C$5,2,0)</f>
        <v>Anna Andreadi</v>
      </c>
      <c r="O4466" s="1" t="s">
        <v>622</v>
      </c>
      <c r="P4466" s="1" t="s">
        <v>42</v>
      </c>
      <c r="Q4466" s="1" t="s">
        <v>72</v>
      </c>
      <c r="R4466" s="1" t="s">
        <v>623</v>
      </c>
      <c r="S4466" s="5">
        <v>209.79200000000003</v>
      </c>
      <c r="T4466" s="5">
        <v>2</v>
      </c>
      <c r="U4466" s="5">
        <v>0.2</v>
      </c>
      <c r="V4466" s="5">
        <v>26.22399999999999</v>
      </c>
    </row>
    <row r="4467" spans="1:22" x14ac:dyDescent="0.25">
      <c r="A4467" s="1">
        <v>4466</v>
      </c>
      <c r="B4467" t="s">
        <v>8300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tr">
        <f>VLOOKUP(M4467,People!$A$1:$C$5,2,0)</f>
        <v>Anna Andreadi</v>
      </c>
      <c r="O4467" s="1" t="s">
        <v>2986</v>
      </c>
      <c r="P4467" s="1" t="s">
        <v>42</v>
      </c>
      <c r="Q4467" s="1" t="s">
        <v>69</v>
      </c>
      <c r="R4467" s="1" t="s">
        <v>2987</v>
      </c>
      <c r="S4467" s="5">
        <v>3.3040000000000003</v>
      </c>
      <c r="T4467" s="5">
        <v>1</v>
      </c>
      <c r="U4467" s="5">
        <v>0.2</v>
      </c>
      <c r="V4467" s="5">
        <v>1.1151</v>
      </c>
    </row>
    <row r="4468" spans="1:22" x14ac:dyDescent="0.25">
      <c r="A4468" s="1">
        <v>4467</v>
      </c>
      <c r="B4468" t="s">
        <v>8301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tr">
        <f>VLOOKUP(M4468,People!$A$1:$C$5,2,0)</f>
        <v>Chuck Magee</v>
      </c>
      <c r="O4468" s="1" t="s">
        <v>2778</v>
      </c>
      <c r="P4468" s="1" t="s">
        <v>42</v>
      </c>
      <c r="Q4468" s="1" t="s">
        <v>62</v>
      </c>
      <c r="R4468" s="1" t="s">
        <v>2779</v>
      </c>
      <c r="S4468" s="5">
        <v>16.38</v>
      </c>
      <c r="T4468" s="5">
        <v>9</v>
      </c>
      <c r="U4468" s="5">
        <v>0</v>
      </c>
      <c r="V4468" s="5">
        <v>7.3709999999999996</v>
      </c>
    </row>
    <row r="4469" spans="1:22" x14ac:dyDescent="0.25">
      <c r="A4469" s="1">
        <v>4468</v>
      </c>
      <c r="B4469" t="s">
        <v>8301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tr">
        <f>VLOOKUP(M4469,People!$A$1:$C$5,2,0)</f>
        <v>Chuck Magee</v>
      </c>
      <c r="O4469" s="1" t="s">
        <v>3147</v>
      </c>
      <c r="P4469" s="1" t="s">
        <v>42</v>
      </c>
      <c r="Q4469" s="1" t="s">
        <v>156</v>
      </c>
      <c r="R4469" s="1" t="s">
        <v>3148</v>
      </c>
      <c r="S4469" s="5">
        <v>167.96</v>
      </c>
      <c r="T4469" s="5">
        <v>2</v>
      </c>
      <c r="U4469" s="5">
        <v>0</v>
      </c>
      <c r="V4469" s="5">
        <v>78.941199999999995</v>
      </c>
    </row>
    <row r="4470" spans="1:22" x14ac:dyDescent="0.25">
      <c r="A4470" s="1">
        <v>4469</v>
      </c>
      <c r="B4470" t="s">
        <v>8301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tr">
        <f>VLOOKUP(M4470,People!$A$1:$C$5,2,0)</f>
        <v>Chuck Magee</v>
      </c>
      <c r="O4470" s="1" t="s">
        <v>4275</v>
      </c>
      <c r="P4470" s="1" t="s">
        <v>29</v>
      </c>
      <c r="Q4470" s="1" t="s">
        <v>30</v>
      </c>
      <c r="R4470" s="1" t="s">
        <v>4276</v>
      </c>
      <c r="S4470" s="5">
        <v>321.56799999999998</v>
      </c>
      <c r="T4470" s="5">
        <v>2</v>
      </c>
      <c r="U4470" s="5">
        <v>0.2</v>
      </c>
      <c r="V4470" s="5">
        <v>-16.078399999999988</v>
      </c>
    </row>
    <row r="4471" spans="1:22" x14ac:dyDescent="0.25">
      <c r="A4471" s="1">
        <v>4470</v>
      </c>
      <c r="B4471" t="s">
        <v>8301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tr">
        <f>VLOOKUP(M4471,People!$A$1:$C$5,2,0)</f>
        <v>Chuck Magee</v>
      </c>
      <c r="O4471" s="1" t="s">
        <v>3840</v>
      </c>
      <c r="P4471" s="1" t="s">
        <v>42</v>
      </c>
      <c r="Q4471" s="1" t="s">
        <v>83</v>
      </c>
      <c r="R4471" s="1" t="s">
        <v>3841</v>
      </c>
      <c r="S4471" s="5">
        <v>12.96</v>
      </c>
      <c r="T4471" s="5">
        <v>2</v>
      </c>
      <c r="U4471" s="5">
        <v>0</v>
      </c>
      <c r="V4471" s="5">
        <v>6.2208000000000006</v>
      </c>
    </row>
    <row r="4472" spans="1:22" x14ac:dyDescent="0.25">
      <c r="A4472" s="1">
        <v>4471</v>
      </c>
      <c r="B4472" t="s">
        <v>8302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tr">
        <f>VLOOKUP(M4472,People!$A$1:$C$5,2,0)</f>
        <v>Chuck Magee</v>
      </c>
      <c r="O4472" s="1" t="s">
        <v>4922</v>
      </c>
      <c r="P4472" s="1" t="s">
        <v>29</v>
      </c>
      <c r="Q4472" s="1" t="s">
        <v>33</v>
      </c>
      <c r="R4472" s="1" t="s">
        <v>4923</v>
      </c>
      <c r="S4472" s="5">
        <v>128.05799999999999</v>
      </c>
      <c r="T4472" s="5">
        <v>3</v>
      </c>
      <c r="U4472" s="5">
        <v>0.3</v>
      </c>
      <c r="V4472" s="5">
        <v>-23.782199999999996</v>
      </c>
    </row>
    <row r="4473" spans="1:22" x14ac:dyDescent="0.25">
      <c r="A4473" s="1">
        <v>4472</v>
      </c>
      <c r="B4473" t="s">
        <v>8303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tr">
        <f>VLOOKUP(M4473,People!$A$1:$C$5,2,0)</f>
        <v>Chuck Magee</v>
      </c>
      <c r="O4473" s="1" t="s">
        <v>3880</v>
      </c>
      <c r="P4473" s="1" t="s">
        <v>29</v>
      </c>
      <c r="Q4473" s="1" t="s">
        <v>33</v>
      </c>
      <c r="R4473" s="1" t="s">
        <v>3881</v>
      </c>
      <c r="S4473" s="5">
        <v>63.686</v>
      </c>
      <c r="T4473" s="5">
        <v>1</v>
      </c>
      <c r="U4473" s="5">
        <v>0.3</v>
      </c>
      <c r="V4473" s="5">
        <v>-15.466600000000003</v>
      </c>
    </row>
    <row r="4474" spans="1:22" x14ac:dyDescent="0.25">
      <c r="A4474" s="1">
        <v>4473</v>
      </c>
      <c r="B4474" t="s">
        <v>8303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tr">
        <f>VLOOKUP(M4474,People!$A$1:$C$5,2,0)</f>
        <v>Chuck Magee</v>
      </c>
      <c r="O4474" s="1" t="s">
        <v>1385</v>
      </c>
      <c r="P4474" s="1" t="s">
        <v>65</v>
      </c>
      <c r="Q4474" s="1" t="s">
        <v>145</v>
      </c>
      <c r="R4474" s="1" t="s">
        <v>1386</v>
      </c>
      <c r="S4474" s="5">
        <v>239.976</v>
      </c>
      <c r="T4474" s="5">
        <v>3</v>
      </c>
      <c r="U4474" s="5">
        <v>0.2</v>
      </c>
      <c r="V4474" s="5">
        <v>65.993400000000008</v>
      </c>
    </row>
    <row r="4475" spans="1:22" x14ac:dyDescent="0.25">
      <c r="A4475" s="1">
        <v>4474</v>
      </c>
      <c r="B4475" t="s">
        <v>8303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tr">
        <f>VLOOKUP(M4475,People!$A$1:$C$5,2,0)</f>
        <v>Chuck Magee</v>
      </c>
      <c r="O4475" s="1" t="s">
        <v>5314</v>
      </c>
      <c r="P4475" s="1" t="s">
        <v>29</v>
      </c>
      <c r="Q4475" s="1" t="s">
        <v>51</v>
      </c>
      <c r="R4475" s="1" t="s">
        <v>5315</v>
      </c>
      <c r="S4475" s="5">
        <v>344.22</v>
      </c>
      <c r="T4475" s="5">
        <v>2</v>
      </c>
      <c r="U4475" s="5">
        <v>0.4</v>
      </c>
      <c r="V4475" s="5">
        <v>-189.32100000000003</v>
      </c>
    </row>
    <row r="4476" spans="1:22" x14ac:dyDescent="0.25">
      <c r="A4476" s="1">
        <v>4475</v>
      </c>
      <c r="B4476" t="s">
        <v>8303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tr">
        <f>VLOOKUP(M4476,People!$A$1:$C$5,2,0)</f>
        <v>Chuck Magee</v>
      </c>
      <c r="O4476" s="1" t="s">
        <v>4156</v>
      </c>
      <c r="P4476" s="1" t="s">
        <v>42</v>
      </c>
      <c r="Q4476" s="1" t="s">
        <v>83</v>
      </c>
      <c r="R4476" s="1" t="s">
        <v>4157</v>
      </c>
      <c r="S4476" s="5">
        <v>15.552000000000003</v>
      </c>
      <c r="T4476" s="5">
        <v>3</v>
      </c>
      <c r="U4476" s="5">
        <v>0.2</v>
      </c>
      <c r="V4476" s="5">
        <v>5.4432</v>
      </c>
    </row>
    <row r="4477" spans="1:22" x14ac:dyDescent="0.25">
      <c r="A4477" s="1">
        <v>4476</v>
      </c>
      <c r="B4477" t="s">
        <v>8303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tr">
        <f>VLOOKUP(M4477,People!$A$1:$C$5,2,0)</f>
        <v>Chuck Magee</v>
      </c>
      <c r="O4477" s="1" t="s">
        <v>4798</v>
      </c>
      <c r="P4477" s="1" t="s">
        <v>29</v>
      </c>
      <c r="Q4477" s="1" t="s">
        <v>59</v>
      </c>
      <c r="R4477" s="1" t="s">
        <v>4799</v>
      </c>
      <c r="S4477" s="5">
        <v>21.248000000000001</v>
      </c>
      <c r="T4477" s="5">
        <v>4</v>
      </c>
      <c r="U4477" s="5">
        <v>0.2</v>
      </c>
      <c r="V4477" s="5">
        <v>7.436799999999999</v>
      </c>
    </row>
    <row r="4478" spans="1:22" x14ac:dyDescent="0.25">
      <c r="A4478" s="1">
        <v>4477</v>
      </c>
      <c r="B4478" t="s">
        <v>8303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tr">
        <f>VLOOKUP(M4478,People!$A$1:$C$5,2,0)</f>
        <v>Chuck Magee</v>
      </c>
      <c r="O4478" s="1" t="s">
        <v>5145</v>
      </c>
      <c r="P4478" s="1" t="s">
        <v>42</v>
      </c>
      <c r="Q4478" s="1" t="s">
        <v>83</v>
      </c>
      <c r="R4478" s="1" t="s">
        <v>5146</v>
      </c>
      <c r="S4478" s="5">
        <v>8.4480000000000004</v>
      </c>
      <c r="T4478" s="5">
        <v>2</v>
      </c>
      <c r="U4478" s="5">
        <v>0.2</v>
      </c>
      <c r="V4478" s="5">
        <v>2.6399999999999997</v>
      </c>
    </row>
    <row r="4479" spans="1:22" x14ac:dyDescent="0.25">
      <c r="A4479" s="1">
        <v>4478</v>
      </c>
      <c r="B4479" t="s">
        <v>8304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tr">
        <f>VLOOKUP(M4479,People!$A$1:$C$5,2,0)</f>
        <v>Kelly Williams</v>
      </c>
      <c r="O4479" s="1" t="s">
        <v>5317</v>
      </c>
      <c r="P4479" s="1" t="s">
        <v>42</v>
      </c>
      <c r="Q4479" s="1" t="s">
        <v>54</v>
      </c>
      <c r="R4479" s="1" t="s">
        <v>5318</v>
      </c>
      <c r="S4479" s="5">
        <v>333.09000000000003</v>
      </c>
      <c r="T4479" s="5">
        <v>3</v>
      </c>
      <c r="U4479" s="5">
        <v>0</v>
      </c>
      <c r="V4479" s="5">
        <v>23.316299999999984</v>
      </c>
    </row>
    <row r="4480" spans="1:22" x14ac:dyDescent="0.25">
      <c r="A4480" s="1">
        <v>4479</v>
      </c>
      <c r="B4480" t="s">
        <v>8304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tr">
        <f>VLOOKUP(M4480,People!$A$1:$C$5,2,0)</f>
        <v>Kelly Williams</v>
      </c>
      <c r="O4480" s="1" t="s">
        <v>775</v>
      </c>
      <c r="P4480" s="1" t="s">
        <v>29</v>
      </c>
      <c r="Q4480" s="1" t="s">
        <v>51</v>
      </c>
      <c r="R4480" s="1" t="s">
        <v>776</v>
      </c>
      <c r="S4480" s="5">
        <v>248.98</v>
      </c>
      <c r="T4480" s="5">
        <v>2</v>
      </c>
      <c r="U4480" s="5">
        <v>0</v>
      </c>
      <c r="V4480" s="5">
        <v>54.775599999999997</v>
      </c>
    </row>
    <row r="4481" spans="1:22" x14ac:dyDescent="0.25">
      <c r="A4481" s="1">
        <v>4480</v>
      </c>
      <c r="B4481" t="s">
        <v>8305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tr">
        <f>VLOOKUP(M4481,People!$A$1:$C$5,2,0)</f>
        <v>Chuck Magee</v>
      </c>
      <c r="O4481" s="1" t="s">
        <v>5319</v>
      </c>
      <c r="P4481" s="1" t="s">
        <v>42</v>
      </c>
      <c r="Q4481" s="1" t="s">
        <v>83</v>
      </c>
      <c r="R4481" s="1" t="s">
        <v>5320</v>
      </c>
      <c r="S4481" s="5">
        <v>24.900000000000002</v>
      </c>
      <c r="T4481" s="5">
        <v>5</v>
      </c>
      <c r="U4481" s="5">
        <v>0</v>
      </c>
      <c r="V4481" s="5">
        <v>11.703000000000001</v>
      </c>
    </row>
    <row r="4482" spans="1:22" x14ac:dyDescent="0.25">
      <c r="A4482" s="1">
        <v>4481</v>
      </c>
      <c r="B4482" t="s">
        <v>8306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tr">
        <f>VLOOKUP(M4482,People!$A$1:$C$5,2,0)</f>
        <v>Anna Andreadi</v>
      </c>
      <c r="O4482" s="1" t="s">
        <v>2758</v>
      </c>
      <c r="P4482" s="1" t="s">
        <v>42</v>
      </c>
      <c r="Q4482" s="1" t="s">
        <v>241</v>
      </c>
      <c r="R4482" s="1" t="s">
        <v>2759</v>
      </c>
      <c r="S4482" s="5">
        <v>15.260000000000002</v>
      </c>
      <c r="T4482" s="5">
        <v>7</v>
      </c>
      <c r="U4482" s="5">
        <v>0</v>
      </c>
      <c r="V4482" s="5">
        <v>5.0358000000000001</v>
      </c>
    </row>
    <row r="4483" spans="1:22" x14ac:dyDescent="0.25">
      <c r="A4483" s="1">
        <v>4482</v>
      </c>
      <c r="B4483" t="s">
        <v>8306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tr">
        <f>VLOOKUP(M4483,People!$A$1:$C$5,2,0)</f>
        <v>Anna Andreadi</v>
      </c>
      <c r="O4483" s="1" t="s">
        <v>5290</v>
      </c>
      <c r="P4483" s="1" t="s">
        <v>42</v>
      </c>
      <c r="Q4483" s="1" t="s">
        <v>72</v>
      </c>
      <c r="R4483" s="1" t="s">
        <v>5291</v>
      </c>
      <c r="S4483" s="5">
        <v>43.32</v>
      </c>
      <c r="T4483" s="5">
        <v>2</v>
      </c>
      <c r="U4483" s="5">
        <v>0</v>
      </c>
      <c r="V4483" s="5">
        <v>14.295599999999997</v>
      </c>
    </row>
    <row r="4484" spans="1:22" x14ac:dyDescent="0.25">
      <c r="A4484" s="1">
        <v>4483</v>
      </c>
      <c r="B4484" t="s">
        <v>8306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tr">
        <f>VLOOKUP(M4484,People!$A$1:$C$5,2,0)</f>
        <v>Anna Andreadi</v>
      </c>
      <c r="O4484" s="1" t="s">
        <v>434</v>
      </c>
      <c r="P4484" s="1" t="s">
        <v>42</v>
      </c>
      <c r="Q4484" s="1" t="s">
        <v>69</v>
      </c>
      <c r="R4484" s="1" t="s">
        <v>435</v>
      </c>
      <c r="S4484" s="5">
        <v>43.584000000000003</v>
      </c>
      <c r="T4484" s="5">
        <v>12</v>
      </c>
      <c r="U4484" s="5">
        <v>0.2</v>
      </c>
      <c r="V4484" s="5">
        <v>15.799199999999999</v>
      </c>
    </row>
    <row r="4485" spans="1:22" x14ac:dyDescent="0.25">
      <c r="A4485" s="1">
        <v>4484</v>
      </c>
      <c r="B4485" t="s">
        <v>8306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tr">
        <f>VLOOKUP(M4485,People!$A$1:$C$5,2,0)</f>
        <v>Anna Andreadi</v>
      </c>
      <c r="O4485" s="1" t="s">
        <v>5321</v>
      </c>
      <c r="P4485" s="1" t="s">
        <v>42</v>
      </c>
      <c r="Q4485" s="1" t="s">
        <v>83</v>
      </c>
      <c r="R4485" s="1" t="s">
        <v>5322</v>
      </c>
      <c r="S4485" s="5">
        <v>116.28</v>
      </c>
      <c r="T4485" s="5">
        <v>3</v>
      </c>
      <c r="U4485" s="5">
        <v>0</v>
      </c>
      <c r="V4485" s="5">
        <v>56.977199999999996</v>
      </c>
    </row>
    <row r="4486" spans="1:22" x14ac:dyDescent="0.25">
      <c r="A4486" s="1">
        <v>4485</v>
      </c>
      <c r="B4486" t="s">
        <v>8306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tr">
        <f>VLOOKUP(M4486,People!$A$1:$C$5,2,0)</f>
        <v>Anna Andreadi</v>
      </c>
      <c r="O4486" s="1" t="s">
        <v>2313</v>
      </c>
      <c r="P4486" s="1" t="s">
        <v>42</v>
      </c>
      <c r="Q4486" s="1" t="s">
        <v>69</v>
      </c>
      <c r="R4486" s="1" t="s">
        <v>2314</v>
      </c>
      <c r="S4486" s="5">
        <v>9.2959999999999994</v>
      </c>
      <c r="T4486" s="5">
        <v>2</v>
      </c>
      <c r="U4486" s="5">
        <v>0.2</v>
      </c>
      <c r="V4486" s="5">
        <v>3.0211999999999994</v>
      </c>
    </row>
    <row r="4487" spans="1:22" x14ac:dyDescent="0.25">
      <c r="A4487" s="1">
        <v>4486</v>
      </c>
      <c r="B4487" t="s">
        <v>8306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tr">
        <f>VLOOKUP(M4487,People!$A$1:$C$5,2,0)</f>
        <v>Anna Andreadi</v>
      </c>
      <c r="O4487" s="1" t="s">
        <v>3946</v>
      </c>
      <c r="P4487" s="1" t="s">
        <v>42</v>
      </c>
      <c r="Q4487" s="1" t="s">
        <v>83</v>
      </c>
      <c r="R4487" s="1" t="s">
        <v>4133</v>
      </c>
      <c r="S4487" s="5">
        <v>19.440000000000001</v>
      </c>
      <c r="T4487" s="5">
        <v>3</v>
      </c>
      <c r="U4487" s="5">
        <v>0</v>
      </c>
      <c r="V4487" s="5">
        <v>9.3312000000000008</v>
      </c>
    </row>
    <row r="4488" spans="1:22" x14ac:dyDescent="0.25">
      <c r="A4488" s="1">
        <v>4487</v>
      </c>
      <c r="B4488" t="s">
        <v>8306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tr">
        <f>VLOOKUP(M4488,People!$A$1:$C$5,2,0)</f>
        <v>Anna Andreadi</v>
      </c>
      <c r="O4488" s="1" t="s">
        <v>3503</v>
      </c>
      <c r="P4488" s="1" t="s">
        <v>42</v>
      </c>
      <c r="Q4488" s="1" t="s">
        <v>83</v>
      </c>
      <c r="R4488" s="1" t="s">
        <v>3504</v>
      </c>
      <c r="S4488" s="5">
        <v>314.54999999999995</v>
      </c>
      <c r="T4488" s="5">
        <v>3</v>
      </c>
      <c r="U4488" s="5">
        <v>0</v>
      </c>
      <c r="V4488" s="5">
        <v>150.98399999999998</v>
      </c>
    </row>
    <row r="4489" spans="1:22" x14ac:dyDescent="0.25">
      <c r="A4489" s="1">
        <v>4488</v>
      </c>
      <c r="B4489" t="s">
        <v>8307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tr">
        <f>VLOOKUP(M4489,People!$A$1:$C$5,2,0)</f>
        <v>Kelly Williams</v>
      </c>
      <c r="O4489" s="1" t="s">
        <v>4898</v>
      </c>
      <c r="P4489" s="1" t="s">
        <v>42</v>
      </c>
      <c r="Q4489" s="1" t="s">
        <v>69</v>
      </c>
      <c r="R4489" s="1" t="s">
        <v>4899</v>
      </c>
      <c r="S4489" s="5">
        <v>16.269999999999996</v>
      </c>
      <c r="T4489" s="5">
        <v>5</v>
      </c>
      <c r="U4489" s="5">
        <v>0.8</v>
      </c>
      <c r="V4489" s="5">
        <v>-25.218500000000006</v>
      </c>
    </row>
    <row r="4490" spans="1:22" x14ac:dyDescent="0.25">
      <c r="A4490" s="1">
        <v>4489</v>
      </c>
      <c r="B4490" t="s">
        <v>8307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tr">
        <f>VLOOKUP(M4490,People!$A$1:$C$5,2,0)</f>
        <v>Kelly Williams</v>
      </c>
      <c r="O4490" s="1" t="s">
        <v>4846</v>
      </c>
      <c r="P4490" s="1" t="s">
        <v>42</v>
      </c>
      <c r="Q4490" s="1" t="s">
        <v>511</v>
      </c>
      <c r="R4490" s="1" t="s">
        <v>4847</v>
      </c>
      <c r="S4490" s="5">
        <v>69.12</v>
      </c>
      <c r="T4490" s="5">
        <v>9</v>
      </c>
      <c r="U4490" s="5">
        <v>0.2</v>
      </c>
      <c r="V4490" s="5">
        <v>-14.687999999999999</v>
      </c>
    </row>
    <row r="4491" spans="1:22" x14ac:dyDescent="0.25">
      <c r="A4491" s="1">
        <v>4490</v>
      </c>
      <c r="B4491" t="s">
        <v>8307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tr">
        <f>VLOOKUP(M4491,People!$A$1:$C$5,2,0)</f>
        <v>Kelly Williams</v>
      </c>
      <c r="O4491" s="1" t="s">
        <v>3192</v>
      </c>
      <c r="P4491" s="1" t="s">
        <v>42</v>
      </c>
      <c r="Q4491" s="1" t="s">
        <v>69</v>
      </c>
      <c r="R4491" s="1" t="s">
        <v>3193</v>
      </c>
      <c r="S4491" s="5">
        <v>4.4699999999999989</v>
      </c>
      <c r="T4491" s="5">
        <v>3</v>
      </c>
      <c r="U4491" s="5">
        <v>0.8</v>
      </c>
      <c r="V4491" s="5">
        <v>-7.8225000000000016</v>
      </c>
    </row>
    <row r="4492" spans="1:22" x14ac:dyDescent="0.25">
      <c r="A4492" s="1">
        <v>4491</v>
      </c>
      <c r="B4492" t="s">
        <v>8308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tr">
        <f>VLOOKUP(M4492,People!$A$1:$C$5,2,0)</f>
        <v>Anna Andreadi</v>
      </c>
      <c r="O4492" s="1" t="s">
        <v>2052</v>
      </c>
      <c r="P4492" s="1" t="s">
        <v>29</v>
      </c>
      <c r="Q4492" s="1" t="s">
        <v>51</v>
      </c>
      <c r="R4492" s="1" t="s">
        <v>2053</v>
      </c>
      <c r="S4492" s="5">
        <v>418.29599999999994</v>
      </c>
      <c r="T4492" s="5">
        <v>3</v>
      </c>
      <c r="U4492" s="5">
        <v>0.2</v>
      </c>
      <c r="V4492" s="5">
        <v>5.2287000000000035</v>
      </c>
    </row>
    <row r="4493" spans="1:22" x14ac:dyDescent="0.25">
      <c r="A4493" s="1">
        <v>4492</v>
      </c>
      <c r="B4493" t="s">
        <v>8309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tr">
        <f>VLOOKUP(M4493,People!$A$1:$C$5,2,0)</f>
        <v>Chuck Magee</v>
      </c>
      <c r="O4493" s="1" t="s">
        <v>5035</v>
      </c>
      <c r="P4493" s="1" t="s">
        <v>65</v>
      </c>
      <c r="Q4493" s="1" t="s">
        <v>1064</v>
      </c>
      <c r="R4493" s="1" t="s">
        <v>5036</v>
      </c>
      <c r="S4493" s="5">
        <v>659.98799999999994</v>
      </c>
      <c r="T4493" s="5">
        <v>2</v>
      </c>
      <c r="U4493" s="5">
        <v>0.4</v>
      </c>
      <c r="V4493" s="5">
        <v>109.99799999999999</v>
      </c>
    </row>
    <row r="4494" spans="1:22" x14ac:dyDescent="0.25">
      <c r="A4494" s="1">
        <v>4493</v>
      </c>
      <c r="B4494" t="s">
        <v>8309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tr">
        <f>VLOOKUP(M4494,People!$A$1:$C$5,2,0)</f>
        <v>Chuck Magee</v>
      </c>
      <c r="O4494" s="1" t="s">
        <v>1783</v>
      </c>
      <c r="P4494" s="1" t="s">
        <v>29</v>
      </c>
      <c r="Q4494" s="1" t="s">
        <v>59</v>
      </c>
      <c r="R4494" s="1" t="s">
        <v>1784</v>
      </c>
      <c r="S4494" s="5">
        <v>8.1280000000000001</v>
      </c>
      <c r="T4494" s="5">
        <v>2</v>
      </c>
      <c r="U4494" s="5">
        <v>0.2</v>
      </c>
      <c r="V4494" s="5">
        <v>1.4223999999999997</v>
      </c>
    </row>
    <row r="4495" spans="1:22" x14ac:dyDescent="0.25">
      <c r="A4495" s="1">
        <v>4494</v>
      </c>
      <c r="B4495" t="s">
        <v>8309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tr">
        <f>VLOOKUP(M4495,People!$A$1:$C$5,2,0)</f>
        <v>Chuck Magee</v>
      </c>
      <c r="O4495" s="1" t="s">
        <v>3840</v>
      </c>
      <c r="P4495" s="1" t="s">
        <v>42</v>
      </c>
      <c r="Q4495" s="1" t="s">
        <v>83</v>
      </c>
      <c r="R4495" s="1" t="s">
        <v>3841</v>
      </c>
      <c r="S4495" s="5">
        <v>36.288000000000011</v>
      </c>
      <c r="T4495" s="5">
        <v>7</v>
      </c>
      <c r="U4495" s="5">
        <v>0.2</v>
      </c>
      <c r="V4495" s="5">
        <v>12.700800000000001</v>
      </c>
    </row>
    <row r="4496" spans="1:22" x14ac:dyDescent="0.25">
      <c r="A4496" s="1">
        <v>4495</v>
      </c>
      <c r="B4496" t="s">
        <v>8309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tr">
        <f>VLOOKUP(M4496,People!$A$1:$C$5,2,0)</f>
        <v>Chuck Magee</v>
      </c>
      <c r="O4496" s="1" t="s">
        <v>1296</v>
      </c>
      <c r="P4496" s="1" t="s">
        <v>29</v>
      </c>
      <c r="Q4496" s="1" t="s">
        <v>33</v>
      </c>
      <c r="R4496" s="1" t="s">
        <v>1297</v>
      </c>
      <c r="S4496" s="5">
        <v>909.7199999999998</v>
      </c>
      <c r="T4496" s="5">
        <v>6</v>
      </c>
      <c r="U4496" s="5">
        <v>0.3</v>
      </c>
      <c r="V4496" s="5">
        <v>-51.983999999999924</v>
      </c>
    </row>
    <row r="4497" spans="1:22" x14ac:dyDescent="0.25">
      <c r="A4497" s="1">
        <v>4496</v>
      </c>
      <c r="B4497" t="s">
        <v>6104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tr">
        <f>VLOOKUP(M4497,People!$A$1:$C$5,2,0)</f>
        <v>Anna Andreadi</v>
      </c>
      <c r="O4497" s="1" t="s">
        <v>1915</v>
      </c>
      <c r="P4497" s="1" t="s">
        <v>29</v>
      </c>
      <c r="Q4497" s="1" t="s">
        <v>30</v>
      </c>
      <c r="R4497" s="1" t="s">
        <v>1916</v>
      </c>
      <c r="S4497" s="5">
        <v>917.92349999999988</v>
      </c>
      <c r="T4497" s="5">
        <v>9</v>
      </c>
      <c r="U4497" s="5">
        <v>0.15</v>
      </c>
      <c r="V4497" s="5">
        <v>75.593699999999899</v>
      </c>
    </row>
    <row r="4498" spans="1:22" x14ac:dyDescent="0.25">
      <c r="A4498" s="1">
        <v>4497</v>
      </c>
      <c r="B4498" t="s">
        <v>6104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tr">
        <f>VLOOKUP(M4498,People!$A$1:$C$5,2,0)</f>
        <v>Anna Andreadi</v>
      </c>
      <c r="O4498" s="1" t="s">
        <v>1138</v>
      </c>
      <c r="P4498" s="1" t="s">
        <v>42</v>
      </c>
      <c r="Q4498" s="1" t="s">
        <v>83</v>
      </c>
      <c r="R4498" s="1" t="s">
        <v>1139</v>
      </c>
      <c r="S4498" s="5">
        <v>38.880000000000003</v>
      </c>
      <c r="T4498" s="5">
        <v>6</v>
      </c>
      <c r="U4498" s="5">
        <v>0</v>
      </c>
      <c r="V4498" s="5">
        <v>19.051200000000001</v>
      </c>
    </row>
    <row r="4499" spans="1:22" x14ac:dyDescent="0.25">
      <c r="A4499" s="1">
        <v>4498</v>
      </c>
      <c r="B4499" t="s">
        <v>8310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tr">
        <f>VLOOKUP(M4499,People!$A$1:$C$5,2,0)</f>
        <v>Chuck Magee</v>
      </c>
      <c r="O4499" s="1" t="s">
        <v>455</v>
      </c>
      <c r="P4499" s="1" t="s">
        <v>42</v>
      </c>
      <c r="Q4499" s="1" t="s">
        <v>69</v>
      </c>
      <c r="R4499" s="1" t="s">
        <v>456</v>
      </c>
      <c r="S4499" s="5">
        <v>631.17600000000016</v>
      </c>
      <c r="T4499" s="5">
        <v>4</v>
      </c>
      <c r="U4499" s="5">
        <v>0.7</v>
      </c>
      <c r="V4499" s="5">
        <v>-462.86239999999998</v>
      </c>
    </row>
    <row r="4500" spans="1:22" x14ac:dyDescent="0.25">
      <c r="A4500" s="1">
        <v>4499</v>
      </c>
      <c r="B4500" t="s">
        <v>8311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tr">
        <f>VLOOKUP(M4500,People!$A$1:$C$5,2,0)</f>
        <v>Anna Andreadi</v>
      </c>
      <c r="O4500" s="1" t="s">
        <v>3758</v>
      </c>
      <c r="P4500" s="1" t="s">
        <v>42</v>
      </c>
      <c r="Q4500" s="1" t="s">
        <v>83</v>
      </c>
      <c r="R4500" s="1" t="s">
        <v>3759</v>
      </c>
      <c r="S4500" s="5">
        <v>12.96</v>
      </c>
      <c r="T4500" s="5">
        <v>2</v>
      </c>
      <c r="U4500" s="5">
        <v>0</v>
      </c>
      <c r="V4500" s="5">
        <v>6.2208000000000006</v>
      </c>
    </row>
    <row r="4501" spans="1:22" x14ac:dyDescent="0.25">
      <c r="A4501" s="1">
        <v>4500</v>
      </c>
      <c r="B4501" t="s">
        <v>8312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tr">
        <f>VLOOKUP(M4501,People!$A$1:$C$5,2,0)</f>
        <v>Anna Andreadi</v>
      </c>
      <c r="O4501" s="1" t="s">
        <v>4156</v>
      </c>
      <c r="P4501" s="1" t="s">
        <v>42</v>
      </c>
      <c r="Q4501" s="1" t="s">
        <v>83</v>
      </c>
      <c r="R4501" s="1" t="s">
        <v>4157</v>
      </c>
      <c r="S4501" s="5">
        <v>12.96</v>
      </c>
      <c r="T4501" s="5">
        <v>2</v>
      </c>
      <c r="U4501" s="5">
        <v>0</v>
      </c>
      <c r="V4501" s="5">
        <v>6.2208000000000006</v>
      </c>
    </row>
    <row r="4502" spans="1:22" x14ac:dyDescent="0.25">
      <c r="A4502" s="1">
        <v>4501</v>
      </c>
      <c r="B4502" t="s">
        <v>8312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tr">
        <f>VLOOKUP(M4502,People!$A$1:$C$5,2,0)</f>
        <v>Anna Andreadi</v>
      </c>
      <c r="O4502" s="1" t="s">
        <v>4678</v>
      </c>
      <c r="P4502" s="1" t="s">
        <v>42</v>
      </c>
      <c r="Q4502" s="1" t="s">
        <v>69</v>
      </c>
      <c r="R4502" s="1" t="s">
        <v>4679</v>
      </c>
      <c r="S4502" s="5">
        <v>23.2</v>
      </c>
      <c r="T4502" s="5">
        <v>5</v>
      </c>
      <c r="U4502" s="5">
        <v>0.2</v>
      </c>
      <c r="V4502" s="5">
        <v>8.1199999999999974</v>
      </c>
    </row>
    <row r="4503" spans="1:22" x14ac:dyDescent="0.25">
      <c r="A4503" s="1">
        <v>4502</v>
      </c>
      <c r="B4503" t="s">
        <v>8313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tr">
        <f>VLOOKUP(M4503,People!$A$1:$C$5,2,0)</f>
        <v>Kelly Williams</v>
      </c>
      <c r="O4503" s="1" t="s">
        <v>1706</v>
      </c>
      <c r="P4503" s="1" t="s">
        <v>42</v>
      </c>
      <c r="Q4503" s="1" t="s">
        <v>83</v>
      </c>
      <c r="R4503" s="1" t="s">
        <v>1707</v>
      </c>
      <c r="S4503" s="5">
        <v>25.920000000000005</v>
      </c>
      <c r="T4503" s="5">
        <v>5</v>
      </c>
      <c r="U4503" s="5">
        <v>0.2</v>
      </c>
      <c r="V4503" s="5">
        <v>9.0719999999999992</v>
      </c>
    </row>
    <row r="4504" spans="1:22" x14ac:dyDescent="0.25">
      <c r="A4504" s="1">
        <v>4503</v>
      </c>
      <c r="B4504" t="s">
        <v>8313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tr">
        <f>VLOOKUP(M4504,People!$A$1:$C$5,2,0)</f>
        <v>Kelly Williams</v>
      </c>
      <c r="O4504" s="1" t="s">
        <v>1549</v>
      </c>
      <c r="P4504" s="1" t="s">
        <v>42</v>
      </c>
      <c r="Q4504" s="1" t="s">
        <v>241</v>
      </c>
      <c r="R4504" s="1" t="s">
        <v>496</v>
      </c>
      <c r="S4504" s="5">
        <v>21.312000000000005</v>
      </c>
      <c r="T4504" s="5">
        <v>6</v>
      </c>
      <c r="U4504" s="5">
        <v>0.2</v>
      </c>
      <c r="V4504" s="5">
        <v>7.1928000000000001</v>
      </c>
    </row>
    <row r="4505" spans="1:22" x14ac:dyDescent="0.25">
      <c r="A4505" s="1">
        <v>4504</v>
      </c>
      <c r="B4505" t="s">
        <v>8314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tr">
        <f>VLOOKUP(M4505,People!$A$1:$C$5,2,0)</f>
        <v>Anna Andreadi</v>
      </c>
      <c r="O4505" s="1" t="s">
        <v>5325</v>
      </c>
      <c r="P4505" s="1" t="s">
        <v>65</v>
      </c>
      <c r="Q4505" s="1" t="s">
        <v>66</v>
      </c>
      <c r="R4505" s="1" t="s">
        <v>5326</v>
      </c>
      <c r="S4505" s="5">
        <v>173.65600000000003</v>
      </c>
      <c r="T4505" s="5">
        <v>7</v>
      </c>
      <c r="U4505" s="5">
        <v>0.2</v>
      </c>
      <c r="V4505" s="5">
        <v>17.365599999999993</v>
      </c>
    </row>
    <row r="4506" spans="1:22" x14ac:dyDescent="0.25">
      <c r="A4506" s="1">
        <v>4505</v>
      </c>
      <c r="B4506" t="s">
        <v>8314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tr">
        <f>VLOOKUP(M4506,People!$A$1:$C$5,2,0)</f>
        <v>Anna Andreadi</v>
      </c>
      <c r="O4506" s="1" t="s">
        <v>3590</v>
      </c>
      <c r="P4506" s="1" t="s">
        <v>42</v>
      </c>
      <c r="Q4506" s="1" t="s">
        <v>72</v>
      </c>
      <c r="R4506" s="1" t="s">
        <v>3591</v>
      </c>
      <c r="S4506" s="5">
        <v>361.96</v>
      </c>
      <c r="T4506" s="5">
        <v>2</v>
      </c>
      <c r="U4506" s="5">
        <v>0</v>
      </c>
      <c r="V4506" s="5">
        <v>101.34879999999998</v>
      </c>
    </row>
    <row r="4507" spans="1:22" x14ac:dyDescent="0.25">
      <c r="A4507" s="1">
        <v>4506</v>
      </c>
      <c r="B4507" t="s">
        <v>8314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tr">
        <f>VLOOKUP(M4507,People!$A$1:$C$5,2,0)</f>
        <v>Anna Andreadi</v>
      </c>
      <c r="O4507" s="1" t="s">
        <v>1176</v>
      </c>
      <c r="P4507" s="1" t="s">
        <v>65</v>
      </c>
      <c r="Q4507" s="1" t="s">
        <v>145</v>
      </c>
      <c r="R4507" s="1" t="s">
        <v>1177</v>
      </c>
      <c r="S4507" s="5">
        <v>62.849999999999994</v>
      </c>
      <c r="T4507" s="5">
        <v>3</v>
      </c>
      <c r="U4507" s="5">
        <v>0</v>
      </c>
      <c r="V4507" s="5">
        <v>13.198499999999999</v>
      </c>
    </row>
    <row r="4508" spans="1:22" x14ac:dyDescent="0.25">
      <c r="A4508" s="1">
        <v>4507</v>
      </c>
      <c r="B4508" t="s">
        <v>8314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tr">
        <f>VLOOKUP(M4508,People!$A$1:$C$5,2,0)</f>
        <v>Anna Andreadi</v>
      </c>
      <c r="O4508" s="1" t="s">
        <v>2122</v>
      </c>
      <c r="P4508" s="1" t="s">
        <v>65</v>
      </c>
      <c r="Q4508" s="1" t="s">
        <v>66</v>
      </c>
      <c r="R4508" s="1" t="s">
        <v>2123</v>
      </c>
      <c r="S4508" s="5">
        <v>818.37600000000009</v>
      </c>
      <c r="T4508" s="5">
        <v>3</v>
      </c>
      <c r="U4508" s="5">
        <v>0.2</v>
      </c>
      <c r="V4508" s="5">
        <v>51.148499999999984</v>
      </c>
    </row>
    <row r="4509" spans="1:22" x14ac:dyDescent="0.25">
      <c r="A4509" s="1">
        <v>4508</v>
      </c>
      <c r="B4509" t="s">
        <v>8314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tr">
        <f>VLOOKUP(M4509,People!$A$1:$C$5,2,0)</f>
        <v>Anna Andreadi</v>
      </c>
      <c r="O4509" s="1" t="s">
        <v>4848</v>
      </c>
      <c r="P4509" s="1" t="s">
        <v>42</v>
      </c>
      <c r="Q4509" s="1" t="s">
        <v>54</v>
      </c>
      <c r="R4509" s="1" t="s">
        <v>4849</v>
      </c>
      <c r="S4509" s="5">
        <v>20.34</v>
      </c>
      <c r="T4509" s="5">
        <v>1</v>
      </c>
      <c r="U4509" s="5">
        <v>0</v>
      </c>
      <c r="V4509" s="5">
        <v>0.20339999999999847</v>
      </c>
    </row>
    <row r="4510" spans="1:22" x14ac:dyDescent="0.25">
      <c r="A4510" s="1">
        <v>4509</v>
      </c>
      <c r="B4510" t="s">
        <v>8314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tr">
        <f>VLOOKUP(M4510,People!$A$1:$C$5,2,0)</f>
        <v>Anna Andreadi</v>
      </c>
      <c r="O4510" s="1" t="s">
        <v>3004</v>
      </c>
      <c r="P4510" s="1" t="s">
        <v>29</v>
      </c>
      <c r="Q4510" s="1" t="s">
        <v>59</v>
      </c>
      <c r="R4510" s="1" t="s">
        <v>3005</v>
      </c>
      <c r="S4510" s="5">
        <v>23.99</v>
      </c>
      <c r="T4510" s="5">
        <v>1</v>
      </c>
      <c r="U4510" s="5">
        <v>0</v>
      </c>
      <c r="V4510" s="5">
        <v>5.5176999999999978</v>
      </c>
    </row>
    <row r="4511" spans="1:22" x14ac:dyDescent="0.25">
      <c r="A4511" s="1">
        <v>4510</v>
      </c>
      <c r="B4511" t="s">
        <v>6178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tr">
        <f>VLOOKUP(M4511,People!$A$1:$C$5,2,0)</f>
        <v>Anna Andreadi</v>
      </c>
      <c r="O4511" s="1" t="s">
        <v>2371</v>
      </c>
      <c r="P4511" s="1" t="s">
        <v>29</v>
      </c>
      <c r="Q4511" s="1" t="s">
        <v>51</v>
      </c>
      <c r="R4511" s="1" t="s">
        <v>2372</v>
      </c>
      <c r="S4511" s="5">
        <v>171.28800000000001</v>
      </c>
      <c r="T4511" s="5">
        <v>3</v>
      </c>
      <c r="U4511" s="5">
        <v>0.2</v>
      </c>
      <c r="V4511" s="5">
        <v>-6.423300000000026</v>
      </c>
    </row>
    <row r="4512" spans="1:22" x14ac:dyDescent="0.25">
      <c r="A4512" s="1">
        <v>4511</v>
      </c>
      <c r="B4512" t="s">
        <v>8315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tr">
        <f>VLOOKUP(M4512,People!$A$1:$C$5,2,0)</f>
        <v>Kelly Williams</v>
      </c>
      <c r="O4512" s="1" t="s">
        <v>5141</v>
      </c>
      <c r="P4512" s="1" t="s">
        <v>29</v>
      </c>
      <c r="Q4512" s="1" t="s">
        <v>59</v>
      </c>
      <c r="R4512" s="1" t="s">
        <v>5142</v>
      </c>
      <c r="S4512" s="5">
        <v>37.299999999999997</v>
      </c>
      <c r="T4512" s="5">
        <v>2</v>
      </c>
      <c r="U4512" s="5">
        <v>0</v>
      </c>
      <c r="V4512" s="5">
        <v>17.157999999999998</v>
      </c>
    </row>
    <row r="4513" spans="1:22" x14ac:dyDescent="0.25">
      <c r="A4513" s="1">
        <v>4512</v>
      </c>
      <c r="B4513" t="s">
        <v>8315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tr">
        <f>VLOOKUP(M4513,People!$A$1:$C$5,2,0)</f>
        <v>Kelly Williams</v>
      </c>
      <c r="O4513" s="1" t="s">
        <v>2624</v>
      </c>
      <c r="P4513" s="1" t="s">
        <v>42</v>
      </c>
      <c r="Q4513" s="1" t="s">
        <v>69</v>
      </c>
      <c r="R4513" s="1" t="s">
        <v>2625</v>
      </c>
      <c r="S4513" s="5">
        <v>81.96</v>
      </c>
      <c r="T4513" s="5">
        <v>2</v>
      </c>
      <c r="U4513" s="5">
        <v>0</v>
      </c>
      <c r="V4513" s="5">
        <v>39.340799999999994</v>
      </c>
    </row>
    <row r="4514" spans="1:22" x14ac:dyDescent="0.25">
      <c r="A4514" s="1">
        <v>4513</v>
      </c>
      <c r="B4514" t="s">
        <v>8316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tr">
        <f>VLOOKUP(M4514,People!$A$1:$C$5,2,0)</f>
        <v>Anna Andreadi</v>
      </c>
      <c r="O4514" s="1" t="s">
        <v>1583</v>
      </c>
      <c r="P4514" s="1" t="s">
        <v>42</v>
      </c>
      <c r="Q4514" s="1" t="s">
        <v>69</v>
      </c>
      <c r="R4514" s="1" t="s">
        <v>1584</v>
      </c>
      <c r="S4514" s="5">
        <v>54.792000000000009</v>
      </c>
      <c r="T4514" s="5">
        <v>6</v>
      </c>
      <c r="U4514" s="5">
        <v>0.7</v>
      </c>
      <c r="V4514" s="5">
        <v>-40.180799999999991</v>
      </c>
    </row>
    <row r="4515" spans="1:22" x14ac:dyDescent="0.25">
      <c r="A4515" s="1">
        <v>4514</v>
      </c>
      <c r="B4515" t="s">
        <v>8317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tr">
        <f>VLOOKUP(M4515,People!$A$1:$C$5,2,0)</f>
        <v>Kelly Williams</v>
      </c>
      <c r="O4515" s="1" t="s">
        <v>560</v>
      </c>
      <c r="P4515" s="1" t="s">
        <v>42</v>
      </c>
      <c r="Q4515" s="1" t="s">
        <v>54</v>
      </c>
      <c r="R4515" s="1" t="s">
        <v>561</v>
      </c>
      <c r="S4515" s="5">
        <v>10.784000000000001</v>
      </c>
      <c r="T4515" s="5">
        <v>1</v>
      </c>
      <c r="U4515" s="5">
        <v>0.2</v>
      </c>
      <c r="V4515" s="5">
        <v>0.8087999999999993</v>
      </c>
    </row>
    <row r="4516" spans="1:22" x14ac:dyDescent="0.25">
      <c r="A4516" s="1">
        <v>4515</v>
      </c>
      <c r="B4516" t="s">
        <v>6050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tr">
        <f>VLOOKUP(M4516,People!$A$1:$C$5,2,0)</f>
        <v>Cassandra Brandow</v>
      </c>
      <c r="O4516" s="1" t="s">
        <v>3253</v>
      </c>
      <c r="P4516" s="1" t="s">
        <v>29</v>
      </c>
      <c r="Q4516" s="1" t="s">
        <v>33</v>
      </c>
      <c r="R4516" s="1" t="s">
        <v>3254</v>
      </c>
      <c r="S4516" s="5">
        <v>290.98</v>
      </c>
      <c r="T4516" s="5">
        <v>1</v>
      </c>
      <c r="U4516" s="5">
        <v>0</v>
      </c>
      <c r="V4516" s="5">
        <v>75.654799999999994</v>
      </c>
    </row>
    <row r="4517" spans="1:22" x14ac:dyDescent="0.25">
      <c r="A4517" s="1">
        <v>4516</v>
      </c>
      <c r="B4517" t="s">
        <v>8318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tr">
        <f>VLOOKUP(M4517,People!$A$1:$C$5,2,0)</f>
        <v>Kelly Williams</v>
      </c>
      <c r="O4517" s="1" t="s">
        <v>5071</v>
      </c>
      <c r="P4517" s="1" t="s">
        <v>42</v>
      </c>
      <c r="Q4517" s="1" t="s">
        <v>62</v>
      </c>
      <c r="R4517" s="1" t="s">
        <v>5072</v>
      </c>
      <c r="S4517" s="5">
        <v>36.44</v>
      </c>
      <c r="T4517" s="5">
        <v>4</v>
      </c>
      <c r="U4517" s="5">
        <v>0</v>
      </c>
      <c r="V4517" s="5">
        <v>12.025199999999998</v>
      </c>
    </row>
    <row r="4518" spans="1:22" x14ac:dyDescent="0.25">
      <c r="A4518" s="1">
        <v>4517</v>
      </c>
      <c r="B4518" t="s">
        <v>8319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tr">
        <f>VLOOKUP(M4518,People!$A$1:$C$5,2,0)</f>
        <v>Anna Andreadi</v>
      </c>
      <c r="O4518" s="1" t="s">
        <v>5330</v>
      </c>
      <c r="P4518" s="1" t="s">
        <v>42</v>
      </c>
      <c r="Q4518" s="1" t="s">
        <v>83</v>
      </c>
      <c r="R4518" s="1" t="s">
        <v>5331</v>
      </c>
      <c r="S4518" s="5">
        <v>21.400000000000002</v>
      </c>
      <c r="T4518" s="5">
        <v>5</v>
      </c>
      <c r="U4518" s="5">
        <v>0</v>
      </c>
      <c r="V4518" s="5">
        <v>10.058</v>
      </c>
    </row>
    <row r="4519" spans="1:22" x14ac:dyDescent="0.25">
      <c r="A4519" s="1">
        <v>4518</v>
      </c>
      <c r="B4519" t="s">
        <v>8319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tr">
        <f>VLOOKUP(M4519,People!$A$1:$C$5,2,0)</f>
        <v>Anna Andreadi</v>
      </c>
      <c r="O4519" s="1" t="s">
        <v>1770</v>
      </c>
      <c r="P4519" s="1" t="s">
        <v>42</v>
      </c>
      <c r="Q4519" s="1" t="s">
        <v>69</v>
      </c>
      <c r="R4519" s="1" t="s">
        <v>1771</v>
      </c>
      <c r="S4519" s="5">
        <v>48.664000000000001</v>
      </c>
      <c r="T4519" s="5">
        <v>7</v>
      </c>
      <c r="U4519" s="5">
        <v>0.2</v>
      </c>
      <c r="V4519" s="5">
        <v>15.815799999999999</v>
      </c>
    </row>
    <row r="4520" spans="1:22" x14ac:dyDescent="0.25">
      <c r="A4520" s="1">
        <v>4519</v>
      </c>
      <c r="B4520" t="s">
        <v>8320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tr">
        <f>VLOOKUP(M4520,People!$A$1:$C$5,2,0)</f>
        <v>Anna Andreadi</v>
      </c>
      <c r="O4520" s="1" t="s">
        <v>597</v>
      </c>
      <c r="P4520" s="1" t="s">
        <v>42</v>
      </c>
      <c r="Q4520" s="1" t="s">
        <v>62</v>
      </c>
      <c r="R4520" s="1" t="s">
        <v>598</v>
      </c>
      <c r="S4520" s="5">
        <v>16.559999999999999</v>
      </c>
      <c r="T4520" s="5">
        <v>4</v>
      </c>
      <c r="U4520" s="5">
        <v>0</v>
      </c>
      <c r="V4520" s="5">
        <v>6.9551999999999996</v>
      </c>
    </row>
    <row r="4521" spans="1:22" x14ac:dyDescent="0.25">
      <c r="A4521" s="1">
        <v>4520</v>
      </c>
      <c r="B4521" t="s">
        <v>8321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tr">
        <f>VLOOKUP(M4521,People!$A$1:$C$5,2,0)</f>
        <v>Cassandra Brandow</v>
      </c>
      <c r="O4521" s="1" t="s">
        <v>5332</v>
      </c>
      <c r="P4521" s="1" t="s">
        <v>42</v>
      </c>
      <c r="Q4521" s="1" t="s">
        <v>54</v>
      </c>
      <c r="R4521" s="1" t="s">
        <v>5333</v>
      </c>
      <c r="S4521" s="5">
        <v>1347.5200000000002</v>
      </c>
      <c r="T4521" s="5">
        <v>8</v>
      </c>
      <c r="U4521" s="5">
        <v>0.2</v>
      </c>
      <c r="V4521" s="5">
        <v>84.219999999999857</v>
      </c>
    </row>
    <row r="4522" spans="1:22" x14ac:dyDescent="0.25">
      <c r="A4522" s="1">
        <v>4521</v>
      </c>
      <c r="B4522" t="s">
        <v>8322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tr">
        <f>VLOOKUP(M4522,People!$A$1:$C$5,2,0)</f>
        <v>Kelly Williams</v>
      </c>
      <c r="O4522" s="1" t="s">
        <v>3846</v>
      </c>
      <c r="P4522" s="1" t="s">
        <v>65</v>
      </c>
      <c r="Q4522" s="1" t="s">
        <v>145</v>
      </c>
      <c r="R4522" s="1" t="s">
        <v>3847</v>
      </c>
      <c r="S4522" s="5">
        <v>62.31</v>
      </c>
      <c r="T4522" s="5">
        <v>3</v>
      </c>
      <c r="U4522" s="5">
        <v>0</v>
      </c>
      <c r="V4522" s="5">
        <v>22.4316</v>
      </c>
    </row>
    <row r="4523" spans="1:22" x14ac:dyDescent="0.25">
      <c r="A4523" s="1">
        <v>4522</v>
      </c>
      <c r="B4523" t="s">
        <v>8322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tr">
        <f>VLOOKUP(M4523,People!$A$1:$C$5,2,0)</f>
        <v>Kelly Williams</v>
      </c>
      <c r="O4523" s="1" t="s">
        <v>1783</v>
      </c>
      <c r="P4523" s="1" t="s">
        <v>29</v>
      </c>
      <c r="Q4523" s="1" t="s">
        <v>59</v>
      </c>
      <c r="R4523" s="1" t="s">
        <v>1784</v>
      </c>
      <c r="S4523" s="5">
        <v>20.32</v>
      </c>
      <c r="T4523" s="5">
        <v>4</v>
      </c>
      <c r="U4523" s="5">
        <v>0</v>
      </c>
      <c r="V4523" s="5">
        <v>6.9087999999999994</v>
      </c>
    </row>
    <row r="4524" spans="1:22" x14ac:dyDescent="0.25">
      <c r="A4524" s="1">
        <v>4523</v>
      </c>
      <c r="B4524" t="s">
        <v>8323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tr">
        <f>VLOOKUP(M4524,People!$A$1:$C$5,2,0)</f>
        <v>Anna Andreadi</v>
      </c>
      <c r="O4524" s="1" t="s">
        <v>4263</v>
      </c>
      <c r="P4524" s="1" t="s">
        <v>42</v>
      </c>
      <c r="Q4524" s="1" t="s">
        <v>241</v>
      </c>
      <c r="R4524" s="1" t="s">
        <v>496</v>
      </c>
      <c r="S4524" s="5">
        <v>9.4320000000000004</v>
      </c>
      <c r="T4524" s="5">
        <v>3</v>
      </c>
      <c r="U4524" s="5">
        <v>0.2</v>
      </c>
      <c r="V4524" s="5">
        <v>3.065399999999999</v>
      </c>
    </row>
    <row r="4525" spans="1:22" x14ac:dyDescent="0.25">
      <c r="A4525" s="1">
        <v>4524</v>
      </c>
      <c r="B4525" t="s">
        <v>8324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tr">
        <f>VLOOKUP(M4525,People!$A$1:$C$5,2,0)</f>
        <v>Chuck Magee</v>
      </c>
      <c r="O4525" s="1" t="s">
        <v>2126</v>
      </c>
      <c r="P4525" s="1" t="s">
        <v>42</v>
      </c>
      <c r="Q4525" s="1" t="s">
        <v>43</v>
      </c>
      <c r="R4525" s="1" t="s">
        <v>2127</v>
      </c>
      <c r="S4525" s="5">
        <v>34.86</v>
      </c>
      <c r="T4525" s="5">
        <v>7</v>
      </c>
      <c r="U4525" s="5">
        <v>0</v>
      </c>
      <c r="V4525" s="5">
        <v>16.035599999999999</v>
      </c>
    </row>
    <row r="4526" spans="1:22" x14ac:dyDescent="0.25">
      <c r="A4526" s="1">
        <v>4525</v>
      </c>
      <c r="B4526" t="s">
        <v>8324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tr">
        <f>VLOOKUP(M4526,People!$A$1:$C$5,2,0)</f>
        <v>Chuck Magee</v>
      </c>
      <c r="O4526" s="1" t="s">
        <v>3065</v>
      </c>
      <c r="P4526" s="1" t="s">
        <v>29</v>
      </c>
      <c r="Q4526" s="1" t="s">
        <v>59</v>
      </c>
      <c r="R4526" s="1" t="s">
        <v>3066</v>
      </c>
      <c r="S4526" s="5">
        <v>89.34</v>
      </c>
      <c r="T4526" s="5">
        <v>6</v>
      </c>
      <c r="U4526" s="5">
        <v>0</v>
      </c>
      <c r="V4526" s="5">
        <v>24.121800000000004</v>
      </c>
    </row>
    <row r="4527" spans="1:22" x14ac:dyDescent="0.25">
      <c r="A4527" s="1">
        <v>4526</v>
      </c>
      <c r="B4527" t="s">
        <v>6217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tr">
        <f>VLOOKUP(M4527,People!$A$1:$C$5,2,0)</f>
        <v>Chuck Magee</v>
      </c>
      <c r="O4527" s="1" t="s">
        <v>574</v>
      </c>
      <c r="P4527" s="1" t="s">
        <v>65</v>
      </c>
      <c r="Q4527" s="1" t="s">
        <v>66</v>
      </c>
      <c r="R4527" s="1" t="s">
        <v>575</v>
      </c>
      <c r="S4527" s="5">
        <v>269.98</v>
      </c>
      <c r="T4527" s="5">
        <v>2</v>
      </c>
      <c r="U4527" s="5">
        <v>0</v>
      </c>
      <c r="V4527" s="5">
        <v>67.495000000000005</v>
      </c>
    </row>
    <row r="4528" spans="1:22" x14ac:dyDescent="0.25">
      <c r="A4528" s="1">
        <v>4527</v>
      </c>
      <c r="B4528" t="s">
        <v>6217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tr">
        <f>VLOOKUP(M4528,People!$A$1:$C$5,2,0)</f>
        <v>Chuck Magee</v>
      </c>
      <c r="O4528" s="1" t="s">
        <v>5335</v>
      </c>
      <c r="P4528" s="1" t="s">
        <v>42</v>
      </c>
      <c r="Q4528" s="1" t="s">
        <v>83</v>
      </c>
      <c r="R4528" s="1" t="s">
        <v>5336</v>
      </c>
      <c r="S4528" s="5">
        <v>99.9</v>
      </c>
      <c r="T4528" s="5">
        <v>5</v>
      </c>
      <c r="U4528" s="5">
        <v>0</v>
      </c>
      <c r="V4528" s="5">
        <v>47.952000000000005</v>
      </c>
    </row>
    <row r="4529" spans="1:22" x14ac:dyDescent="0.25">
      <c r="A4529" s="1">
        <v>4528</v>
      </c>
      <c r="B4529" t="s">
        <v>6217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tr">
        <f>VLOOKUP(M4529,People!$A$1:$C$5,2,0)</f>
        <v>Chuck Magee</v>
      </c>
      <c r="O4529" s="1" t="s">
        <v>153</v>
      </c>
      <c r="P4529" s="1" t="s">
        <v>29</v>
      </c>
      <c r="Q4529" s="1" t="s">
        <v>59</v>
      </c>
      <c r="R4529" s="1" t="s">
        <v>4253</v>
      </c>
      <c r="S4529" s="5">
        <v>39.08</v>
      </c>
      <c r="T4529" s="5">
        <v>4</v>
      </c>
      <c r="U4529" s="5">
        <v>0</v>
      </c>
      <c r="V4529" s="5">
        <v>14.459599999999998</v>
      </c>
    </row>
    <row r="4530" spans="1:22" x14ac:dyDescent="0.25">
      <c r="A4530" s="1">
        <v>4529</v>
      </c>
      <c r="B4530" t="s">
        <v>8325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tr">
        <f>VLOOKUP(M4530,People!$A$1:$C$5,2,0)</f>
        <v>Chuck Magee</v>
      </c>
      <c r="O4530" s="1" t="s">
        <v>4227</v>
      </c>
      <c r="P4530" s="1" t="s">
        <v>65</v>
      </c>
      <c r="Q4530" s="1" t="s">
        <v>145</v>
      </c>
      <c r="R4530" s="1" t="s">
        <v>4228</v>
      </c>
      <c r="S4530" s="5">
        <v>116.83199999999999</v>
      </c>
      <c r="T4530" s="5">
        <v>4</v>
      </c>
      <c r="U4530" s="5">
        <v>0.2</v>
      </c>
      <c r="V4530" s="5">
        <v>33.589200000000005</v>
      </c>
    </row>
    <row r="4531" spans="1:22" x14ac:dyDescent="0.25">
      <c r="A4531" s="1">
        <v>4530</v>
      </c>
      <c r="B4531" t="s">
        <v>8326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tr">
        <f>VLOOKUP(M4531,People!$A$1:$C$5,2,0)</f>
        <v>Kelly Williams</v>
      </c>
      <c r="O4531" s="1" t="s">
        <v>3889</v>
      </c>
      <c r="P4531" s="1" t="s">
        <v>42</v>
      </c>
      <c r="Q4531" s="1" t="s">
        <v>69</v>
      </c>
      <c r="R4531" s="1" t="s">
        <v>3890</v>
      </c>
      <c r="S4531" s="5">
        <v>2.2959999999999994</v>
      </c>
      <c r="T4531" s="5">
        <v>2</v>
      </c>
      <c r="U4531" s="5">
        <v>0.8</v>
      </c>
      <c r="V4531" s="5">
        <v>-3.9032000000000009</v>
      </c>
    </row>
    <row r="4532" spans="1:22" x14ac:dyDescent="0.25">
      <c r="A4532" s="1">
        <v>4531</v>
      </c>
      <c r="B4532" t="s">
        <v>8327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tr">
        <f>VLOOKUP(M4532,People!$A$1:$C$5,2,0)</f>
        <v>Chuck Magee</v>
      </c>
      <c r="O4532" s="1" t="s">
        <v>2096</v>
      </c>
      <c r="P4532" s="1" t="s">
        <v>29</v>
      </c>
      <c r="Q4532" s="1" t="s">
        <v>33</v>
      </c>
      <c r="R4532" s="1" t="s">
        <v>2097</v>
      </c>
      <c r="S4532" s="5">
        <v>408.00599999999997</v>
      </c>
      <c r="T4532" s="5">
        <v>2</v>
      </c>
      <c r="U4532" s="5">
        <v>0.1</v>
      </c>
      <c r="V4532" s="5">
        <v>72.534400000000005</v>
      </c>
    </row>
    <row r="4533" spans="1:22" x14ac:dyDescent="0.25">
      <c r="A4533" s="1">
        <v>4532</v>
      </c>
      <c r="B4533" t="s">
        <v>8327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tr">
        <f>VLOOKUP(M4533,People!$A$1:$C$5,2,0)</f>
        <v>Chuck Magee</v>
      </c>
      <c r="O4533" s="1" t="s">
        <v>560</v>
      </c>
      <c r="P4533" s="1" t="s">
        <v>42</v>
      </c>
      <c r="Q4533" s="1" t="s">
        <v>54</v>
      </c>
      <c r="R4533" s="1" t="s">
        <v>561</v>
      </c>
      <c r="S4533" s="5">
        <v>40.44</v>
      </c>
      <c r="T4533" s="5">
        <v>3</v>
      </c>
      <c r="U4533" s="5">
        <v>0</v>
      </c>
      <c r="V4533" s="5">
        <v>10.514399999999998</v>
      </c>
    </row>
    <row r="4534" spans="1:22" x14ac:dyDescent="0.25">
      <c r="A4534" s="1">
        <v>4533</v>
      </c>
      <c r="B4534" t="s">
        <v>8328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tr">
        <f>VLOOKUP(M4534,People!$A$1:$C$5,2,0)</f>
        <v>Anna Andreadi</v>
      </c>
      <c r="O4534" s="1" t="s">
        <v>135</v>
      </c>
      <c r="P4534" s="1" t="s">
        <v>29</v>
      </c>
      <c r="Q4534" s="1" t="s">
        <v>33</v>
      </c>
      <c r="R4534" s="1" t="s">
        <v>136</v>
      </c>
      <c r="S4534" s="5">
        <v>122.352</v>
      </c>
      <c r="T4534" s="5">
        <v>3</v>
      </c>
      <c r="U4534" s="5">
        <v>0.2</v>
      </c>
      <c r="V4534" s="5">
        <v>13.764599999999994</v>
      </c>
    </row>
    <row r="4535" spans="1:22" x14ac:dyDescent="0.25">
      <c r="A4535" s="1">
        <v>4534</v>
      </c>
      <c r="B4535" t="s">
        <v>8328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tr">
        <f>VLOOKUP(M4535,People!$A$1:$C$5,2,0)</f>
        <v>Anna Andreadi</v>
      </c>
      <c r="O4535" s="1" t="s">
        <v>1963</v>
      </c>
      <c r="P4535" s="1" t="s">
        <v>42</v>
      </c>
      <c r="Q4535" s="1" t="s">
        <v>156</v>
      </c>
      <c r="R4535" s="1" t="s">
        <v>1964</v>
      </c>
      <c r="S4535" s="5">
        <v>15.28</v>
      </c>
      <c r="T4535" s="5">
        <v>2</v>
      </c>
      <c r="U4535" s="5">
        <v>0</v>
      </c>
      <c r="V4535" s="5">
        <v>7.4871999999999996</v>
      </c>
    </row>
    <row r="4536" spans="1:22" x14ac:dyDescent="0.25">
      <c r="A4536" s="1">
        <v>4535</v>
      </c>
      <c r="B4536" t="s">
        <v>8329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tr">
        <f>VLOOKUP(M4536,People!$A$1:$C$5,2,0)</f>
        <v>Anna Andreadi</v>
      </c>
      <c r="O4536" s="1" t="s">
        <v>1238</v>
      </c>
      <c r="P4536" s="1" t="s">
        <v>42</v>
      </c>
      <c r="Q4536" s="1" t="s">
        <v>83</v>
      </c>
      <c r="R4536" s="1" t="s">
        <v>1239</v>
      </c>
      <c r="S4536" s="5">
        <v>11.96</v>
      </c>
      <c r="T4536" s="5">
        <v>2</v>
      </c>
      <c r="U4536" s="5">
        <v>0</v>
      </c>
      <c r="V4536" s="5">
        <v>5.8604000000000003</v>
      </c>
    </row>
    <row r="4537" spans="1:22" x14ac:dyDescent="0.25">
      <c r="A4537" s="1">
        <v>4536</v>
      </c>
      <c r="B4537" t="s">
        <v>8330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tr">
        <f>VLOOKUP(M4537,People!$A$1:$C$5,2,0)</f>
        <v>Anna Andreadi</v>
      </c>
      <c r="O4537" s="1" t="s">
        <v>3937</v>
      </c>
      <c r="P4537" s="1" t="s">
        <v>29</v>
      </c>
      <c r="Q4537" s="1" t="s">
        <v>59</v>
      </c>
      <c r="R4537" s="1" t="s">
        <v>3938</v>
      </c>
      <c r="S4537" s="5">
        <v>15.84</v>
      </c>
      <c r="T4537" s="5">
        <v>3</v>
      </c>
      <c r="U4537" s="5">
        <v>0</v>
      </c>
      <c r="V4537" s="5">
        <v>4.9103999999999992</v>
      </c>
    </row>
    <row r="4538" spans="1:22" x14ac:dyDescent="0.25">
      <c r="A4538" s="1">
        <v>4537</v>
      </c>
      <c r="B4538" t="s">
        <v>8330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tr">
        <f>VLOOKUP(M4538,People!$A$1:$C$5,2,0)</f>
        <v>Anna Andreadi</v>
      </c>
      <c r="O4538" s="1" t="s">
        <v>1301</v>
      </c>
      <c r="P4538" s="1" t="s">
        <v>42</v>
      </c>
      <c r="Q4538" s="1" t="s">
        <v>69</v>
      </c>
      <c r="R4538" s="1" t="s">
        <v>1302</v>
      </c>
      <c r="S4538" s="5">
        <v>86.376000000000005</v>
      </c>
      <c r="T4538" s="5">
        <v>3</v>
      </c>
      <c r="U4538" s="5">
        <v>0.2</v>
      </c>
      <c r="V4538" s="5">
        <v>30.231600000000007</v>
      </c>
    </row>
    <row r="4539" spans="1:22" x14ac:dyDescent="0.25">
      <c r="A4539" s="1">
        <v>4538</v>
      </c>
      <c r="B4539" t="s">
        <v>8330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tr">
        <f>VLOOKUP(M4539,People!$A$1:$C$5,2,0)</f>
        <v>Anna Andreadi</v>
      </c>
      <c r="O4539" s="1" t="s">
        <v>1630</v>
      </c>
      <c r="P4539" s="1" t="s">
        <v>42</v>
      </c>
      <c r="Q4539" s="1" t="s">
        <v>62</v>
      </c>
      <c r="R4539" s="1" t="s">
        <v>1631</v>
      </c>
      <c r="S4539" s="5">
        <v>18.240000000000002</v>
      </c>
      <c r="T4539" s="5">
        <v>3</v>
      </c>
      <c r="U4539" s="5">
        <v>0</v>
      </c>
      <c r="V4539" s="5">
        <v>6.2015999999999991</v>
      </c>
    </row>
    <row r="4540" spans="1:22" x14ac:dyDescent="0.25">
      <c r="A4540" s="1">
        <v>4539</v>
      </c>
      <c r="B4540" t="s">
        <v>8330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tr">
        <f>VLOOKUP(M4540,People!$A$1:$C$5,2,0)</f>
        <v>Anna Andreadi</v>
      </c>
      <c r="O4540" s="1" t="s">
        <v>1193</v>
      </c>
      <c r="P4540" s="1" t="s">
        <v>42</v>
      </c>
      <c r="Q4540" s="1" t="s">
        <v>62</v>
      </c>
      <c r="R4540" s="1" t="s">
        <v>1194</v>
      </c>
      <c r="S4540" s="5">
        <v>13.12</v>
      </c>
      <c r="T4540" s="5">
        <v>4</v>
      </c>
      <c r="U4540" s="5">
        <v>0</v>
      </c>
      <c r="V4540" s="5">
        <v>4.3295999999999992</v>
      </c>
    </row>
    <row r="4541" spans="1:22" x14ac:dyDescent="0.25">
      <c r="A4541" s="1">
        <v>4540</v>
      </c>
      <c r="B4541" t="s">
        <v>5979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tr">
        <f>VLOOKUP(M4541,People!$A$1:$C$5,2,0)</f>
        <v>Chuck Magee</v>
      </c>
      <c r="O4541" s="1" t="s">
        <v>1704</v>
      </c>
      <c r="P4541" s="1" t="s">
        <v>65</v>
      </c>
      <c r="Q4541" s="1" t="s">
        <v>66</v>
      </c>
      <c r="R4541" s="1" t="s">
        <v>1705</v>
      </c>
      <c r="S4541" s="5">
        <v>105.98</v>
      </c>
      <c r="T4541" s="5">
        <v>2</v>
      </c>
      <c r="U4541" s="5">
        <v>0</v>
      </c>
      <c r="V4541" s="5">
        <v>1.0597999999999956</v>
      </c>
    </row>
    <row r="4542" spans="1:22" x14ac:dyDescent="0.25">
      <c r="A4542" s="1">
        <v>4541</v>
      </c>
      <c r="B4542" t="s">
        <v>5979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tr">
        <f>VLOOKUP(M4542,People!$A$1:$C$5,2,0)</f>
        <v>Chuck Magee</v>
      </c>
      <c r="O4542" s="1" t="s">
        <v>4905</v>
      </c>
      <c r="P4542" s="1" t="s">
        <v>29</v>
      </c>
      <c r="Q4542" s="1" t="s">
        <v>51</v>
      </c>
      <c r="R4542" s="1" t="s">
        <v>4906</v>
      </c>
      <c r="S4542" s="5">
        <v>493.9199999999999</v>
      </c>
      <c r="T4542" s="5">
        <v>7</v>
      </c>
      <c r="U4542" s="5">
        <v>0.3</v>
      </c>
      <c r="V4542" s="5">
        <v>-28.22399999999999</v>
      </c>
    </row>
    <row r="4543" spans="1:22" x14ac:dyDescent="0.25">
      <c r="A4543" s="1">
        <v>4542</v>
      </c>
      <c r="B4543" t="s">
        <v>8331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tr">
        <f>VLOOKUP(M4543,People!$A$1:$C$5,2,0)</f>
        <v>Kelly Williams</v>
      </c>
      <c r="O4543" s="1" t="s">
        <v>99</v>
      </c>
      <c r="P4543" s="1" t="s">
        <v>42</v>
      </c>
      <c r="Q4543" s="1" t="s">
        <v>69</v>
      </c>
      <c r="R4543" s="1" t="s">
        <v>100</v>
      </c>
      <c r="S4543" s="5">
        <v>5.9359999999999991</v>
      </c>
      <c r="T4543" s="5">
        <v>7</v>
      </c>
      <c r="U4543" s="5">
        <v>0.8</v>
      </c>
      <c r="V4543" s="5">
        <v>-8.9040000000000035</v>
      </c>
    </row>
    <row r="4544" spans="1:22" x14ac:dyDescent="0.25">
      <c r="A4544" s="1">
        <v>4543</v>
      </c>
      <c r="B4544" t="s">
        <v>8332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tr">
        <f>VLOOKUP(M4544,People!$A$1:$C$5,2,0)</f>
        <v>Kelly Williams</v>
      </c>
      <c r="O4544" s="1" t="s">
        <v>5339</v>
      </c>
      <c r="P4544" s="1" t="s">
        <v>42</v>
      </c>
      <c r="Q4544" s="1" t="s">
        <v>156</v>
      </c>
      <c r="R4544" s="1" t="s">
        <v>5340</v>
      </c>
      <c r="S4544" s="5">
        <v>325.86</v>
      </c>
      <c r="T4544" s="5">
        <v>2</v>
      </c>
      <c r="U4544" s="5">
        <v>0</v>
      </c>
      <c r="V4544" s="5">
        <v>149.8956</v>
      </c>
    </row>
    <row r="4545" spans="1:22" x14ac:dyDescent="0.25">
      <c r="A4545" s="1">
        <v>4544</v>
      </c>
      <c r="B4545" t="s">
        <v>8333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tr">
        <f>VLOOKUP(M4545,People!$A$1:$C$5,2,0)</f>
        <v>Kelly Williams</v>
      </c>
      <c r="O4545" s="1" t="s">
        <v>783</v>
      </c>
      <c r="P4545" s="1" t="s">
        <v>29</v>
      </c>
      <c r="Q4545" s="1" t="s">
        <v>33</v>
      </c>
      <c r="R4545" s="1" t="s">
        <v>784</v>
      </c>
      <c r="S4545" s="5">
        <v>383.60699999999997</v>
      </c>
      <c r="T4545" s="5">
        <v>9</v>
      </c>
      <c r="U4545" s="5">
        <v>0.3</v>
      </c>
      <c r="V4545" s="5">
        <v>-5.4801000000000215</v>
      </c>
    </row>
    <row r="4546" spans="1:22" x14ac:dyDescent="0.25">
      <c r="A4546" s="1">
        <v>4545</v>
      </c>
      <c r="B4546" t="s">
        <v>8333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tr">
        <f>VLOOKUP(M4546,People!$A$1:$C$5,2,0)</f>
        <v>Kelly Williams</v>
      </c>
      <c r="O4546" s="1" t="s">
        <v>2967</v>
      </c>
      <c r="P4546" s="1" t="s">
        <v>65</v>
      </c>
      <c r="Q4546" s="1" t="s">
        <v>66</v>
      </c>
      <c r="R4546" s="1" t="s">
        <v>2968</v>
      </c>
      <c r="S4546" s="5">
        <v>148.47999999999999</v>
      </c>
      <c r="T4546" s="5">
        <v>2</v>
      </c>
      <c r="U4546" s="5">
        <v>0.2</v>
      </c>
      <c r="V4546" s="5">
        <v>16.703999999999986</v>
      </c>
    </row>
    <row r="4547" spans="1:22" x14ac:dyDescent="0.25">
      <c r="A4547" s="1">
        <v>4546</v>
      </c>
      <c r="B4547" t="s">
        <v>8333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tr">
        <f>VLOOKUP(M4547,People!$A$1:$C$5,2,0)</f>
        <v>Kelly Williams</v>
      </c>
      <c r="O4547" s="1" t="s">
        <v>4770</v>
      </c>
      <c r="P4547" s="1" t="s">
        <v>65</v>
      </c>
      <c r="Q4547" s="1" t="s">
        <v>66</v>
      </c>
      <c r="R4547" s="1" t="s">
        <v>4771</v>
      </c>
      <c r="S4547" s="5">
        <v>537.54399999999998</v>
      </c>
      <c r="T4547" s="5">
        <v>7</v>
      </c>
      <c r="U4547" s="5">
        <v>0.2</v>
      </c>
      <c r="V4547" s="5">
        <v>53.754400000000004</v>
      </c>
    </row>
    <row r="4548" spans="1:22" x14ac:dyDescent="0.25">
      <c r="A4548" s="1">
        <v>4547</v>
      </c>
      <c r="B4548" t="s">
        <v>8333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tr">
        <f>VLOOKUP(M4548,People!$A$1:$C$5,2,0)</f>
        <v>Kelly Williams</v>
      </c>
      <c r="O4548" s="1" t="s">
        <v>1070</v>
      </c>
      <c r="P4548" s="1" t="s">
        <v>42</v>
      </c>
      <c r="Q4548" s="1" t="s">
        <v>69</v>
      </c>
      <c r="R4548" s="1" t="s">
        <v>1071</v>
      </c>
      <c r="S4548" s="5">
        <v>1.9279999999999997</v>
      </c>
      <c r="T4548" s="5">
        <v>2</v>
      </c>
      <c r="U4548" s="5">
        <v>0.8</v>
      </c>
      <c r="V4548" s="5">
        <v>-2.9884000000000004</v>
      </c>
    </row>
    <row r="4549" spans="1:22" x14ac:dyDescent="0.25">
      <c r="A4549" s="1">
        <v>4548</v>
      </c>
      <c r="B4549" t="s">
        <v>8333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tr">
        <f>VLOOKUP(M4549,People!$A$1:$C$5,2,0)</f>
        <v>Kelly Williams</v>
      </c>
      <c r="O4549" s="1" t="s">
        <v>2159</v>
      </c>
      <c r="P4549" s="1" t="s">
        <v>42</v>
      </c>
      <c r="Q4549" s="1" t="s">
        <v>62</v>
      </c>
      <c r="R4549" s="1" t="s">
        <v>2160</v>
      </c>
      <c r="S4549" s="5">
        <v>6.911999999999999</v>
      </c>
      <c r="T4549" s="5">
        <v>3</v>
      </c>
      <c r="U4549" s="5">
        <v>0.2</v>
      </c>
      <c r="V4549" s="5">
        <v>0.69120000000000026</v>
      </c>
    </row>
    <row r="4550" spans="1:22" x14ac:dyDescent="0.25">
      <c r="A4550" s="1">
        <v>4549</v>
      </c>
      <c r="B4550" t="s">
        <v>8333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tr">
        <f>VLOOKUP(M4550,People!$A$1:$C$5,2,0)</f>
        <v>Kelly Williams</v>
      </c>
      <c r="O4550" s="1" t="s">
        <v>964</v>
      </c>
      <c r="P4550" s="1" t="s">
        <v>29</v>
      </c>
      <c r="Q4550" s="1" t="s">
        <v>59</v>
      </c>
      <c r="R4550" s="1" t="s">
        <v>965</v>
      </c>
      <c r="S4550" s="5">
        <v>7.76</v>
      </c>
      <c r="T4550" s="5">
        <v>1</v>
      </c>
      <c r="U4550" s="5">
        <v>0.6</v>
      </c>
      <c r="V4550" s="5">
        <v>-2.1340000000000003</v>
      </c>
    </row>
    <row r="4551" spans="1:22" x14ac:dyDescent="0.25">
      <c r="A4551" s="1">
        <v>4550</v>
      </c>
      <c r="B4551" t="s">
        <v>8333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tr">
        <f>VLOOKUP(M4551,People!$A$1:$C$5,2,0)</f>
        <v>Kelly Williams</v>
      </c>
      <c r="O4551" s="1" t="s">
        <v>1729</v>
      </c>
      <c r="P4551" s="1" t="s">
        <v>65</v>
      </c>
      <c r="Q4551" s="1" t="s">
        <v>66</v>
      </c>
      <c r="R4551" s="1" t="s">
        <v>1730</v>
      </c>
      <c r="S4551" s="5">
        <v>659.16800000000012</v>
      </c>
      <c r="T4551" s="5">
        <v>4</v>
      </c>
      <c r="U4551" s="5">
        <v>0.2</v>
      </c>
      <c r="V4551" s="5">
        <v>49.437599999999975</v>
      </c>
    </row>
    <row r="4552" spans="1:22" x14ac:dyDescent="0.25">
      <c r="A4552" s="1">
        <v>4551</v>
      </c>
      <c r="B4552" t="s">
        <v>8334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tr">
        <f>VLOOKUP(M4552,People!$A$1:$C$5,2,0)</f>
        <v>Chuck Magee</v>
      </c>
      <c r="O4552" s="1" t="s">
        <v>5341</v>
      </c>
      <c r="P4552" s="1" t="s">
        <v>42</v>
      </c>
      <c r="Q4552" s="1" t="s">
        <v>43</v>
      </c>
      <c r="R4552" s="1" t="s">
        <v>5342</v>
      </c>
      <c r="S4552" s="5">
        <v>5.76</v>
      </c>
      <c r="T4552" s="5">
        <v>2</v>
      </c>
      <c r="U4552" s="5">
        <v>0</v>
      </c>
      <c r="V4552" s="5">
        <v>2.8224</v>
      </c>
    </row>
    <row r="4553" spans="1:22" x14ac:dyDescent="0.25">
      <c r="A4553" s="1">
        <v>4552</v>
      </c>
      <c r="B4553" t="s">
        <v>8335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tr">
        <f>VLOOKUP(M4553,People!$A$1:$C$5,2,0)</f>
        <v>Anna Andreadi</v>
      </c>
      <c r="O4553" s="1" t="s">
        <v>3891</v>
      </c>
      <c r="P4553" s="1" t="s">
        <v>29</v>
      </c>
      <c r="Q4553" s="1" t="s">
        <v>51</v>
      </c>
      <c r="R4553" s="1" t="s">
        <v>3892</v>
      </c>
      <c r="S4553" s="5">
        <v>351.21600000000001</v>
      </c>
      <c r="T4553" s="5">
        <v>3</v>
      </c>
      <c r="U4553" s="5">
        <v>0.2</v>
      </c>
      <c r="V4553" s="5">
        <v>4.3901999999999788</v>
      </c>
    </row>
    <row r="4554" spans="1:22" x14ac:dyDescent="0.25">
      <c r="A4554" s="1">
        <v>4553</v>
      </c>
      <c r="B4554" t="s">
        <v>8336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tr">
        <f>VLOOKUP(M4554,People!$A$1:$C$5,2,0)</f>
        <v>Anna Andreadi</v>
      </c>
      <c r="O4554" s="1" t="s">
        <v>1274</v>
      </c>
      <c r="P4554" s="1" t="s">
        <v>29</v>
      </c>
      <c r="Q4554" s="1" t="s">
        <v>33</v>
      </c>
      <c r="R4554" s="1" t="s">
        <v>1275</v>
      </c>
      <c r="S4554" s="5">
        <v>230.28000000000003</v>
      </c>
      <c r="T4554" s="5">
        <v>3</v>
      </c>
      <c r="U4554" s="5">
        <v>0.2</v>
      </c>
      <c r="V4554" s="5">
        <v>23.027999999999992</v>
      </c>
    </row>
    <row r="4555" spans="1:22" x14ac:dyDescent="0.25">
      <c r="A4555" s="1">
        <v>4554</v>
      </c>
      <c r="B4555" t="s">
        <v>8336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tr">
        <f>VLOOKUP(M4555,People!$A$1:$C$5,2,0)</f>
        <v>Anna Andreadi</v>
      </c>
      <c r="O4555" s="1" t="s">
        <v>2098</v>
      </c>
      <c r="P4555" s="1" t="s">
        <v>42</v>
      </c>
      <c r="Q4555" s="1" t="s">
        <v>83</v>
      </c>
      <c r="R4555" s="1" t="s">
        <v>2099</v>
      </c>
      <c r="S4555" s="5">
        <v>12.84</v>
      </c>
      <c r="T4555" s="5">
        <v>3</v>
      </c>
      <c r="U4555" s="5">
        <v>0</v>
      </c>
      <c r="V4555" s="5">
        <v>5.7779999999999987</v>
      </c>
    </row>
    <row r="4556" spans="1:22" x14ac:dyDescent="0.25">
      <c r="A4556" s="1">
        <v>4555</v>
      </c>
      <c r="B4556" t="s">
        <v>8337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tr">
        <f>VLOOKUP(M4556,People!$A$1:$C$5,2,0)</f>
        <v>Kelly Williams</v>
      </c>
      <c r="O4556" s="1" t="s">
        <v>373</v>
      </c>
      <c r="P4556" s="1" t="s">
        <v>42</v>
      </c>
      <c r="Q4556" s="1" t="s">
        <v>69</v>
      </c>
      <c r="R4556" s="1" t="s">
        <v>374</v>
      </c>
      <c r="S4556" s="5">
        <v>56.820000000000007</v>
      </c>
      <c r="T4556" s="5">
        <v>3</v>
      </c>
      <c r="U4556" s="5">
        <v>0</v>
      </c>
      <c r="V4556" s="5">
        <v>28.410000000000004</v>
      </c>
    </row>
    <row r="4557" spans="1:22" x14ac:dyDescent="0.25">
      <c r="A4557" s="1">
        <v>4556</v>
      </c>
      <c r="B4557" t="s">
        <v>8338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tr">
        <f>VLOOKUP(M4557,People!$A$1:$C$5,2,0)</f>
        <v>Cassandra Brandow</v>
      </c>
      <c r="O4557" s="1" t="s">
        <v>1837</v>
      </c>
      <c r="P4557" s="1" t="s">
        <v>42</v>
      </c>
      <c r="Q4557" s="1" t="s">
        <v>241</v>
      </c>
      <c r="R4557" s="1" t="s">
        <v>496</v>
      </c>
      <c r="S4557" s="5">
        <v>31.56</v>
      </c>
      <c r="T4557" s="5">
        <v>4</v>
      </c>
      <c r="U4557" s="5">
        <v>0</v>
      </c>
      <c r="V4557" s="5">
        <v>14.201999999999998</v>
      </c>
    </row>
    <row r="4558" spans="1:22" x14ac:dyDescent="0.25">
      <c r="A4558" s="1">
        <v>4557</v>
      </c>
      <c r="B4558" t="s">
        <v>8338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tr">
        <f>VLOOKUP(M4558,People!$A$1:$C$5,2,0)</f>
        <v>Cassandra Brandow</v>
      </c>
      <c r="O4558" s="1" t="s">
        <v>2315</v>
      </c>
      <c r="P4558" s="1" t="s">
        <v>42</v>
      </c>
      <c r="Q4558" s="1" t="s">
        <v>54</v>
      </c>
      <c r="R4558" s="1" t="s">
        <v>2316</v>
      </c>
      <c r="S4558" s="5">
        <v>27.92</v>
      </c>
      <c r="T4558" s="5">
        <v>4</v>
      </c>
      <c r="U4558" s="5">
        <v>0</v>
      </c>
      <c r="V4558" s="5">
        <v>0.5583999999999989</v>
      </c>
    </row>
    <row r="4559" spans="1:22" x14ac:dyDescent="0.25">
      <c r="A4559" s="1">
        <v>4558</v>
      </c>
      <c r="B4559" t="s">
        <v>8339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tr">
        <f>VLOOKUP(M4559,People!$A$1:$C$5,2,0)</f>
        <v>Anna Andreadi</v>
      </c>
      <c r="O4559" s="1" t="s">
        <v>2303</v>
      </c>
      <c r="P4559" s="1" t="s">
        <v>42</v>
      </c>
      <c r="Q4559" s="1" t="s">
        <v>69</v>
      </c>
      <c r="R4559" s="1" t="s">
        <v>2304</v>
      </c>
      <c r="S4559" s="5">
        <v>8.5590000000000011</v>
      </c>
      <c r="T4559" s="5">
        <v>1</v>
      </c>
      <c r="U4559" s="5">
        <v>0.7</v>
      </c>
      <c r="V4559" s="5">
        <v>-6.5618999999999996</v>
      </c>
    </row>
    <row r="4560" spans="1:22" x14ac:dyDescent="0.25">
      <c r="A4560" s="1">
        <v>4559</v>
      </c>
      <c r="B4560" t="s">
        <v>8340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tr">
        <f>VLOOKUP(M4560,People!$A$1:$C$5,2,0)</f>
        <v>Kelly Williams</v>
      </c>
      <c r="O4560" s="1" t="s">
        <v>4823</v>
      </c>
      <c r="P4560" s="1" t="s">
        <v>42</v>
      </c>
      <c r="Q4560" s="1" t="s">
        <v>156</v>
      </c>
      <c r="R4560" s="1" t="s">
        <v>589</v>
      </c>
      <c r="S4560" s="5">
        <v>49.568000000000005</v>
      </c>
      <c r="T4560" s="5">
        <v>2</v>
      </c>
      <c r="U4560" s="5">
        <v>0.2</v>
      </c>
      <c r="V4560" s="5">
        <v>17.968399999999995</v>
      </c>
    </row>
    <row r="4561" spans="1:22" x14ac:dyDescent="0.25">
      <c r="A4561" s="1">
        <v>4560</v>
      </c>
      <c r="B4561" t="s">
        <v>8341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tr">
        <f>VLOOKUP(M4561,People!$A$1:$C$5,2,0)</f>
        <v>Kelly Williams</v>
      </c>
      <c r="O4561" s="1" t="s">
        <v>273</v>
      </c>
      <c r="P4561" s="1" t="s">
        <v>29</v>
      </c>
      <c r="Q4561" s="1" t="s">
        <v>33</v>
      </c>
      <c r="R4561" s="1" t="s">
        <v>274</v>
      </c>
      <c r="S4561" s="5">
        <v>127.869</v>
      </c>
      <c r="T4561" s="5">
        <v>3</v>
      </c>
      <c r="U4561" s="5">
        <v>0.3</v>
      </c>
      <c r="V4561" s="5">
        <v>-9.1335000000000122</v>
      </c>
    </row>
    <row r="4562" spans="1:22" x14ac:dyDescent="0.25">
      <c r="A4562" s="1">
        <v>4561</v>
      </c>
      <c r="B4562" t="s">
        <v>8342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tr">
        <f>VLOOKUP(M4562,People!$A$1:$C$5,2,0)</f>
        <v>Anna Andreadi</v>
      </c>
      <c r="O4562" s="1" t="s">
        <v>839</v>
      </c>
      <c r="P4562" s="1" t="s">
        <v>42</v>
      </c>
      <c r="Q4562" s="1" t="s">
        <v>156</v>
      </c>
      <c r="R4562" s="1" t="s">
        <v>840</v>
      </c>
      <c r="S4562" s="5">
        <v>271.44</v>
      </c>
      <c r="T4562" s="5">
        <v>3</v>
      </c>
      <c r="U4562" s="5">
        <v>0</v>
      </c>
      <c r="V4562" s="5">
        <v>122.148</v>
      </c>
    </row>
    <row r="4563" spans="1:22" x14ac:dyDescent="0.25">
      <c r="A4563" s="1">
        <v>4562</v>
      </c>
      <c r="B4563" t="s">
        <v>8342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tr">
        <f>VLOOKUP(M4563,People!$A$1:$C$5,2,0)</f>
        <v>Anna Andreadi</v>
      </c>
      <c r="O4563" s="1" t="s">
        <v>5344</v>
      </c>
      <c r="P4563" s="1" t="s">
        <v>65</v>
      </c>
      <c r="Q4563" s="1" t="s">
        <v>66</v>
      </c>
      <c r="R4563" s="1" t="s">
        <v>5345</v>
      </c>
      <c r="S4563" s="5">
        <v>110.352</v>
      </c>
      <c r="T4563" s="5">
        <v>3</v>
      </c>
      <c r="U4563" s="5">
        <v>0.2</v>
      </c>
      <c r="V4563" s="5">
        <v>8.2763999999999953</v>
      </c>
    </row>
    <row r="4564" spans="1:22" x14ac:dyDescent="0.25">
      <c r="A4564" s="1">
        <v>4563</v>
      </c>
      <c r="B4564" t="s">
        <v>8342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tr">
        <f>VLOOKUP(M4564,People!$A$1:$C$5,2,0)</f>
        <v>Anna Andreadi</v>
      </c>
      <c r="O4564" s="1" t="s">
        <v>5346</v>
      </c>
      <c r="P4564" s="1" t="s">
        <v>29</v>
      </c>
      <c r="Q4564" s="1" t="s">
        <v>59</v>
      </c>
      <c r="R4564" s="1" t="s">
        <v>5347</v>
      </c>
      <c r="S4564" s="5">
        <v>36.4</v>
      </c>
      <c r="T4564" s="5">
        <v>5</v>
      </c>
      <c r="U4564" s="5">
        <v>0</v>
      </c>
      <c r="V4564" s="5">
        <v>13.832000000000001</v>
      </c>
    </row>
    <row r="4565" spans="1:22" x14ac:dyDescent="0.25">
      <c r="A4565" s="1">
        <v>4564</v>
      </c>
      <c r="B4565" t="s">
        <v>8343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tr">
        <f>VLOOKUP(M4565,People!$A$1:$C$5,2,0)</f>
        <v>Cassandra Brandow</v>
      </c>
      <c r="O4565" s="1" t="s">
        <v>5077</v>
      </c>
      <c r="P4565" s="1" t="s">
        <v>29</v>
      </c>
      <c r="Q4565" s="1" t="s">
        <v>33</v>
      </c>
      <c r="R4565" s="1" t="s">
        <v>5078</v>
      </c>
      <c r="S4565" s="5">
        <v>419.13599999999997</v>
      </c>
      <c r="T4565" s="5">
        <v>4</v>
      </c>
      <c r="U4565" s="5">
        <v>0.2</v>
      </c>
      <c r="V4565" s="5">
        <v>-57.631200000000035</v>
      </c>
    </row>
    <row r="4566" spans="1:22" x14ac:dyDescent="0.25">
      <c r="A4566" s="1">
        <v>4565</v>
      </c>
      <c r="B4566" t="s">
        <v>8344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tr">
        <f>VLOOKUP(M4566,People!$A$1:$C$5,2,0)</f>
        <v>Anna Andreadi</v>
      </c>
      <c r="O4566" s="1" t="s">
        <v>3304</v>
      </c>
      <c r="P4566" s="1" t="s">
        <v>42</v>
      </c>
      <c r="Q4566" s="1" t="s">
        <v>54</v>
      </c>
      <c r="R4566" s="1" t="s">
        <v>3305</v>
      </c>
      <c r="S4566" s="5">
        <v>100.70400000000001</v>
      </c>
      <c r="T4566" s="5">
        <v>6</v>
      </c>
      <c r="U4566" s="5">
        <v>0.2</v>
      </c>
      <c r="V4566" s="5">
        <v>-1.2588000000000008</v>
      </c>
    </row>
    <row r="4567" spans="1:22" x14ac:dyDescent="0.25">
      <c r="A4567" s="1">
        <v>4566</v>
      </c>
      <c r="B4567" t="s">
        <v>8345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tr">
        <f>VLOOKUP(M4567,People!$A$1:$C$5,2,0)</f>
        <v>Cassandra Brandow</v>
      </c>
      <c r="O4567" s="1" t="s">
        <v>1838</v>
      </c>
      <c r="P4567" s="1" t="s">
        <v>42</v>
      </c>
      <c r="Q4567" s="1" t="s">
        <v>72</v>
      </c>
      <c r="R4567" s="1" t="s">
        <v>1839</v>
      </c>
      <c r="S4567" s="5">
        <v>45.216000000000001</v>
      </c>
      <c r="T4567" s="5">
        <v>3</v>
      </c>
      <c r="U4567" s="5">
        <v>0.2</v>
      </c>
      <c r="V4567" s="5">
        <v>4.5215999999999994</v>
      </c>
    </row>
    <row r="4568" spans="1:22" x14ac:dyDescent="0.25">
      <c r="A4568" s="1">
        <v>4567</v>
      </c>
      <c r="B4568" t="s">
        <v>8345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tr">
        <f>VLOOKUP(M4568,People!$A$1:$C$5,2,0)</f>
        <v>Cassandra Brandow</v>
      </c>
      <c r="O4568" s="1" t="s">
        <v>4488</v>
      </c>
      <c r="P4568" s="1" t="s">
        <v>42</v>
      </c>
      <c r="Q4568" s="1" t="s">
        <v>69</v>
      </c>
      <c r="R4568" s="1" t="s">
        <v>4489</v>
      </c>
      <c r="S4568" s="5">
        <v>28.782000000000004</v>
      </c>
      <c r="T4568" s="5">
        <v>6</v>
      </c>
      <c r="U4568" s="5">
        <v>0.7</v>
      </c>
      <c r="V4568" s="5">
        <v>-21.1068</v>
      </c>
    </row>
    <row r="4569" spans="1:22" x14ac:dyDescent="0.25">
      <c r="A4569" s="1">
        <v>4568</v>
      </c>
      <c r="B4569" t="s">
        <v>8345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tr">
        <f>VLOOKUP(M4569,People!$A$1:$C$5,2,0)</f>
        <v>Cassandra Brandow</v>
      </c>
      <c r="O4569" s="1" t="s">
        <v>2712</v>
      </c>
      <c r="P4569" s="1" t="s">
        <v>42</v>
      </c>
      <c r="Q4569" s="1" t="s">
        <v>83</v>
      </c>
      <c r="R4569" s="1" t="s">
        <v>2713</v>
      </c>
      <c r="S4569" s="5">
        <v>24.448</v>
      </c>
      <c r="T4569" s="5">
        <v>4</v>
      </c>
      <c r="U4569" s="5">
        <v>0.2</v>
      </c>
      <c r="V4569" s="5">
        <v>8.8623999999999992</v>
      </c>
    </row>
    <row r="4570" spans="1:22" x14ac:dyDescent="0.25">
      <c r="A4570" s="1">
        <v>4569</v>
      </c>
      <c r="B4570" t="s">
        <v>8346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tr">
        <f>VLOOKUP(M4570,People!$A$1:$C$5,2,0)</f>
        <v>Kelly Williams</v>
      </c>
      <c r="O4570" s="1" t="s">
        <v>208</v>
      </c>
      <c r="P4570" s="1" t="s">
        <v>42</v>
      </c>
      <c r="Q4570" s="1" t="s">
        <v>69</v>
      </c>
      <c r="R4570" s="1" t="s">
        <v>209</v>
      </c>
      <c r="S4570" s="5">
        <v>10.475999999999999</v>
      </c>
      <c r="T4570" s="5">
        <v>6</v>
      </c>
      <c r="U4570" s="5">
        <v>0.8</v>
      </c>
      <c r="V4570" s="5">
        <v>-17.285400000000006</v>
      </c>
    </row>
    <row r="4571" spans="1:22" x14ac:dyDescent="0.25">
      <c r="A4571" s="1">
        <v>4570</v>
      </c>
      <c r="B4571" t="s">
        <v>8347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tr">
        <f>VLOOKUP(M4571,People!$A$1:$C$5,2,0)</f>
        <v>Anna Andreadi</v>
      </c>
      <c r="O4571" s="1" t="s">
        <v>794</v>
      </c>
      <c r="P4571" s="1" t="s">
        <v>29</v>
      </c>
      <c r="Q4571" s="1" t="s">
        <v>59</v>
      </c>
      <c r="R4571" s="1" t="s">
        <v>5085</v>
      </c>
      <c r="S4571" s="5">
        <v>76.14</v>
      </c>
      <c r="T4571" s="5">
        <v>3</v>
      </c>
      <c r="U4571" s="5">
        <v>0</v>
      </c>
      <c r="V4571" s="5">
        <v>26.648999999999997</v>
      </c>
    </row>
    <row r="4572" spans="1:22" x14ac:dyDescent="0.25">
      <c r="A4572" s="1">
        <v>4571</v>
      </c>
      <c r="B4572" t="s">
        <v>8348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tr">
        <f>VLOOKUP(M4572,People!$A$1:$C$5,2,0)</f>
        <v>Kelly Williams</v>
      </c>
      <c r="O4572" s="1" t="s">
        <v>5295</v>
      </c>
      <c r="P4572" s="1" t="s">
        <v>42</v>
      </c>
      <c r="Q4572" s="1" t="s">
        <v>62</v>
      </c>
      <c r="R4572" s="1" t="s">
        <v>5296</v>
      </c>
      <c r="S4572" s="5">
        <v>21.240000000000002</v>
      </c>
      <c r="T4572" s="5">
        <v>3</v>
      </c>
      <c r="U4572" s="5">
        <v>0</v>
      </c>
      <c r="V4572" s="5">
        <v>8.071200000000001</v>
      </c>
    </row>
    <row r="4573" spans="1:22" x14ac:dyDescent="0.25">
      <c r="A4573" s="1">
        <v>4572</v>
      </c>
      <c r="B4573" t="s">
        <v>8348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tr">
        <f>VLOOKUP(M4573,People!$A$1:$C$5,2,0)</f>
        <v>Kelly Williams</v>
      </c>
      <c r="O4573" s="1" t="s">
        <v>3981</v>
      </c>
      <c r="P4573" s="1" t="s">
        <v>42</v>
      </c>
      <c r="Q4573" s="1" t="s">
        <v>69</v>
      </c>
      <c r="R4573" s="1" t="s">
        <v>3982</v>
      </c>
      <c r="S4573" s="5">
        <v>127.96</v>
      </c>
      <c r="T4573" s="5">
        <v>2</v>
      </c>
      <c r="U4573" s="5">
        <v>0</v>
      </c>
      <c r="V4573" s="5">
        <v>60.141199999999998</v>
      </c>
    </row>
    <row r="4574" spans="1:22" x14ac:dyDescent="0.25">
      <c r="A4574" s="1">
        <v>4573</v>
      </c>
      <c r="B4574" t="s">
        <v>8349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tr">
        <f>VLOOKUP(M4574,People!$A$1:$C$5,2,0)</f>
        <v>Anna Andreadi</v>
      </c>
      <c r="O4574" s="1" t="s">
        <v>2772</v>
      </c>
      <c r="P4574" s="1" t="s">
        <v>65</v>
      </c>
      <c r="Q4574" s="1" t="s">
        <v>1064</v>
      </c>
      <c r="R4574" s="1" t="s">
        <v>2773</v>
      </c>
      <c r="S4574" s="5">
        <v>479.98400000000004</v>
      </c>
      <c r="T4574" s="5">
        <v>2</v>
      </c>
      <c r="U4574" s="5">
        <v>0.2</v>
      </c>
      <c r="V4574" s="5">
        <v>89.996999999999986</v>
      </c>
    </row>
    <row r="4575" spans="1:22" x14ac:dyDescent="0.25">
      <c r="A4575" s="1">
        <v>4574</v>
      </c>
      <c r="B4575" t="s">
        <v>8350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tr">
        <f>VLOOKUP(M4575,People!$A$1:$C$5,2,0)</f>
        <v>Kelly Williams</v>
      </c>
      <c r="O4575" s="1" t="s">
        <v>1797</v>
      </c>
      <c r="P4575" s="1" t="s">
        <v>65</v>
      </c>
      <c r="Q4575" s="1" t="s">
        <v>66</v>
      </c>
      <c r="R4575" s="1" t="s">
        <v>1798</v>
      </c>
      <c r="S4575" s="5">
        <v>657.93</v>
      </c>
      <c r="T4575" s="5">
        <v>7</v>
      </c>
      <c r="U4575" s="5">
        <v>0</v>
      </c>
      <c r="V4575" s="5">
        <v>184.22039999999998</v>
      </c>
    </row>
    <row r="4576" spans="1:22" x14ac:dyDescent="0.25">
      <c r="A4576" s="1">
        <v>4575</v>
      </c>
      <c r="B4576" t="s">
        <v>8350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tr">
        <f>VLOOKUP(M4576,People!$A$1:$C$5,2,0)</f>
        <v>Kelly Williams</v>
      </c>
      <c r="O4576" s="1" t="s">
        <v>2924</v>
      </c>
      <c r="P4576" s="1" t="s">
        <v>29</v>
      </c>
      <c r="Q4576" s="1" t="s">
        <v>59</v>
      </c>
      <c r="R4576" s="1" t="s">
        <v>2925</v>
      </c>
      <c r="S4576" s="5">
        <v>33.479999999999997</v>
      </c>
      <c r="T4576" s="5">
        <v>4</v>
      </c>
      <c r="U4576" s="5">
        <v>0</v>
      </c>
      <c r="V4576" s="5">
        <v>8.7047999999999988</v>
      </c>
    </row>
    <row r="4577" spans="1:22" x14ac:dyDescent="0.25">
      <c r="A4577" s="1">
        <v>4576</v>
      </c>
      <c r="B4577" t="s">
        <v>8350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tr">
        <f>VLOOKUP(M4577,People!$A$1:$C$5,2,0)</f>
        <v>Kelly Williams</v>
      </c>
      <c r="O4577" s="1" t="s">
        <v>1119</v>
      </c>
      <c r="P4577" s="1" t="s">
        <v>42</v>
      </c>
      <c r="Q4577" s="1" t="s">
        <v>62</v>
      </c>
      <c r="R4577" s="1" t="s">
        <v>1120</v>
      </c>
      <c r="S4577" s="5">
        <v>13.899999999999999</v>
      </c>
      <c r="T4577" s="5">
        <v>5</v>
      </c>
      <c r="U4577" s="5">
        <v>0</v>
      </c>
      <c r="V4577" s="5">
        <v>3.6139999999999994</v>
      </c>
    </row>
    <row r="4578" spans="1:22" x14ac:dyDescent="0.25">
      <c r="A4578" s="1">
        <v>4577</v>
      </c>
      <c r="B4578" t="s">
        <v>8350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tr">
        <f>VLOOKUP(M4578,People!$A$1:$C$5,2,0)</f>
        <v>Kelly Williams</v>
      </c>
      <c r="O4578" s="1" t="s">
        <v>5348</v>
      </c>
      <c r="P4578" s="1" t="s">
        <v>42</v>
      </c>
      <c r="Q4578" s="1" t="s">
        <v>54</v>
      </c>
      <c r="R4578" s="1" t="s">
        <v>5349</v>
      </c>
      <c r="S4578" s="5">
        <v>26.86</v>
      </c>
      <c r="T4578" s="5">
        <v>2</v>
      </c>
      <c r="U4578" s="5">
        <v>0</v>
      </c>
      <c r="V4578" s="5">
        <v>6.7149999999999999</v>
      </c>
    </row>
    <row r="4579" spans="1:22" x14ac:dyDescent="0.25">
      <c r="A4579" s="1">
        <v>4578</v>
      </c>
      <c r="B4579" t="s">
        <v>8351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tr">
        <f>VLOOKUP(M4579,People!$A$1:$C$5,2,0)</f>
        <v>Anna Andreadi</v>
      </c>
      <c r="O4579" s="1" t="s">
        <v>3930</v>
      </c>
      <c r="P4579" s="1" t="s">
        <v>42</v>
      </c>
      <c r="Q4579" s="1" t="s">
        <v>69</v>
      </c>
      <c r="R4579" s="1" t="s">
        <v>3931</v>
      </c>
      <c r="S4579" s="5">
        <v>9.5840000000000014</v>
      </c>
      <c r="T4579" s="5">
        <v>1</v>
      </c>
      <c r="U4579" s="5">
        <v>0.2</v>
      </c>
      <c r="V4579" s="5">
        <v>3.3543999999999996</v>
      </c>
    </row>
    <row r="4580" spans="1:22" x14ac:dyDescent="0.25">
      <c r="A4580" s="1">
        <v>4579</v>
      </c>
      <c r="B4580" t="s">
        <v>8352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tr">
        <f>VLOOKUP(M4580,People!$A$1:$C$5,2,0)</f>
        <v>Cassandra Brandow</v>
      </c>
      <c r="O4580" s="1" t="s">
        <v>1493</v>
      </c>
      <c r="P4580" s="1" t="s">
        <v>42</v>
      </c>
      <c r="Q4580" s="1" t="s">
        <v>69</v>
      </c>
      <c r="R4580" s="1" t="s">
        <v>1494</v>
      </c>
      <c r="S4580" s="5">
        <v>113.10000000000001</v>
      </c>
      <c r="T4580" s="5">
        <v>3</v>
      </c>
      <c r="U4580" s="5">
        <v>0</v>
      </c>
      <c r="V4580" s="5">
        <v>56.550000000000004</v>
      </c>
    </row>
    <row r="4581" spans="1:22" x14ac:dyDescent="0.25">
      <c r="A4581" s="1">
        <v>4580</v>
      </c>
      <c r="B4581" t="s">
        <v>8353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tr">
        <f>VLOOKUP(M4581,People!$A$1:$C$5,2,0)</f>
        <v>Chuck Magee</v>
      </c>
      <c r="O4581" s="1" t="s">
        <v>5351</v>
      </c>
      <c r="P4581" s="1" t="s">
        <v>42</v>
      </c>
      <c r="Q4581" s="1" t="s">
        <v>83</v>
      </c>
      <c r="R4581" s="1" t="s">
        <v>5352</v>
      </c>
      <c r="S4581" s="5">
        <v>65.78</v>
      </c>
      <c r="T4581" s="5">
        <v>11</v>
      </c>
      <c r="U4581" s="5">
        <v>0</v>
      </c>
      <c r="V4581" s="5">
        <v>32.232199999999999</v>
      </c>
    </row>
    <row r="4582" spans="1:22" x14ac:dyDescent="0.25">
      <c r="A4582" s="1">
        <v>4581</v>
      </c>
      <c r="B4582" t="s">
        <v>8354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tr">
        <f>VLOOKUP(M4582,People!$A$1:$C$5,2,0)</f>
        <v>Cassandra Brandow</v>
      </c>
      <c r="O4582" s="1" t="s">
        <v>870</v>
      </c>
      <c r="P4582" s="1" t="s">
        <v>65</v>
      </c>
      <c r="Q4582" s="1" t="s">
        <v>145</v>
      </c>
      <c r="R4582" s="1" t="s">
        <v>871</v>
      </c>
      <c r="S4582" s="5">
        <v>239.70000000000002</v>
      </c>
      <c r="T4582" s="5">
        <v>6</v>
      </c>
      <c r="U4582" s="5">
        <v>0</v>
      </c>
      <c r="V4582" s="5">
        <v>105.46800000000002</v>
      </c>
    </row>
    <row r="4583" spans="1:22" x14ac:dyDescent="0.25">
      <c r="A4583" s="1">
        <v>4582</v>
      </c>
      <c r="B4583" t="s">
        <v>8355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tr">
        <f>VLOOKUP(M4583,People!$A$1:$C$5,2,0)</f>
        <v>Chuck Magee</v>
      </c>
      <c r="O4583" s="1" t="s">
        <v>5354</v>
      </c>
      <c r="P4583" s="1" t="s">
        <v>29</v>
      </c>
      <c r="Q4583" s="1" t="s">
        <v>59</v>
      </c>
      <c r="R4583" s="1" t="s">
        <v>5355</v>
      </c>
      <c r="S4583" s="5">
        <v>25.632000000000001</v>
      </c>
      <c r="T4583" s="5">
        <v>3</v>
      </c>
      <c r="U4583" s="5">
        <v>0.2</v>
      </c>
      <c r="V4583" s="5">
        <v>3.8447999999999967</v>
      </c>
    </row>
    <row r="4584" spans="1:22" x14ac:dyDescent="0.25">
      <c r="A4584" s="1">
        <v>4583</v>
      </c>
      <c r="B4584" t="s">
        <v>8356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tr">
        <f>VLOOKUP(M4584,People!$A$1:$C$5,2,0)</f>
        <v>Chuck Magee</v>
      </c>
      <c r="O4584" s="1" t="s">
        <v>5260</v>
      </c>
      <c r="P4584" s="1" t="s">
        <v>42</v>
      </c>
      <c r="Q4584" s="1" t="s">
        <v>43</v>
      </c>
      <c r="R4584" s="1" t="s">
        <v>5261</v>
      </c>
      <c r="S4584" s="5">
        <v>23.616</v>
      </c>
      <c r="T4584" s="5">
        <v>8</v>
      </c>
      <c r="U4584" s="5">
        <v>0.2</v>
      </c>
      <c r="V4584" s="5">
        <v>7.9703999999999997</v>
      </c>
    </row>
    <row r="4585" spans="1:22" x14ac:dyDescent="0.25">
      <c r="A4585" s="1">
        <v>4584</v>
      </c>
      <c r="B4585" t="s">
        <v>8357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tr">
        <f>VLOOKUP(M4585,People!$A$1:$C$5,2,0)</f>
        <v>Anna Andreadi</v>
      </c>
      <c r="O4585" s="1" t="s">
        <v>417</v>
      </c>
      <c r="P4585" s="1" t="s">
        <v>42</v>
      </c>
      <c r="Q4585" s="1" t="s">
        <v>62</v>
      </c>
      <c r="R4585" s="1" t="s">
        <v>418</v>
      </c>
      <c r="S4585" s="5">
        <v>8.26</v>
      </c>
      <c r="T4585" s="5">
        <v>2</v>
      </c>
      <c r="U4585" s="5">
        <v>0</v>
      </c>
      <c r="V4585" s="5">
        <v>3.7995999999999999</v>
      </c>
    </row>
    <row r="4586" spans="1:22" x14ac:dyDescent="0.25">
      <c r="A4586" s="1">
        <v>4585</v>
      </c>
      <c r="B4586" t="s">
        <v>8358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tr">
        <f>VLOOKUP(M4586,People!$A$1:$C$5,2,0)</f>
        <v>Anna Andreadi</v>
      </c>
      <c r="O4586" s="1" t="s">
        <v>1561</v>
      </c>
      <c r="P4586" s="1" t="s">
        <v>42</v>
      </c>
      <c r="Q4586" s="1" t="s">
        <v>156</v>
      </c>
      <c r="R4586" s="1" t="s">
        <v>1562</v>
      </c>
      <c r="S4586" s="5">
        <v>76.58</v>
      </c>
      <c r="T4586" s="5">
        <v>7</v>
      </c>
      <c r="U4586" s="5">
        <v>0</v>
      </c>
      <c r="V4586" s="5">
        <v>38.29</v>
      </c>
    </row>
    <row r="4587" spans="1:22" x14ac:dyDescent="0.25">
      <c r="A4587" s="1">
        <v>4586</v>
      </c>
      <c r="B4587" t="s">
        <v>8358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tr">
        <f>VLOOKUP(M4587,People!$A$1:$C$5,2,0)</f>
        <v>Anna Andreadi</v>
      </c>
      <c r="O4587" s="1" t="s">
        <v>4092</v>
      </c>
      <c r="P4587" s="1" t="s">
        <v>42</v>
      </c>
      <c r="Q4587" s="1" t="s">
        <v>62</v>
      </c>
      <c r="R4587" s="1" t="s">
        <v>4093</v>
      </c>
      <c r="S4587" s="5">
        <v>8.8000000000000007</v>
      </c>
      <c r="T4587" s="5">
        <v>5</v>
      </c>
      <c r="U4587" s="5">
        <v>0</v>
      </c>
      <c r="V4587" s="5">
        <v>4.2240000000000002</v>
      </c>
    </row>
    <row r="4588" spans="1:22" x14ac:dyDescent="0.25">
      <c r="A4588" s="1">
        <v>4587</v>
      </c>
      <c r="B4588" t="s">
        <v>8358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tr">
        <f>VLOOKUP(M4588,People!$A$1:$C$5,2,0)</f>
        <v>Anna Andreadi</v>
      </c>
      <c r="O4588" s="1" t="s">
        <v>5359</v>
      </c>
      <c r="P4588" s="1" t="s">
        <v>42</v>
      </c>
      <c r="Q4588" s="1" t="s">
        <v>69</v>
      </c>
      <c r="R4588" s="1" t="s">
        <v>5360</v>
      </c>
      <c r="S4588" s="5">
        <v>590.35199999999998</v>
      </c>
      <c r="T4588" s="5">
        <v>6</v>
      </c>
      <c r="U4588" s="5">
        <v>0.2</v>
      </c>
      <c r="V4588" s="5">
        <v>206.62319999999997</v>
      </c>
    </row>
    <row r="4589" spans="1:22" x14ac:dyDescent="0.25">
      <c r="A4589" s="1">
        <v>4588</v>
      </c>
      <c r="B4589" t="s">
        <v>8358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tr">
        <f>VLOOKUP(M4589,People!$A$1:$C$5,2,0)</f>
        <v>Anna Andreadi</v>
      </c>
      <c r="O4589" s="1" t="s">
        <v>2632</v>
      </c>
      <c r="P4589" s="1" t="s">
        <v>42</v>
      </c>
      <c r="Q4589" s="1" t="s">
        <v>241</v>
      </c>
      <c r="R4589" s="1" t="s">
        <v>2633</v>
      </c>
      <c r="S4589" s="5">
        <v>5.58</v>
      </c>
      <c r="T4589" s="5">
        <v>3</v>
      </c>
      <c r="U4589" s="5">
        <v>0</v>
      </c>
      <c r="V4589" s="5">
        <v>0.16740000000000022</v>
      </c>
    </row>
    <row r="4590" spans="1:22" x14ac:dyDescent="0.25">
      <c r="A4590" s="1">
        <v>4589</v>
      </c>
      <c r="B4590" t="s">
        <v>8358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tr">
        <f>VLOOKUP(M4590,People!$A$1:$C$5,2,0)</f>
        <v>Anna Andreadi</v>
      </c>
      <c r="O4590" s="1" t="s">
        <v>5361</v>
      </c>
      <c r="P4590" s="1" t="s">
        <v>29</v>
      </c>
      <c r="Q4590" s="1" t="s">
        <v>59</v>
      </c>
      <c r="R4590" s="1" t="s">
        <v>5362</v>
      </c>
      <c r="S4590" s="5">
        <v>25.02</v>
      </c>
      <c r="T4590" s="5">
        <v>3</v>
      </c>
      <c r="U4590" s="5">
        <v>0</v>
      </c>
      <c r="V4590" s="5">
        <v>10.508400000000002</v>
      </c>
    </row>
    <row r="4591" spans="1:22" x14ac:dyDescent="0.25">
      <c r="A4591" s="1">
        <v>4590</v>
      </c>
      <c r="B4591" t="s">
        <v>8358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tr">
        <f>VLOOKUP(M4591,People!$A$1:$C$5,2,0)</f>
        <v>Anna Andreadi</v>
      </c>
      <c r="O4591" s="1" t="s">
        <v>1859</v>
      </c>
      <c r="P4591" s="1" t="s">
        <v>42</v>
      </c>
      <c r="Q4591" s="1" t="s">
        <v>54</v>
      </c>
      <c r="R4591" s="1" t="s">
        <v>1860</v>
      </c>
      <c r="S4591" s="5">
        <v>452.55000000000007</v>
      </c>
      <c r="T4591" s="5">
        <v>7</v>
      </c>
      <c r="U4591" s="5">
        <v>0</v>
      </c>
      <c r="V4591" s="5">
        <v>22.627499999999962</v>
      </c>
    </row>
    <row r="4592" spans="1:22" x14ac:dyDescent="0.25">
      <c r="A4592" s="1">
        <v>4591</v>
      </c>
      <c r="B4592" t="s">
        <v>8359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tr">
        <f>VLOOKUP(M4592,People!$A$1:$C$5,2,0)</f>
        <v>Anna Andreadi</v>
      </c>
      <c r="O4592" s="1" t="s">
        <v>4117</v>
      </c>
      <c r="P4592" s="1" t="s">
        <v>42</v>
      </c>
      <c r="Q4592" s="1" t="s">
        <v>511</v>
      </c>
      <c r="R4592" s="1" t="s">
        <v>4118</v>
      </c>
      <c r="S4592" s="5">
        <v>17.760000000000002</v>
      </c>
      <c r="T4592" s="5">
        <v>2</v>
      </c>
      <c r="U4592" s="5">
        <v>0</v>
      </c>
      <c r="V4592" s="5">
        <v>4.9728000000000012</v>
      </c>
    </row>
    <row r="4593" spans="1:22" x14ac:dyDescent="0.25">
      <c r="A4593" s="1">
        <v>4592</v>
      </c>
      <c r="B4593" t="s">
        <v>8359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tr">
        <f>VLOOKUP(M4593,People!$A$1:$C$5,2,0)</f>
        <v>Anna Andreadi</v>
      </c>
      <c r="O4593" s="1" t="s">
        <v>64</v>
      </c>
      <c r="P4593" s="1" t="s">
        <v>65</v>
      </c>
      <c r="Q4593" s="1" t="s">
        <v>66</v>
      </c>
      <c r="R4593" s="1" t="s">
        <v>67</v>
      </c>
      <c r="S4593" s="5">
        <v>302.38400000000001</v>
      </c>
      <c r="T4593" s="5">
        <v>2</v>
      </c>
      <c r="U4593" s="5">
        <v>0.2</v>
      </c>
      <c r="V4593" s="5">
        <v>30.238400000000013</v>
      </c>
    </row>
    <row r="4594" spans="1:22" x14ac:dyDescent="0.25">
      <c r="A4594" s="1">
        <v>4593</v>
      </c>
      <c r="B4594" t="s">
        <v>8359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tr">
        <f>VLOOKUP(M4594,People!$A$1:$C$5,2,0)</f>
        <v>Anna Andreadi</v>
      </c>
      <c r="O4594" s="1" t="s">
        <v>4922</v>
      </c>
      <c r="P4594" s="1" t="s">
        <v>29</v>
      </c>
      <c r="Q4594" s="1" t="s">
        <v>33</v>
      </c>
      <c r="R4594" s="1" t="s">
        <v>4923</v>
      </c>
      <c r="S4594" s="5">
        <v>146.352</v>
      </c>
      <c r="T4594" s="5">
        <v>3</v>
      </c>
      <c r="U4594" s="5">
        <v>0.2</v>
      </c>
      <c r="V4594" s="5">
        <v>-5.4882000000000062</v>
      </c>
    </row>
    <row r="4595" spans="1:22" x14ac:dyDescent="0.25">
      <c r="A4595" s="1">
        <v>4594</v>
      </c>
      <c r="B4595" t="s">
        <v>8359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tr">
        <f>VLOOKUP(M4595,People!$A$1:$C$5,2,0)</f>
        <v>Anna Andreadi</v>
      </c>
      <c r="O4595" s="1" t="s">
        <v>5363</v>
      </c>
      <c r="P4595" s="1" t="s">
        <v>42</v>
      </c>
      <c r="Q4595" s="1" t="s">
        <v>72</v>
      </c>
      <c r="R4595" s="1" t="s">
        <v>5364</v>
      </c>
      <c r="S4595" s="5">
        <v>7.9</v>
      </c>
      <c r="T4595" s="5">
        <v>2</v>
      </c>
      <c r="U4595" s="5">
        <v>0</v>
      </c>
      <c r="V4595" s="5">
        <v>2.0540000000000003</v>
      </c>
    </row>
    <row r="4596" spans="1:22" x14ac:dyDescent="0.25">
      <c r="A4596" s="1">
        <v>4595</v>
      </c>
      <c r="B4596" t="s">
        <v>8359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tr">
        <f>VLOOKUP(M4596,People!$A$1:$C$5,2,0)</f>
        <v>Anna Andreadi</v>
      </c>
      <c r="O4596" s="1" t="s">
        <v>792</v>
      </c>
      <c r="P4596" s="1" t="s">
        <v>29</v>
      </c>
      <c r="Q4596" s="1" t="s">
        <v>51</v>
      </c>
      <c r="R4596" s="1" t="s">
        <v>793</v>
      </c>
      <c r="S4596" s="5">
        <v>902.71199999999999</v>
      </c>
      <c r="T4596" s="5">
        <v>3</v>
      </c>
      <c r="U4596" s="5">
        <v>0.2</v>
      </c>
      <c r="V4596" s="5">
        <v>33.851700000000051</v>
      </c>
    </row>
    <row r="4597" spans="1:22" x14ac:dyDescent="0.25">
      <c r="A4597" s="1">
        <v>4596</v>
      </c>
      <c r="B4597" t="s">
        <v>8359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tr">
        <f>VLOOKUP(M4597,People!$A$1:$C$5,2,0)</f>
        <v>Anna Andreadi</v>
      </c>
      <c r="O4597" s="1" t="s">
        <v>2151</v>
      </c>
      <c r="P4597" s="1" t="s">
        <v>42</v>
      </c>
      <c r="Q4597" s="1" t="s">
        <v>62</v>
      </c>
      <c r="R4597" s="1" t="s">
        <v>2152</v>
      </c>
      <c r="S4597" s="5">
        <v>53.97</v>
      </c>
      <c r="T4597" s="5">
        <v>3</v>
      </c>
      <c r="U4597" s="5">
        <v>0</v>
      </c>
      <c r="V4597" s="5">
        <v>15.111600000000001</v>
      </c>
    </row>
    <row r="4598" spans="1:22" x14ac:dyDescent="0.25">
      <c r="A4598" s="1">
        <v>4597</v>
      </c>
      <c r="B4598" t="s">
        <v>8360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tr">
        <f>VLOOKUP(M4598,People!$A$1:$C$5,2,0)</f>
        <v>Chuck Magee</v>
      </c>
      <c r="O4598" s="1" t="s">
        <v>2483</v>
      </c>
      <c r="P4598" s="1" t="s">
        <v>42</v>
      </c>
      <c r="Q4598" s="1" t="s">
        <v>62</v>
      </c>
      <c r="R4598" s="1" t="s">
        <v>2484</v>
      </c>
      <c r="S4598" s="5">
        <v>33.92</v>
      </c>
      <c r="T4598" s="5">
        <v>8</v>
      </c>
      <c r="U4598" s="5">
        <v>0</v>
      </c>
      <c r="V4598" s="5">
        <v>13.2288</v>
      </c>
    </row>
    <row r="4599" spans="1:22" x14ac:dyDescent="0.25">
      <c r="A4599" s="1">
        <v>4598</v>
      </c>
      <c r="B4599" t="s">
        <v>8361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tr">
        <f>VLOOKUP(M4599,People!$A$1:$C$5,2,0)</f>
        <v>Kelly Williams</v>
      </c>
      <c r="O4599" s="1" t="s">
        <v>1723</v>
      </c>
      <c r="P4599" s="1" t="s">
        <v>42</v>
      </c>
      <c r="Q4599" s="1" t="s">
        <v>511</v>
      </c>
      <c r="R4599" s="1" t="s">
        <v>1724</v>
      </c>
      <c r="S4599" s="5">
        <v>21.81</v>
      </c>
      <c r="T4599" s="5">
        <v>3</v>
      </c>
      <c r="U4599" s="5">
        <v>0</v>
      </c>
      <c r="V4599" s="5">
        <v>5.8887000000000009</v>
      </c>
    </row>
    <row r="4600" spans="1:22" x14ac:dyDescent="0.25">
      <c r="A4600" s="1">
        <v>4599</v>
      </c>
      <c r="B4600" t="s">
        <v>8361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tr">
        <f>VLOOKUP(M4600,People!$A$1:$C$5,2,0)</f>
        <v>Kelly Williams</v>
      </c>
      <c r="O4600" s="1" t="s">
        <v>4975</v>
      </c>
      <c r="P4600" s="1" t="s">
        <v>42</v>
      </c>
      <c r="Q4600" s="1" t="s">
        <v>72</v>
      </c>
      <c r="R4600" s="1" t="s">
        <v>4976</v>
      </c>
      <c r="S4600" s="5">
        <v>91.6</v>
      </c>
      <c r="T4600" s="5">
        <v>5</v>
      </c>
      <c r="U4600" s="5">
        <v>0</v>
      </c>
      <c r="V4600" s="5">
        <v>26.563999999999997</v>
      </c>
    </row>
    <row r="4601" spans="1:22" x14ac:dyDescent="0.25">
      <c r="A4601" s="1">
        <v>4600</v>
      </c>
      <c r="B4601" t="s">
        <v>8362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tr">
        <f>VLOOKUP(M4601,People!$A$1:$C$5,2,0)</f>
        <v>Chuck Magee</v>
      </c>
      <c r="O4601" s="1" t="s">
        <v>1775</v>
      </c>
      <c r="P4601" s="1" t="s">
        <v>29</v>
      </c>
      <c r="Q4601" s="1" t="s">
        <v>33</v>
      </c>
      <c r="R4601" s="1" t="s">
        <v>1776</v>
      </c>
      <c r="S4601" s="5">
        <v>150.97999999999999</v>
      </c>
      <c r="T4601" s="5">
        <v>1</v>
      </c>
      <c r="U4601" s="5">
        <v>0</v>
      </c>
      <c r="V4601" s="5">
        <v>43.784199999999984</v>
      </c>
    </row>
    <row r="4602" spans="1:22" x14ac:dyDescent="0.25">
      <c r="A4602" s="1">
        <v>4601</v>
      </c>
      <c r="B4602" t="s">
        <v>8362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tr">
        <f>VLOOKUP(M4602,People!$A$1:$C$5,2,0)</f>
        <v>Chuck Magee</v>
      </c>
      <c r="O4602" s="1" t="s">
        <v>1281</v>
      </c>
      <c r="P4602" s="1" t="s">
        <v>42</v>
      </c>
      <c r="Q4602" s="1" t="s">
        <v>156</v>
      </c>
      <c r="R4602" s="1" t="s">
        <v>1282</v>
      </c>
      <c r="S4602" s="5">
        <v>137.25</v>
      </c>
      <c r="T4602" s="5">
        <v>9</v>
      </c>
      <c r="U4602" s="5">
        <v>0</v>
      </c>
      <c r="V4602" s="5">
        <v>63.134999999999991</v>
      </c>
    </row>
    <row r="4603" spans="1:22" x14ac:dyDescent="0.25">
      <c r="A4603" s="1">
        <v>4602</v>
      </c>
      <c r="B4603" t="s">
        <v>8362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tr">
        <f>VLOOKUP(M4603,People!$A$1:$C$5,2,0)</f>
        <v>Chuck Magee</v>
      </c>
      <c r="O4603" s="1" t="s">
        <v>5058</v>
      </c>
      <c r="P4603" s="1" t="s">
        <v>42</v>
      </c>
      <c r="Q4603" s="1" t="s">
        <v>241</v>
      </c>
      <c r="R4603" s="1" t="s">
        <v>5059</v>
      </c>
      <c r="S4603" s="5">
        <v>11.52</v>
      </c>
      <c r="T4603" s="5">
        <v>4</v>
      </c>
      <c r="U4603" s="5">
        <v>0</v>
      </c>
      <c r="V4603" s="5">
        <v>5.4143999999999997</v>
      </c>
    </row>
    <row r="4604" spans="1:22" x14ac:dyDescent="0.25">
      <c r="A4604" s="1">
        <v>4603</v>
      </c>
      <c r="B4604" t="s">
        <v>8363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tr">
        <f>VLOOKUP(M4604,People!$A$1:$C$5,2,0)</f>
        <v>Cassandra Brandow</v>
      </c>
      <c r="O4604" s="1" t="s">
        <v>4099</v>
      </c>
      <c r="P4604" s="1" t="s">
        <v>42</v>
      </c>
      <c r="Q4604" s="1" t="s">
        <v>83</v>
      </c>
      <c r="R4604" s="1" t="s">
        <v>4100</v>
      </c>
      <c r="S4604" s="5">
        <v>18.272000000000002</v>
      </c>
      <c r="T4604" s="5">
        <v>1</v>
      </c>
      <c r="U4604" s="5">
        <v>0.2</v>
      </c>
      <c r="V4604" s="5">
        <v>5.9383999999999988</v>
      </c>
    </row>
    <row r="4605" spans="1:22" x14ac:dyDescent="0.25">
      <c r="A4605" s="1">
        <v>4604</v>
      </c>
      <c r="B4605" t="s">
        <v>8363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tr">
        <f>VLOOKUP(M4605,People!$A$1:$C$5,2,0)</f>
        <v>Cassandra Brandow</v>
      </c>
      <c r="O4605" s="1" t="s">
        <v>5365</v>
      </c>
      <c r="P4605" s="1" t="s">
        <v>42</v>
      </c>
      <c r="Q4605" s="1" t="s">
        <v>83</v>
      </c>
      <c r="R4605" s="1" t="s">
        <v>5366</v>
      </c>
      <c r="S4605" s="5">
        <v>153.72800000000001</v>
      </c>
      <c r="T4605" s="5">
        <v>4</v>
      </c>
      <c r="U4605" s="5">
        <v>0.2</v>
      </c>
      <c r="V4605" s="5">
        <v>53.804799999999986</v>
      </c>
    </row>
    <row r="4606" spans="1:22" x14ac:dyDescent="0.25">
      <c r="A4606" s="1">
        <v>4605</v>
      </c>
      <c r="B4606" t="s">
        <v>8363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tr">
        <f>VLOOKUP(M4606,People!$A$1:$C$5,2,0)</f>
        <v>Cassandra Brandow</v>
      </c>
      <c r="O4606" s="1" t="s">
        <v>2193</v>
      </c>
      <c r="P4606" s="1" t="s">
        <v>42</v>
      </c>
      <c r="Q4606" s="1" t="s">
        <v>156</v>
      </c>
      <c r="R4606" s="1" t="s">
        <v>2194</v>
      </c>
      <c r="S4606" s="5">
        <v>12.224</v>
      </c>
      <c r="T4606" s="5">
        <v>2</v>
      </c>
      <c r="U4606" s="5">
        <v>0.2</v>
      </c>
      <c r="V4606" s="5">
        <v>4.4311999999999996</v>
      </c>
    </row>
    <row r="4607" spans="1:22" x14ac:dyDescent="0.25">
      <c r="A4607" s="1">
        <v>4606</v>
      </c>
      <c r="B4607" t="s">
        <v>8363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tr">
        <f>VLOOKUP(M4607,People!$A$1:$C$5,2,0)</f>
        <v>Cassandra Brandow</v>
      </c>
      <c r="O4607" s="1" t="s">
        <v>891</v>
      </c>
      <c r="P4607" s="1" t="s">
        <v>65</v>
      </c>
      <c r="Q4607" s="1" t="s">
        <v>145</v>
      </c>
      <c r="R4607" s="1" t="s">
        <v>892</v>
      </c>
      <c r="S4607" s="5">
        <v>167.94400000000002</v>
      </c>
      <c r="T4607" s="5">
        <v>7</v>
      </c>
      <c r="U4607" s="5">
        <v>0.2</v>
      </c>
      <c r="V4607" s="5">
        <v>50.383200000000016</v>
      </c>
    </row>
    <row r="4608" spans="1:22" x14ac:dyDescent="0.25">
      <c r="A4608" s="1">
        <v>4607</v>
      </c>
      <c r="B4608" t="s">
        <v>8364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tr">
        <f>VLOOKUP(M4608,People!$A$1:$C$5,2,0)</f>
        <v>Chuck Magee</v>
      </c>
      <c r="O4608" s="1" t="s">
        <v>191</v>
      </c>
      <c r="P4608" s="1" t="s">
        <v>65</v>
      </c>
      <c r="Q4608" s="1" t="s">
        <v>66</v>
      </c>
      <c r="R4608" s="1" t="s">
        <v>192</v>
      </c>
      <c r="S4608" s="5">
        <v>45.99</v>
      </c>
      <c r="T4608" s="5">
        <v>1</v>
      </c>
      <c r="U4608" s="5">
        <v>0</v>
      </c>
      <c r="V4608" s="5">
        <v>13.3371</v>
      </c>
    </row>
    <row r="4609" spans="1:22" x14ac:dyDescent="0.25">
      <c r="A4609" s="1">
        <v>4608</v>
      </c>
      <c r="B4609" t="s">
        <v>8364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tr">
        <f>VLOOKUP(M4609,People!$A$1:$C$5,2,0)</f>
        <v>Chuck Magee</v>
      </c>
      <c r="O4609" s="1" t="s">
        <v>1733</v>
      </c>
      <c r="P4609" s="1" t="s">
        <v>42</v>
      </c>
      <c r="Q4609" s="1" t="s">
        <v>54</v>
      </c>
      <c r="R4609" s="1" t="s">
        <v>1734</v>
      </c>
      <c r="S4609" s="5">
        <v>535.41</v>
      </c>
      <c r="T4609" s="5">
        <v>3</v>
      </c>
      <c r="U4609" s="5">
        <v>0</v>
      </c>
      <c r="V4609" s="5">
        <v>160.62299999999993</v>
      </c>
    </row>
    <row r="4610" spans="1:22" x14ac:dyDescent="0.25">
      <c r="A4610" s="1">
        <v>4609</v>
      </c>
      <c r="B4610" t="s">
        <v>8364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tr">
        <f>VLOOKUP(M4610,People!$A$1:$C$5,2,0)</f>
        <v>Chuck Magee</v>
      </c>
      <c r="O4610" s="1" t="s">
        <v>1789</v>
      </c>
      <c r="P4610" s="1" t="s">
        <v>42</v>
      </c>
      <c r="Q4610" s="1" t="s">
        <v>69</v>
      </c>
      <c r="R4610" s="1" t="s">
        <v>1790</v>
      </c>
      <c r="S4610" s="5">
        <v>6.0960000000000001</v>
      </c>
      <c r="T4610" s="5">
        <v>2</v>
      </c>
      <c r="U4610" s="5">
        <v>0.2</v>
      </c>
      <c r="V4610" s="5">
        <v>2.0573999999999995</v>
      </c>
    </row>
    <row r="4611" spans="1:22" x14ac:dyDescent="0.25">
      <c r="A4611" s="1">
        <v>4610</v>
      </c>
      <c r="B4611" t="s">
        <v>8364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tr">
        <f>VLOOKUP(M4611,People!$A$1:$C$5,2,0)</f>
        <v>Chuck Magee</v>
      </c>
      <c r="O4611" s="1" t="s">
        <v>4268</v>
      </c>
      <c r="P4611" s="1" t="s">
        <v>42</v>
      </c>
      <c r="Q4611" s="1" t="s">
        <v>83</v>
      </c>
      <c r="R4611" s="1" t="s">
        <v>4269</v>
      </c>
      <c r="S4611" s="5">
        <v>45.36</v>
      </c>
      <c r="T4611" s="5">
        <v>7</v>
      </c>
      <c r="U4611" s="5">
        <v>0</v>
      </c>
      <c r="V4611" s="5">
        <v>21.772800000000004</v>
      </c>
    </row>
    <row r="4612" spans="1:22" x14ac:dyDescent="0.25">
      <c r="A4612" s="1">
        <v>4611</v>
      </c>
      <c r="B4612" t="s">
        <v>8365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tr">
        <f>VLOOKUP(M4612,People!$A$1:$C$5,2,0)</f>
        <v>Anna Andreadi</v>
      </c>
      <c r="O4612" s="1" t="s">
        <v>1121</v>
      </c>
      <c r="P4612" s="1" t="s">
        <v>29</v>
      </c>
      <c r="Q4612" s="1" t="s">
        <v>59</v>
      </c>
      <c r="R4612" s="1" t="s">
        <v>1122</v>
      </c>
      <c r="S4612" s="5">
        <v>47.12</v>
      </c>
      <c r="T4612" s="5">
        <v>8</v>
      </c>
      <c r="U4612" s="5">
        <v>0</v>
      </c>
      <c r="V4612" s="5">
        <v>20.732800000000001</v>
      </c>
    </row>
    <row r="4613" spans="1:22" x14ac:dyDescent="0.25">
      <c r="A4613" s="1">
        <v>4612</v>
      </c>
      <c r="B4613" t="s">
        <v>8366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tr">
        <f>VLOOKUP(M4613,People!$A$1:$C$5,2,0)</f>
        <v>Cassandra Brandow</v>
      </c>
      <c r="O4613" s="1" t="s">
        <v>1540</v>
      </c>
      <c r="P4613" s="1" t="s">
        <v>42</v>
      </c>
      <c r="Q4613" s="1" t="s">
        <v>69</v>
      </c>
      <c r="R4613" s="1" t="s">
        <v>1541</v>
      </c>
      <c r="S4613" s="5">
        <v>31.36</v>
      </c>
      <c r="T4613" s="5">
        <v>4</v>
      </c>
      <c r="U4613" s="5">
        <v>0</v>
      </c>
      <c r="V4613" s="5">
        <v>15.68</v>
      </c>
    </row>
    <row r="4614" spans="1:22" x14ac:dyDescent="0.25">
      <c r="A4614" s="1">
        <v>4613</v>
      </c>
      <c r="B4614" t="s">
        <v>8367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tr">
        <f>VLOOKUP(M4614,People!$A$1:$C$5,2,0)</f>
        <v>Cassandra Brandow</v>
      </c>
      <c r="O4614" s="1" t="s">
        <v>1357</v>
      </c>
      <c r="P4614" s="1" t="s">
        <v>42</v>
      </c>
      <c r="Q4614" s="1" t="s">
        <v>62</v>
      </c>
      <c r="R4614" s="1" t="s">
        <v>1358</v>
      </c>
      <c r="S4614" s="5">
        <v>47.616</v>
      </c>
      <c r="T4614" s="5">
        <v>3</v>
      </c>
      <c r="U4614" s="5">
        <v>0.2</v>
      </c>
      <c r="V4614" s="5">
        <v>3.571200000000001</v>
      </c>
    </row>
    <row r="4615" spans="1:22" x14ac:dyDescent="0.25">
      <c r="A4615" s="1">
        <v>4614</v>
      </c>
      <c r="B4615" t="s">
        <v>8367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tr">
        <f>VLOOKUP(M4615,People!$A$1:$C$5,2,0)</f>
        <v>Cassandra Brandow</v>
      </c>
      <c r="O4615" s="1" t="s">
        <v>2339</v>
      </c>
      <c r="P4615" s="1" t="s">
        <v>42</v>
      </c>
      <c r="Q4615" s="1" t="s">
        <v>83</v>
      </c>
      <c r="R4615" s="1" t="s">
        <v>2340</v>
      </c>
      <c r="S4615" s="5">
        <v>23.480000000000004</v>
      </c>
      <c r="T4615" s="5">
        <v>5</v>
      </c>
      <c r="U4615" s="5">
        <v>0.2</v>
      </c>
      <c r="V4615" s="5">
        <v>8.218</v>
      </c>
    </row>
    <row r="4616" spans="1:22" x14ac:dyDescent="0.25">
      <c r="A4616" s="1">
        <v>4615</v>
      </c>
      <c r="B4616" t="s">
        <v>8368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tr">
        <f>VLOOKUP(M4616,People!$A$1:$C$5,2,0)</f>
        <v>Kelly Williams</v>
      </c>
      <c r="O4616" s="1" t="s">
        <v>1834</v>
      </c>
      <c r="P4616" s="1" t="s">
        <v>42</v>
      </c>
      <c r="Q4616" s="1" t="s">
        <v>72</v>
      </c>
      <c r="R4616" s="1" t="s">
        <v>1835</v>
      </c>
      <c r="S4616" s="5">
        <v>62.789999999999992</v>
      </c>
      <c r="T4616" s="5">
        <v>3</v>
      </c>
      <c r="U4616" s="5">
        <v>0.8</v>
      </c>
      <c r="V4616" s="5">
        <v>-166.39350000000002</v>
      </c>
    </row>
    <row r="4617" spans="1:22" x14ac:dyDescent="0.25">
      <c r="A4617" s="1">
        <v>4616</v>
      </c>
      <c r="B4617" t="s">
        <v>8368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tr">
        <f>VLOOKUP(M4617,People!$A$1:$C$5,2,0)</f>
        <v>Kelly Williams</v>
      </c>
      <c r="O4617" s="1" t="s">
        <v>4595</v>
      </c>
      <c r="P4617" s="1" t="s">
        <v>42</v>
      </c>
      <c r="Q4617" s="1" t="s">
        <v>241</v>
      </c>
      <c r="R4617" s="1" t="s">
        <v>4596</v>
      </c>
      <c r="S4617" s="5">
        <v>28.44</v>
      </c>
      <c r="T4617" s="5">
        <v>9</v>
      </c>
      <c r="U4617" s="5">
        <v>0.2</v>
      </c>
      <c r="V4617" s="5">
        <v>4.2659999999999973</v>
      </c>
    </row>
    <row r="4618" spans="1:22" x14ac:dyDescent="0.25">
      <c r="A4618" s="1">
        <v>4617</v>
      </c>
      <c r="B4618" t="s">
        <v>8369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tr">
        <f>VLOOKUP(M4618,People!$A$1:$C$5,2,0)</f>
        <v>Kelly Williams</v>
      </c>
      <c r="O4618" s="1" t="s">
        <v>751</v>
      </c>
      <c r="P4618" s="1" t="s">
        <v>65</v>
      </c>
      <c r="Q4618" s="1" t="s">
        <v>145</v>
      </c>
      <c r="R4618" s="1" t="s">
        <v>752</v>
      </c>
      <c r="S4618" s="5">
        <v>134.376</v>
      </c>
      <c r="T4618" s="5">
        <v>3</v>
      </c>
      <c r="U4618" s="5">
        <v>0.2</v>
      </c>
      <c r="V4618" s="5">
        <v>6.7188000000000088</v>
      </c>
    </row>
    <row r="4619" spans="1:22" x14ac:dyDescent="0.25">
      <c r="A4619" s="1">
        <v>4618</v>
      </c>
      <c r="B4619" t="s">
        <v>8370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tr">
        <f>VLOOKUP(M4619,People!$A$1:$C$5,2,0)</f>
        <v>Chuck Magee</v>
      </c>
      <c r="O4619" s="1" t="s">
        <v>4938</v>
      </c>
      <c r="P4619" s="1" t="s">
        <v>65</v>
      </c>
      <c r="Q4619" s="1" t="s">
        <v>66</v>
      </c>
      <c r="R4619" s="1" t="s">
        <v>4939</v>
      </c>
      <c r="S4619" s="5">
        <v>589.9</v>
      </c>
      <c r="T4619" s="5">
        <v>2</v>
      </c>
      <c r="U4619" s="5">
        <v>0</v>
      </c>
      <c r="V4619" s="5">
        <v>147.47500000000002</v>
      </c>
    </row>
    <row r="4620" spans="1:22" x14ac:dyDescent="0.25">
      <c r="A4620" s="1">
        <v>4619</v>
      </c>
      <c r="B4620" t="s">
        <v>8370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tr">
        <f>VLOOKUP(M4620,People!$A$1:$C$5,2,0)</f>
        <v>Chuck Magee</v>
      </c>
      <c r="O4620" s="1" t="s">
        <v>1117</v>
      </c>
      <c r="P4620" s="1" t="s">
        <v>29</v>
      </c>
      <c r="Q4620" s="1" t="s">
        <v>33</v>
      </c>
      <c r="R4620" s="1" t="s">
        <v>1118</v>
      </c>
      <c r="S4620" s="5">
        <v>542.93999999999994</v>
      </c>
      <c r="T4620" s="5">
        <v>3</v>
      </c>
      <c r="U4620" s="5">
        <v>0</v>
      </c>
      <c r="V4620" s="5">
        <v>141.1644</v>
      </c>
    </row>
    <row r="4621" spans="1:22" x14ac:dyDescent="0.25">
      <c r="A4621" s="1">
        <v>4620</v>
      </c>
      <c r="B4621" t="s">
        <v>8371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tr">
        <f>VLOOKUP(M4621,People!$A$1:$C$5,2,0)</f>
        <v>Anna Andreadi</v>
      </c>
      <c r="O4621" s="1" t="s">
        <v>1063</v>
      </c>
      <c r="P4621" s="1" t="s">
        <v>65</v>
      </c>
      <c r="Q4621" s="1" t="s">
        <v>1064</v>
      </c>
      <c r="R4621" s="1" t="s">
        <v>1065</v>
      </c>
      <c r="S4621" s="5">
        <v>2879.9520000000002</v>
      </c>
      <c r="T4621" s="5">
        <v>6</v>
      </c>
      <c r="U4621" s="5">
        <v>0.2</v>
      </c>
      <c r="V4621" s="5">
        <v>1007.9831999999999</v>
      </c>
    </row>
    <row r="4622" spans="1:22" x14ac:dyDescent="0.25">
      <c r="A4622" s="1">
        <v>4621</v>
      </c>
      <c r="B4622" t="s">
        <v>8371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tr">
        <f>VLOOKUP(M4622,People!$A$1:$C$5,2,0)</f>
        <v>Anna Andreadi</v>
      </c>
      <c r="O4622" s="1" t="s">
        <v>1493</v>
      </c>
      <c r="P4622" s="1" t="s">
        <v>42</v>
      </c>
      <c r="Q4622" s="1" t="s">
        <v>69</v>
      </c>
      <c r="R4622" s="1" t="s">
        <v>1494</v>
      </c>
      <c r="S4622" s="5">
        <v>90.480000000000018</v>
      </c>
      <c r="T4622" s="5">
        <v>3</v>
      </c>
      <c r="U4622" s="5">
        <v>0.2</v>
      </c>
      <c r="V4622" s="5">
        <v>33.93</v>
      </c>
    </row>
    <row r="4623" spans="1:22" x14ac:dyDescent="0.25">
      <c r="A4623" s="1">
        <v>4622</v>
      </c>
      <c r="B4623" t="s">
        <v>8372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tr">
        <f>VLOOKUP(M4623,People!$A$1:$C$5,2,0)</f>
        <v>Chuck Magee</v>
      </c>
      <c r="O4623" s="1" t="s">
        <v>667</v>
      </c>
      <c r="P4623" s="1" t="s">
        <v>42</v>
      </c>
      <c r="Q4623" s="1" t="s">
        <v>54</v>
      </c>
      <c r="R4623" s="1" t="s">
        <v>668</v>
      </c>
      <c r="S4623" s="5">
        <v>77.55</v>
      </c>
      <c r="T4623" s="5">
        <v>5</v>
      </c>
      <c r="U4623" s="5">
        <v>0</v>
      </c>
      <c r="V4623" s="5">
        <v>21.714000000000002</v>
      </c>
    </row>
    <row r="4624" spans="1:22" x14ac:dyDescent="0.25">
      <c r="A4624" s="1">
        <v>4623</v>
      </c>
      <c r="B4624" t="s">
        <v>8373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tr">
        <f>VLOOKUP(M4624,People!$A$1:$C$5,2,0)</f>
        <v>Cassandra Brandow</v>
      </c>
      <c r="O4624" s="1" t="s">
        <v>1131</v>
      </c>
      <c r="P4624" s="1" t="s">
        <v>42</v>
      </c>
      <c r="Q4624" s="1" t="s">
        <v>511</v>
      </c>
      <c r="R4624" s="1" t="s">
        <v>1132</v>
      </c>
      <c r="S4624" s="5">
        <v>8.8320000000000007</v>
      </c>
      <c r="T4624" s="5">
        <v>3</v>
      </c>
      <c r="U4624" s="5">
        <v>0.2</v>
      </c>
      <c r="V4624" s="5">
        <v>-1.9872000000000005</v>
      </c>
    </row>
    <row r="4625" spans="1:22" x14ac:dyDescent="0.25">
      <c r="A4625" s="1">
        <v>4624</v>
      </c>
      <c r="B4625" t="s">
        <v>8373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tr">
        <f>VLOOKUP(M4625,People!$A$1:$C$5,2,0)</f>
        <v>Cassandra Brandow</v>
      </c>
      <c r="O4625" s="1" t="s">
        <v>1501</v>
      </c>
      <c r="P4625" s="1" t="s">
        <v>42</v>
      </c>
      <c r="Q4625" s="1" t="s">
        <v>83</v>
      </c>
      <c r="R4625" s="1" t="s">
        <v>3989</v>
      </c>
      <c r="S4625" s="5">
        <v>177.536</v>
      </c>
      <c r="T4625" s="5">
        <v>4</v>
      </c>
      <c r="U4625" s="5">
        <v>0.2</v>
      </c>
      <c r="V4625" s="5">
        <v>62.137599999999992</v>
      </c>
    </row>
    <row r="4626" spans="1:22" x14ac:dyDescent="0.25">
      <c r="A4626" s="1">
        <v>4625</v>
      </c>
      <c r="B4626" t="s">
        <v>8373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tr">
        <f>VLOOKUP(M4626,People!$A$1:$C$5,2,0)</f>
        <v>Cassandra Brandow</v>
      </c>
      <c r="O4626" s="1" t="s">
        <v>2522</v>
      </c>
      <c r="P4626" s="1" t="s">
        <v>42</v>
      </c>
      <c r="Q4626" s="1" t="s">
        <v>54</v>
      </c>
      <c r="R4626" s="1" t="s">
        <v>2523</v>
      </c>
      <c r="S4626" s="5">
        <v>258.48</v>
      </c>
      <c r="T4626" s="5">
        <v>2</v>
      </c>
      <c r="U4626" s="5">
        <v>0.2</v>
      </c>
      <c r="V4626" s="5">
        <v>-3.2309999999999945</v>
      </c>
    </row>
    <row r="4627" spans="1:22" x14ac:dyDescent="0.25">
      <c r="A4627" s="1">
        <v>4626</v>
      </c>
      <c r="B4627" t="s">
        <v>8373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tr">
        <f>VLOOKUP(M4627,People!$A$1:$C$5,2,0)</f>
        <v>Cassandra Brandow</v>
      </c>
      <c r="O4627" s="1" t="s">
        <v>1121</v>
      </c>
      <c r="P4627" s="1" t="s">
        <v>29</v>
      </c>
      <c r="Q4627" s="1" t="s">
        <v>59</v>
      </c>
      <c r="R4627" s="1" t="s">
        <v>1122</v>
      </c>
      <c r="S4627" s="5">
        <v>14.135999999999999</v>
      </c>
      <c r="T4627" s="5">
        <v>3</v>
      </c>
      <c r="U4627" s="5">
        <v>0.2</v>
      </c>
      <c r="V4627" s="5">
        <v>4.240800000000001</v>
      </c>
    </row>
    <row r="4628" spans="1:22" x14ac:dyDescent="0.25">
      <c r="A4628" s="1">
        <v>4627</v>
      </c>
      <c r="B4628" t="s">
        <v>8374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tr">
        <f>VLOOKUP(M4628,People!$A$1:$C$5,2,0)</f>
        <v>Chuck Magee</v>
      </c>
      <c r="O4628" s="1" t="s">
        <v>640</v>
      </c>
      <c r="P4628" s="1" t="s">
        <v>42</v>
      </c>
      <c r="Q4628" s="1" t="s">
        <v>54</v>
      </c>
      <c r="R4628" s="1" t="s">
        <v>641</v>
      </c>
      <c r="S4628" s="5">
        <v>77.55</v>
      </c>
      <c r="T4628" s="5">
        <v>5</v>
      </c>
      <c r="U4628" s="5">
        <v>0</v>
      </c>
      <c r="V4628" s="5">
        <v>20.163000000000004</v>
      </c>
    </row>
    <row r="4629" spans="1:22" x14ac:dyDescent="0.25">
      <c r="A4629" s="1">
        <v>4628</v>
      </c>
      <c r="B4629" t="s">
        <v>8374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tr">
        <f>VLOOKUP(M4629,People!$A$1:$C$5,2,0)</f>
        <v>Chuck Magee</v>
      </c>
      <c r="O4629" s="1" t="s">
        <v>910</v>
      </c>
      <c r="P4629" s="1" t="s">
        <v>42</v>
      </c>
      <c r="Q4629" s="1" t="s">
        <v>54</v>
      </c>
      <c r="R4629" s="1" t="s">
        <v>911</v>
      </c>
      <c r="S4629" s="5">
        <v>24.88</v>
      </c>
      <c r="T4629" s="5">
        <v>2</v>
      </c>
      <c r="U4629" s="5">
        <v>0</v>
      </c>
      <c r="V4629" s="5">
        <v>6.9664000000000001</v>
      </c>
    </row>
    <row r="4630" spans="1:22" x14ac:dyDescent="0.25">
      <c r="A4630" s="1">
        <v>4629</v>
      </c>
      <c r="B4630" t="s">
        <v>8374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tr">
        <f>VLOOKUP(M4630,People!$A$1:$C$5,2,0)</f>
        <v>Chuck Magee</v>
      </c>
      <c r="O4630" s="1" t="s">
        <v>4733</v>
      </c>
      <c r="P4630" s="1" t="s">
        <v>42</v>
      </c>
      <c r="Q4630" s="1" t="s">
        <v>62</v>
      </c>
      <c r="R4630" s="1" t="s">
        <v>4734</v>
      </c>
      <c r="S4630" s="5">
        <v>140.75</v>
      </c>
      <c r="T4630" s="5">
        <v>5</v>
      </c>
      <c r="U4630" s="5">
        <v>0</v>
      </c>
      <c r="V4630" s="5">
        <v>39.410000000000011</v>
      </c>
    </row>
    <row r="4631" spans="1:22" x14ac:dyDescent="0.25">
      <c r="A4631" s="1">
        <v>4630</v>
      </c>
      <c r="B4631" t="s">
        <v>8374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tr">
        <f>VLOOKUP(M4631,People!$A$1:$C$5,2,0)</f>
        <v>Chuck Magee</v>
      </c>
      <c r="O4631" s="1" t="s">
        <v>2513</v>
      </c>
      <c r="P4631" s="1" t="s">
        <v>42</v>
      </c>
      <c r="Q4631" s="1" t="s">
        <v>54</v>
      </c>
      <c r="R4631" s="1" t="s">
        <v>2514</v>
      </c>
      <c r="S4631" s="5">
        <v>36.630000000000003</v>
      </c>
      <c r="T4631" s="5">
        <v>3</v>
      </c>
      <c r="U4631" s="5">
        <v>0</v>
      </c>
      <c r="V4631" s="5">
        <v>9.8901000000000039</v>
      </c>
    </row>
    <row r="4632" spans="1:22" x14ac:dyDescent="0.25">
      <c r="A4632" s="1">
        <v>4631</v>
      </c>
      <c r="B4632" t="s">
        <v>8375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tr">
        <f>VLOOKUP(M4632,People!$A$1:$C$5,2,0)</f>
        <v>Kelly Williams</v>
      </c>
      <c r="O4632" s="1" t="s">
        <v>5367</v>
      </c>
      <c r="P4632" s="1" t="s">
        <v>29</v>
      </c>
      <c r="Q4632" s="1" t="s">
        <v>59</v>
      </c>
      <c r="R4632" s="1" t="s">
        <v>5368</v>
      </c>
      <c r="S4632" s="5">
        <v>17.14</v>
      </c>
      <c r="T4632" s="5">
        <v>2</v>
      </c>
      <c r="U4632" s="5">
        <v>0</v>
      </c>
      <c r="V4632" s="5">
        <v>6.1704000000000008</v>
      </c>
    </row>
    <row r="4633" spans="1:22" x14ac:dyDescent="0.25">
      <c r="A4633" s="1">
        <v>4632</v>
      </c>
      <c r="B4633" t="s">
        <v>8376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tr">
        <f>VLOOKUP(M4633,People!$A$1:$C$5,2,0)</f>
        <v>Anna Andreadi</v>
      </c>
      <c r="O4633" s="1" t="s">
        <v>1634</v>
      </c>
      <c r="P4633" s="1" t="s">
        <v>42</v>
      </c>
      <c r="Q4633" s="1" t="s">
        <v>43</v>
      </c>
      <c r="R4633" s="1" t="s">
        <v>1635</v>
      </c>
      <c r="S4633" s="5">
        <v>51.75</v>
      </c>
      <c r="T4633" s="5">
        <v>5</v>
      </c>
      <c r="U4633" s="5">
        <v>0</v>
      </c>
      <c r="V4633" s="5">
        <v>24.84</v>
      </c>
    </row>
    <row r="4634" spans="1:22" x14ac:dyDescent="0.25">
      <c r="A4634" s="1">
        <v>4633</v>
      </c>
      <c r="B4634" t="s">
        <v>8376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tr">
        <f>VLOOKUP(M4634,People!$A$1:$C$5,2,0)</f>
        <v>Anna Andreadi</v>
      </c>
      <c r="O4634" s="1" t="s">
        <v>1606</v>
      </c>
      <c r="P4634" s="1" t="s">
        <v>29</v>
      </c>
      <c r="Q4634" s="1" t="s">
        <v>59</v>
      </c>
      <c r="R4634" s="1" t="s">
        <v>1607</v>
      </c>
      <c r="S4634" s="5">
        <v>123.96000000000001</v>
      </c>
      <c r="T4634" s="5">
        <v>3</v>
      </c>
      <c r="U4634" s="5">
        <v>0</v>
      </c>
      <c r="V4634" s="5">
        <v>11.156400000000005</v>
      </c>
    </row>
    <row r="4635" spans="1:22" x14ac:dyDescent="0.25">
      <c r="A4635" s="1">
        <v>4634</v>
      </c>
      <c r="B4635" t="s">
        <v>5993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tr">
        <f>VLOOKUP(M4635,People!$A$1:$C$5,2,0)</f>
        <v>Anna Andreadi</v>
      </c>
      <c r="O4635" s="1" t="s">
        <v>5369</v>
      </c>
      <c r="P4635" s="1" t="s">
        <v>29</v>
      </c>
      <c r="Q4635" s="1" t="s">
        <v>30</v>
      </c>
      <c r="R4635" s="1" t="s">
        <v>5370</v>
      </c>
      <c r="S4635" s="5">
        <v>586.39800000000002</v>
      </c>
      <c r="T4635" s="5">
        <v>6</v>
      </c>
      <c r="U4635" s="5">
        <v>0.15</v>
      </c>
      <c r="V4635" s="5">
        <v>34.493999999999971</v>
      </c>
    </row>
    <row r="4636" spans="1:22" x14ac:dyDescent="0.25">
      <c r="A4636" s="1">
        <v>4635</v>
      </c>
      <c r="B4636" t="s">
        <v>5993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tr">
        <f>VLOOKUP(M4636,People!$A$1:$C$5,2,0)</f>
        <v>Anna Andreadi</v>
      </c>
      <c r="O4636" s="1" t="s">
        <v>1538</v>
      </c>
      <c r="P4636" s="1" t="s">
        <v>42</v>
      </c>
      <c r="Q4636" s="1" t="s">
        <v>54</v>
      </c>
      <c r="R4636" s="1" t="s">
        <v>1539</v>
      </c>
      <c r="S4636" s="5">
        <v>80.98</v>
      </c>
      <c r="T4636" s="5">
        <v>1</v>
      </c>
      <c r="U4636" s="5">
        <v>0</v>
      </c>
      <c r="V4636" s="5">
        <v>3.2391999999999967</v>
      </c>
    </row>
    <row r="4637" spans="1:22" x14ac:dyDescent="0.25">
      <c r="A4637" s="1">
        <v>4636</v>
      </c>
      <c r="B4637" t="s">
        <v>8377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tr">
        <f>VLOOKUP(M4637,People!$A$1:$C$5,2,0)</f>
        <v>Anna Andreadi</v>
      </c>
      <c r="O4637" s="1" t="s">
        <v>1538</v>
      </c>
      <c r="P4637" s="1" t="s">
        <v>42</v>
      </c>
      <c r="Q4637" s="1" t="s">
        <v>54</v>
      </c>
      <c r="R4637" s="1" t="s">
        <v>1539</v>
      </c>
      <c r="S4637" s="5">
        <v>242.94</v>
      </c>
      <c r="T4637" s="5">
        <v>3</v>
      </c>
      <c r="U4637" s="5">
        <v>0</v>
      </c>
      <c r="V4637" s="5">
        <v>9.7175999999999902</v>
      </c>
    </row>
    <row r="4638" spans="1:22" x14ac:dyDescent="0.25">
      <c r="A4638" s="1">
        <v>4637</v>
      </c>
      <c r="B4638" t="s">
        <v>8378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tr">
        <f>VLOOKUP(M4638,People!$A$1:$C$5,2,0)</f>
        <v>Anna Andreadi</v>
      </c>
      <c r="O4638" s="1" t="s">
        <v>1014</v>
      </c>
      <c r="P4638" s="1" t="s">
        <v>42</v>
      </c>
      <c r="Q4638" s="1" t="s">
        <v>62</v>
      </c>
      <c r="R4638" s="1" t="s">
        <v>1015</v>
      </c>
      <c r="S4638" s="5">
        <v>123.92</v>
      </c>
      <c r="T4638" s="5">
        <v>4</v>
      </c>
      <c r="U4638" s="5">
        <v>0</v>
      </c>
      <c r="V4638" s="5">
        <v>33.458399999999997</v>
      </c>
    </row>
    <row r="4639" spans="1:22" x14ac:dyDescent="0.25">
      <c r="A4639" s="1">
        <v>4638</v>
      </c>
      <c r="B4639" t="s">
        <v>8378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tr">
        <f>VLOOKUP(M4639,People!$A$1:$C$5,2,0)</f>
        <v>Anna Andreadi</v>
      </c>
      <c r="O4639" s="1" t="s">
        <v>417</v>
      </c>
      <c r="P4639" s="1" t="s">
        <v>42</v>
      </c>
      <c r="Q4639" s="1" t="s">
        <v>62</v>
      </c>
      <c r="R4639" s="1" t="s">
        <v>418</v>
      </c>
      <c r="S4639" s="5">
        <v>12.39</v>
      </c>
      <c r="T4639" s="5">
        <v>3</v>
      </c>
      <c r="U4639" s="5">
        <v>0</v>
      </c>
      <c r="V4639" s="5">
        <v>5.6993999999999998</v>
      </c>
    </row>
    <row r="4640" spans="1:22" x14ac:dyDescent="0.25">
      <c r="A4640" s="1">
        <v>4639</v>
      </c>
      <c r="B4640" t="s">
        <v>8378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tr">
        <f>VLOOKUP(M4640,People!$A$1:$C$5,2,0)</f>
        <v>Anna Andreadi</v>
      </c>
      <c r="O4640" s="1" t="s">
        <v>5006</v>
      </c>
      <c r="P4640" s="1" t="s">
        <v>42</v>
      </c>
      <c r="Q4640" s="1" t="s">
        <v>62</v>
      </c>
      <c r="R4640" s="1" t="s">
        <v>5007</v>
      </c>
      <c r="S4640" s="5">
        <v>47.3</v>
      </c>
      <c r="T4640" s="5">
        <v>2</v>
      </c>
      <c r="U4640" s="5">
        <v>0</v>
      </c>
      <c r="V4640" s="5">
        <v>12.298000000000002</v>
      </c>
    </row>
    <row r="4641" spans="1:22" x14ac:dyDescent="0.25">
      <c r="A4641" s="1">
        <v>4640</v>
      </c>
      <c r="B4641" t="s">
        <v>8379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tr">
        <f>VLOOKUP(M4641,People!$A$1:$C$5,2,0)</f>
        <v>Cassandra Brandow</v>
      </c>
      <c r="O4641" s="1" t="s">
        <v>5371</v>
      </c>
      <c r="P4641" s="1" t="s">
        <v>65</v>
      </c>
      <c r="Q4641" s="1" t="s">
        <v>1064</v>
      </c>
      <c r="R4641" s="1" t="s">
        <v>5372</v>
      </c>
      <c r="S4641" s="5">
        <v>1599.92</v>
      </c>
      <c r="T4641" s="5">
        <v>8</v>
      </c>
      <c r="U4641" s="5">
        <v>0</v>
      </c>
      <c r="V4641" s="5">
        <v>751.9624</v>
      </c>
    </row>
    <row r="4642" spans="1:22" x14ac:dyDescent="0.25">
      <c r="A4642" s="1">
        <v>4641</v>
      </c>
      <c r="B4642" t="s">
        <v>8379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tr">
        <f>VLOOKUP(M4642,People!$A$1:$C$5,2,0)</f>
        <v>Cassandra Brandow</v>
      </c>
      <c r="O4642" s="1" t="s">
        <v>4738</v>
      </c>
      <c r="P4642" s="1" t="s">
        <v>42</v>
      </c>
      <c r="Q4642" s="1" t="s">
        <v>156</v>
      </c>
      <c r="R4642" s="1" t="s">
        <v>4739</v>
      </c>
      <c r="S4642" s="5">
        <v>11.09</v>
      </c>
      <c r="T4642" s="5">
        <v>1</v>
      </c>
      <c r="U4642" s="5">
        <v>0</v>
      </c>
      <c r="V4642" s="5">
        <v>5.4340999999999999</v>
      </c>
    </row>
    <row r="4643" spans="1:22" x14ac:dyDescent="0.25">
      <c r="A4643" s="1">
        <v>4642</v>
      </c>
      <c r="B4643" t="s">
        <v>8380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tr">
        <f>VLOOKUP(M4643,People!$A$1:$C$5,2,0)</f>
        <v>Anna Andreadi</v>
      </c>
      <c r="O4643" s="1" t="s">
        <v>1499</v>
      </c>
      <c r="P4643" s="1" t="s">
        <v>42</v>
      </c>
      <c r="Q4643" s="1" t="s">
        <v>69</v>
      </c>
      <c r="R4643" s="1" t="s">
        <v>1500</v>
      </c>
      <c r="S4643" s="5">
        <v>3.1680000000000006</v>
      </c>
      <c r="T4643" s="5">
        <v>4</v>
      </c>
      <c r="U4643" s="5">
        <v>0.7</v>
      </c>
      <c r="V4643" s="5">
        <v>-2.5343999999999998</v>
      </c>
    </row>
    <row r="4644" spans="1:22" x14ac:dyDescent="0.25">
      <c r="A4644" s="1">
        <v>4643</v>
      </c>
      <c r="B4644" t="s">
        <v>8380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tr">
        <f>VLOOKUP(M4644,People!$A$1:$C$5,2,0)</f>
        <v>Anna Andreadi</v>
      </c>
      <c r="O4644" s="1" t="s">
        <v>5373</v>
      </c>
      <c r="P4644" s="1" t="s">
        <v>29</v>
      </c>
      <c r="Q4644" s="1" t="s">
        <v>33</v>
      </c>
      <c r="R4644" s="1" t="s">
        <v>5374</v>
      </c>
      <c r="S4644" s="5">
        <v>579.13599999999997</v>
      </c>
      <c r="T4644" s="5">
        <v>4</v>
      </c>
      <c r="U4644" s="5">
        <v>0.2</v>
      </c>
      <c r="V4644" s="5">
        <v>-28.95679999999993</v>
      </c>
    </row>
    <row r="4645" spans="1:22" x14ac:dyDescent="0.25">
      <c r="A4645" s="1">
        <v>4644</v>
      </c>
      <c r="B4645" t="s">
        <v>8381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tr">
        <f>VLOOKUP(M4645,People!$A$1:$C$5,2,0)</f>
        <v>Anna Andreadi</v>
      </c>
      <c r="O4645" s="1" t="s">
        <v>4514</v>
      </c>
      <c r="P4645" s="1" t="s">
        <v>42</v>
      </c>
      <c r="Q4645" s="1" t="s">
        <v>69</v>
      </c>
      <c r="R4645" s="1" t="s">
        <v>4515</v>
      </c>
      <c r="S4645" s="5">
        <v>6.3680000000000003</v>
      </c>
      <c r="T4645" s="5">
        <v>2</v>
      </c>
      <c r="U4645" s="5">
        <v>0.2</v>
      </c>
      <c r="V4645" s="5">
        <v>2.1492</v>
      </c>
    </row>
    <row r="4646" spans="1:22" x14ac:dyDescent="0.25">
      <c r="A4646" s="1">
        <v>4645</v>
      </c>
      <c r="B4646" t="s">
        <v>8381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tr">
        <f>VLOOKUP(M4646,People!$A$1:$C$5,2,0)</f>
        <v>Anna Andreadi</v>
      </c>
      <c r="O4646" s="1" t="s">
        <v>4787</v>
      </c>
      <c r="P4646" s="1" t="s">
        <v>65</v>
      </c>
      <c r="Q4646" s="1" t="s">
        <v>600</v>
      </c>
      <c r="R4646" s="1" t="s">
        <v>4788</v>
      </c>
      <c r="S4646" s="5">
        <v>558.4</v>
      </c>
      <c r="T4646" s="5">
        <v>2</v>
      </c>
      <c r="U4646" s="5">
        <v>0.2</v>
      </c>
      <c r="V4646" s="5">
        <v>41.880000000000024</v>
      </c>
    </row>
    <row r="4647" spans="1:22" x14ac:dyDescent="0.25">
      <c r="A4647" s="1">
        <v>4646</v>
      </c>
      <c r="B4647" t="s">
        <v>8382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tr">
        <f>VLOOKUP(M4647,People!$A$1:$C$5,2,0)</f>
        <v>Chuck Magee</v>
      </c>
      <c r="O4647" s="1" t="s">
        <v>1378</v>
      </c>
      <c r="P4647" s="1" t="s">
        <v>29</v>
      </c>
      <c r="Q4647" s="1" t="s">
        <v>33</v>
      </c>
      <c r="R4647" s="1" t="s">
        <v>1379</v>
      </c>
      <c r="S4647" s="5">
        <v>145.76400000000001</v>
      </c>
      <c r="T4647" s="5">
        <v>2</v>
      </c>
      <c r="U4647" s="5">
        <v>0.1</v>
      </c>
      <c r="V4647" s="5">
        <v>-8.0980000000000167</v>
      </c>
    </row>
    <row r="4648" spans="1:22" x14ac:dyDescent="0.25">
      <c r="A4648" s="1">
        <v>4647</v>
      </c>
      <c r="B4648" t="s">
        <v>8383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tr">
        <f>VLOOKUP(M4648,People!$A$1:$C$5,2,0)</f>
        <v>Cassandra Brandow</v>
      </c>
      <c r="O4648" s="1" t="s">
        <v>2322</v>
      </c>
      <c r="P4648" s="1" t="s">
        <v>42</v>
      </c>
      <c r="Q4648" s="1" t="s">
        <v>83</v>
      </c>
      <c r="R4648" s="1" t="s">
        <v>2323</v>
      </c>
      <c r="S4648" s="5">
        <v>13.620000000000001</v>
      </c>
      <c r="T4648" s="5">
        <v>3</v>
      </c>
      <c r="U4648" s="5">
        <v>0</v>
      </c>
      <c r="V4648" s="5">
        <v>6.1289999999999996</v>
      </c>
    </row>
    <row r="4649" spans="1:22" x14ac:dyDescent="0.25">
      <c r="A4649" s="1">
        <v>4648</v>
      </c>
      <c r="B4649" t="s">
        <v>8384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tr">
        <f>VLOOKUP(M4649,People!$A$1:$C$5,2,0)</f>
        <v>Chuck Magee</v>
      </c>
      <c r="O4649" s="1" t="s">
        <v>5055</v>
      </c>
      <c r="P4649" s="1" t="s">
        <v>29</v>
      </c>
      <c r="Q4649" s="1" t="s">
        <v>33</v>
      </c>
      <c r="R4649" s="1" t="s">
        <v>5056</v>
      </c>
      <c r="S4649" s="5">
        <v>434.64600000000002</v>
      </c>
      <c r="T4649" s="5">
        <v>3</v>
      </c>
      <c r="U4649" s="5">
        <v>0.1</v>
      </c>
      <c r="V4649" s="5">
        <v>62.782199999999975</v>
      </c>
    </row>
    <row r="4650" spans="1:22" x14ac:dyDescent="0.25">
      <c r="A4650" s="1">
        <v>4649</v>
      </c>
      <c r="B4650" t="s">
        <v>8385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tr">
        <f>VLOOKUP(M4650,People!$A$1:$C$5,2,0)</f>
        <v>Anna Andreadi</v>
      </c>
      <c r="O4650" s="1" t="s">
        <v>5377</v>
      </c>
      <c r="P4650" s="1" t="s">
        <v>42</v>
      </c>
      <c r="Q4650" s="1" t="s">
        <v>83</v>
      </c>
      <c r="R4650" s="1" t="s">
        <v>5378</v>
      </c>
      <c r="S4650" s="5">
        <v>440.18999999999994</v>
      </c>
      <c r="T4650" s="5">
        <v>9</v>
      </c>
      <c r="U4650" s="5">
        <v>0</v>
      </c>
      <c r="V4650" s="5">
        <v>206.88929999999996</v>
      </c>
    </row>
    <row r="4651" spans="1:22" x14ac:dyDescent="0.25">
      <c r="A4651" s="1">
        <v>4650</v>
      </c>
      <c r="B4651" t="s">
        <v>8385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tr">
        <f>VLOOKUP(M4651,People!$A$1:$C$5,2,0)</f>
        <v>Anna Andreadi</v>
      </c>
      <c r="O4651" s="1" t="s">
        <v>1689</v>
      </c>
      <c r="P4651" s="1" t="s">
        <v>42</v>
      </c>
      <c r="Q4651" s="1" t="s">
        <v>511</v>
      </c>
      <c r="R4651" s="1" t="s">
        <v>1690</v>
      </c>
      <c r="S4651" s="5">
        <v>64.400000000000006</v>
      </c>
      <c r="T4651" s="5">
        <v>5</v>
      </c>
      <c r="U4651" s="5">
        <v>0</v>
      </c>
      <c r="V4651" s="5">
        <v>1.9320000000000004</v>
      </c>
    </row>
    <row r="4652" spans="1:22" x14ac:dyDescent="0.25">
      <c r="A4652" s="1">
        <v>4651</v>
      </c>
      <c r="B4652" t="s">
        <v>8386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tr">
        <f>VLOOKUP(M4652,People!$A$1:$C$5,2,0)</f>
        <v>Anna Andreadi</v>
      </c>
      <c r="O4652" s="1" t="s">
        <v>3816</v>
      </c>
      <c r="P4652" s="1" t="s">
        <v>42</v>
      </c>
      <c r="Q4652" s="1" t="s">
        <v>83</v>
      </c>
      <c r="R4652" s="1" t="s">
        <v>3817</v>
      </c>
      <c r="S4652" s="5">
        <v>244.54999999999998</v>
      </c>
      <c r="T4652" s="5">
        <v>5</v>
      </c>
      <c r="U4652" s="5">
        <v>0</v>
      </c>
      <c r="V4652" s="5">
        <v>114.93849999999998</v>
      </c>
    </row>
    <row r="4653" spans="1:22" x14ac:dyDescent="0.25">
      <c r="A4653" s="1">
        <v>4652</v>
      </c>
      <c r="B4653" t="s">
        <v>8386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tr">
        <f>VLOOKUP(M4653,People!$A$1:$C$5,2,0)</f>
        <v>Anna Andreadi</v>
      </c>
      <c r="O4653" s="1" t="s">
        <v>4617</v>
      </c>
      <c r="P4653" s="1" t="s">
        <v>42</v>
      </c>
      <c r="Q4653" s="1" t="s">
        <v>83</v>
      </c>
      <c r="R4653" s="1" t="s">
        <v>4618</v>
      </c>
      <c r="S4653" s="5">
        <v>195.76</v>
      </c>
      <c r="T4653" s="5">
        <v>4</v>
      </c>
      <c r="U4653" s="5">
        <v>0</v>
      </c>
      <c r="V4653" s="5">
        <v>97.88</v>
      </c>
    </row>
    <row r="4654" spans="1:22" x14ac:dyDescent="0.25">
      <c r="A4654" s="1">
        <v>4653</v>
      </c>
      <c r="B4654" t="s">
        <v>8387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tr">
        <f>VLOOKUP(M4654,People!$A$1:$C$5,2,0)</f>
        <v>Chuck Magee</v>
      </c>
      <c r="O4654" s="1" t="s">
        <v>3297</v>
      </c>
      <c r="P4654" s="1" t="s">
        <v>42</v>
      </c>
      <c r="Q4654" s="1" t="s">
        <v>83</v>
      </c>
      <c r="R4654" s="1" t="s">
        <v>3298</v>
      </c>
      <c r="S4654" s="5">
        <v>11.76</v>
      </c>
      <c r="T4654" s="5">
        <v>2</v>
      </c>
      <c r="U4654" s="5">
        <v>0</v>
      </c>
      <c r="V4654" s="5">
        <v>5.7623999999999995</v>
      </c>
    </row>
    <row r="4655" spans="1:22" x14ac:dyDescent="0.25">
      <c r="A4655" s="1">
        <v>4654</v>
      </c>
      <c r="B4655" t="s">
        <v>8387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tr">
        <f>VLOOKUP(M4655,People!$A$1:$C$5,2,0)</f>
        <v>Chuck Magee</v>
      </c>
      <c r="O4655" s="1" t="s">
        <v>4158</v>
      </c>
      <c r="P4655" s="1" t="s">
        <v>42</v>
      </c>
      <c r="Q4655" s="1" t="s">
        <v>54</v>
      </c>
      <c r="R4655" s="1" t="s">
        <v>4159</v>
      </c>
      <c r="S4655" s="5">
        <v>166.45</v>
      </c>
      <c r="T4655" s="5">
        <v>5</v>
      </c>
      <c r="U4655" s="5">
        <v>0</v>
      </c>
      <c r="V4655" s="5">
        <v>39.947999999999993</v>
      </c>
    </row>
    <row r="4656" spans="1:22" x14ac:dyDescent="0.25">
      <c r="A4656" s="1">
        <v>4655</v>
      </c>
      <c r="B4656" t="s">
        <v>8388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tr">
        <f>VLOOKUP(M4656,People!$A$1:$C$5,2,0)</f>
        <v>Anna Andreadi</v>
      </c>
      <c r="O4656" s="1" t="s">
        <v>5058</v>
      </c>
      <c r="P4656" s="1" t="s">
        <v>42</v>
      </c>
      <c r="Q4656" s="1" t="s">
        <v>241</v>
      </c>
      <c r="R4656" s="1" t="s">
        <v>5059</v>
      </c>
      <c r="S4656" s="5">
        <v>2.88</v>
      </c>
      <c r="T4656" s="5">
        <v>1</v>
      </c>
      <c r="U4656" s="5">
        <v>0</v>
      </c>
      <c r="V4656" s="5">
        <v>1.3535999999999999</v>
      </c>
    </row>
    <row r="4657" spans="1:22" x14ac:dyDescent="0.25">
      <c r="A4657" s="1">
        <v>4656</v>
      </c>
      <c r="B4657" t="s">
        <v>8389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tr">
        <f>VLOOKUP(M4657,People!$A$1:$C$5,2,0)</f>
        <v>Kelly Williams</v>
      </c>
      <c r="O4657" s="1" t="s">
        <v>352</v>
      </c>
      <c r="P4657" s="1" t="s">
        <v>42</v>
      </c>
      <c r="Q4657" s="1" t="s">
        <v>54</v>
      </c>
      <c r="R4657" s="1" t="s">
        <v>353</v>
      </c>
      <c r="S4657" s="5">
        <v>45.248000000000005</v>
      </c>
      <c r="T4657" s="5">
        <v>2</v>
      </c>
      <c r="U4657" s="5">
        <v>0.2</v>
      </c>
      <c r="V4657" s="5">
        <v>3.9591999999999992</v>
      </c>
    </row>
    <row r="4658" spans="1:22" x14ac:dyDescent="0.25">
      <c r="A4658" s="1">
        <v>4657</v>
      </c>
      <c r="B4658" t="s">
        <v>8390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tr">
        <f>VLOOKUP(M4658,People!$A$1:$C$5,2,0)</f>
        <v>Chuck Magee</v>
      </c>
      <c r="O4658" s="1" t="s">
        <v>2397</v>
      </c>
      <c r="P4658" s="1" t="s">
        <v>42</v>
      </c>
      <c r="Q4658" s="1" t="s">
        <v>62</v>
      </c>
      <c r="R4658" s="1" t="s">
        <v>2398</v>
      </c>
      <c r="S4658" s="5">
        <v>59.903999999999996</v>
      </c>
      <c r="T4658" s="5">
        <v>2</v>
      </c>
      <c r="U4658" s="5">
        <v>0.2</v>
      </c>
      <c r="V4658" s="5">
        <v>14.227200000000003</v>
      </c>
    </row>
    <row r="4659" spans="1:22" x14ac:dyDescent="0.25">
      <c r="A4659" s="1">
        <v>4658</v>
      </c>
      <c r="B4659" t="s">
        <v>8390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tr">
        <f>VLOOKUP(M4659,People!$A$1:$C$5,2,0)</f>
        <v>Chuck Magee</v>
      </c>
      <c r="O4659" s="1" t="s">
        <v>2206</v>
      </c>
      <c r="P4659" s="1" t="s">
        <v>42</v>
      </c>
      <c r="Q4659" s="1" t="s">
        <v>72</v>
      </c>
      <c r="R4659" s="1" t="s">
        <v>2207</v>
      </c>
      <c r="S4659" s="5">
        <v>23.696000000000002</v>
      </c>
      <c r="T4659" s="5">
        <v>2</v>
      </c>
      <c r="U4659" s="5">
        <v>0.2</v>
      </c>
      <c r="V4659" s="5">
        <v>6.5164</v>
      </c>
    </row>
    <row r="4660" spans="1:22" x14ac:dyDescent="0.25">
      <c r="A4660" s="1">
        <v>4659</v>
      </c>
      <c r="B4660" t="s">
        <v>8390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tr">
        <f>VLOOKUP(M4660,People!$A$1:$C$5,2,0)</f>
        <v>Chuck Magee</v>
      </c>
      <c r="O4660" s="1" t="s">
        <v>1334</v>
      </c>
      <c r="P4660" s="1" t="s">
        <v>42</v>
      </c>
      <c r="Q4660" s="1" t="s">
        <v>83</v>
      </c>
      <c r="R4660" s="1" t="s">
        <v>1335</v>
      </c>
      <c r="S4660" s="5">
        <v>7.9680000000000009</v>
      </c>
      <c r="T4660" s="5">
        <v>2</v>
      </c>
      <c r="U4660" s="5">
        <v>0.2</v>
      </c>
      <c r="V4660" s="5">
        <v>2.8884000000000007</v>
      </c>
    </row>
    <row r="4661" spans="1:22" x14ac:dyDescent="0.25">
      <c r="A4661" s="1">
        <v>4660</v>
      </c>
      <c r="B4661" t="s">
        <v>8390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tr">
        <f>VLOOKUP(M4661,People!$A$1:$C$5,2,0)</f>
        <v>Chuck Magee</v>
      </c>
      <c r="O4661" s="1" t="s">
        <v>711</v>
      </c>
      <c r="P4661" s="1" t="s">
        <v>42</v>
      </c>
      <c r="Q4661" s="1" t="s">
        <v>72</v>
      </c>
      <c r="R4661" s="1" t="s">
        <v>712</v>
      </c>
      <c r="S4661" s="5">
        <v>18.2</v>
      </c>
      <c r="T4661" s="5">
        <v>7</v>
      </c>
      <c r="U4661" s="5">
        <v>0.2</v>
      </c>
      <c r="V4661" s="5">
        <v>2.0474999999999994</v>
      </c>
    </row>
    <row r="4662" spans="1:22" x14ac:dyDescent="0.25">
      <c r="A4662" s="1">
        <v>4661</v>
      </c>
      <c r="B4662" t="s">
        <v>8390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tr">
        <f>VLOOKUP(M4662,People!$A$1:$C$5,2,0)</f>
        <v>Chuck Magee</v>
      </c>
      <c r="O4662" s="1" t="s">
        <v>5379</v>
      </c>
      <c r="P4662" s="1" t="s">
        <v>65</v>
      </c>
      <c r="Q4662" s="1" t="s">
        <v>145</v>
      </c>
      <c r="R4662" s="1" t="s">
        <v>5380</v>
      </c>
      <c r="S4662" s="5">
        <v>27.552000000000003</v>
      </c>
      <c r="T4662" s="5">
        <v>3</v>
      </c>
      <c r="U4662" s="5">
        <v>0.2</v>
      </c>
      <c r="V4662" s="5">
        <v>-0.3444000000000047</v>
      </c>
    </row>
    <row r="4663" spans="1:22" x14ac:dyDescent="0.25">
      <c r="A4663" s="1">
        <v>4662</v>
      </c>
      <c r="B4663" t="s">
        <v>8390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tr">
        <f>VLOOKUP(M4663,People!$A$1:$C$5,2,0)</f>
        <v>Chuck Magee</v>
      </c>
      <c r="O4663" s="1" t="s">
        <v>828</v>
      </c>
      <c r="P4663" s="1" t="s">
        <v>29</v>
      </c>
      <c r="Q4663" s="1" t="s">
        <v>33</v>
      </c>
      <c r="R4663" s="1" t="s">
        <v>829</v>
      </c>
      <c r="S4663" s="5">
        <v>844.11599999999987</v>
      </c>
      <c r="T4663" s="5">
        <v>6</v>
      </c>
      <c r="U4663" s="5">
        <v>0.3</v>
      </c>
      <c r="V4663" s="5">
        <v>-36.176400000000001</v>
      </c>
    </row>
    <row r="4664" spans="1:22" x14ac:dyDescent="0.25">
      <c r="A4664" s="1">
        <v>4663</v>
      </c>
      <c r="B4664" t="s">
        <v>8390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tr">
        <f>VLOOKUP(M4664,People!$A$1:$C$5,2,0)</f>
        <v>Chuck Magee</v>
      </c>
      <c r="O4664" s="1" t="s">
        <v>2949</v>
      </c>
      <c r="P4664" s="1" t="s">
        <v>42</v>
      </c>
      <c r="Q4664" s="1" t="s">
        <v>54</v>
      </c>
      <c r="R4664" s="1" t="s">
        <v>2950</v>
      </c>
      <c r="S4664" s="5">
        <v>76.75200000000001</v>
      </c>
      <c r="T4664" s="5">
        <v>3</v>
      </c>
      <c r="U4664" s="5">
        <v>0.2</v>
      </c>
      <c r="V4664" s="5">
        <v>-9.5940000000000012</v>
      </c>
    </row>
    <row r="4665" spans="1:22" x14ac:dyDescent="0.25">
      <c r="A4665" s="1">
        <v>4664</v>
      </c>
      <c r="B4665" t="s">
        <v>8391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tr">
        <f>VLOOKUP(M4665,People!$A$1:$C$5,2,0)</f>
        <v>Cassandra Brandow</v>
      </c>
      <c r="O4665" s="1" t="s">
        <v>1824</v>
      </c>
      <c r="P4665" s="1" t="s">
        <v>42</v>
      </c>
      <c r="Q4665" s="1" t="s">
        <v>43</v>
      </c>
      <c r="R4665" s="1" t="s">
        <v>1825</v>
      </c>
      <c r="S4665" s="5">
        <v>3</v>
      </c>
      <c r="T4665" s="5">
        <v>1</v>
      </c>
      <c r="U4665" s="5">
        <v>0.2</v>
      </c>
      <c r="V4665" s="5">
        <v>1.0499999999999998</v>
      </c>
    </row>
    <row r="4666" spans="1:22" x14ac:dyDescent="0.25">
      <c r="A4666" s="1">
        <v>4665</v>
      </c>
      <c r="B4666" t="s">
        <v>8392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tr">
        <f>VLOOKUP(M4666,People!$A$1:$C$5,2,0)</f>
        <v>Cassandra Brandow</v>
      </c>
      <c r="O4666" s="1" t="s">
        <v>2495</v>
      </c>
      <c r="P4666" s="1" t="s">
        <v>42</v>
      </c>
      <c r="Q4666" s="1" t="s">
        <v>69</v>
      </c>
      <c r="R4666" s="1" t="s">
        <v>2496</v>
      </c>
      <c r="S4666" s="5">
        <v>7.5060000000000002</v>
      </c>
      <c r="T4666" s="5">
        <v>9</v>
      </c>
      <c r="U4666" s="5">
        <v>0.7</v>
      </c>
      <c r="V4666" s="5">
        <v>-6.0047999999999977</v>
      </c>
    </row>
    <row r="4667" spans="1:22" x14ac:dyDescent="0.25">
      <c r="A4667" s="1">
        <v>4666</v>
      </c>
      <c r="B4667" t="s">
        <v>8392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tr">
        <f>VLOOKUP(M4667,People!$A$1:$C$5,2,0)</f>
        <v>Cassandra Brandow</v>
      </c>
      <c r="O4667" s="1" t="s">
        <v>1113</v>
      </c>
      <c r="P4667" s="1" t="s">
        <v>42</v>
      </c>
      <c r="Q4667" s="1" t="s">
        <v>43</v>
      </c>
      <c r="R4667" s="1" t="s">
        <v>1114</v>
      </c>
      <c r="S4667" s="5">
        <v>16.559999999999999</v>
      </c>
      <c r="T4667" s="5">
        <v>2</v>
      </c>
      <c r="U4667" s="5">
        <v>0.2</v>
      </c>
      <c r="V4667" s="5">
        <v>5.7960000000000003</v>
      </c>
    </row>
    <row r="4668" spans="1:22" x14ac:dyDescent="0.25">
      <c r="A4668" s="1">
        <v>4667</v>
      </c>
      <c r="B4668" t="s">
        <v>6045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tr">
        <f>VLOOKUP(M4668,People!$A$1:$C$5,2,0)</f>
        <v>Anna Andreadi</v>
      </c>
      <c r="O4668" s="1" t="s">
        <v>2889</v>
      </c>
      <c r="P4668" s="1" t="s">
        <v>29</v>
      </c>
      <c r="Q4668" s="1" t="s">
        <v>59</v>
      </c>
      <c r="R4668" s="1" t="s">
        <v>2890</v>
      </c>
      <c r="S4668" s="5">
        <v>79.92</v>
      </c>
      <c r="T4668" s="5">
        <v>4</v>
      </c>
      <c r="U4668" s="5">
        <v>0</v>
      </c>
      <c r="V4668" s="5">
        <v>34.365600000000008</v>
      </c>
    </row>
    <row r="4669" spans="1:22" x14ac:dyDescent="0.25">
      <c r="A4669" s="1">
        <v>4668</v>
      </c>
      <c r="B4669" t="s">
        <v>6045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tr">
        <f>VLOOKUP(M4669,People!$A$1:$C$5,2,0)</f>
        <v>Anna Andreadi</v>
      </c>
      <c r="O4669" s="1" t="s">
        <v>1183</v>
      </c>
      <c r="P4669" s="1" t="s">
        <v>65</v>
      </c>
      <c r="Q4669" s="1" t="s">
        <v>145</v>
      </c>
      <c r="R4669" s="1" t="s">
        <v>1184</v>
      </c>
      <c r="S4669" s="5">
        <v>69.98</v>
      </c>
      <c r="T4669" s="5">
        <v>2</v>
      </c>
      <c r="U4669" s="5">
        <v>0</v>
      </c>
      <c r="V4669" s="5">
        <v>13.296199999999999</v>
      </c>
    </row>
    <row r="4670" spans="1:22" x14ac:dyDescent="0.25">
      <c r="A4670" s="1">
        <v>4669</v>
      </c>
      <c r="B4670" t="s">
        <v>8393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tr">
        <f>VLOOKUP(M4670,People!$A$1:$C$5,2,0)</f>
        <v>Kelly Williams</v>
      </c>
      <c r="O4670" s="1" t="s">
        <v>1853</v>
      </c>
      <c r="P4670" s="1" t="s">
        <v>42</v>
      </c>
      <c r="Q4670" s="1" t="s">
        <v>69</v>
      </c>
      <c r="R4670" s="1" t="s">
        <v>1854</v>
      </c>
      <c r="S4670" s="5">
        <v>11.059999999999999</v>
      </c>
      <c r="T4670" s="5">
        <v>10</v>
      </c>
      <c r="U4670" s="5">
        <v>0.8</v>
      </c>
      <c r="V4670" s="5">
        <v>-18.802</v>
      </c>
    </row>
    <row r="4671" spans="1:22" x14ac:dyDescent="0.25">
      <c r="A4671" s="1">
        <v>4670</v>
      </c>
      <c r="B4671" t="s">
        <v>8393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tr">
        <f>VLOOKUP(M4671,People!$A$1:$C$5,2,0)</f>
        <v>Kelly Williams</v>
      </c>
      <c r="O4671" s="1" t="s">
        <v>1416</v>
      </c>
      <c r="P4671" s="1" t="s">
        <v>29</v>
      </c>
      <c r="Q4671" s="1" t="s">
        <v>30</v>
      </c>
      <c r="R4671" s="1" t="s">
        <v>1417</v>
      </c>
      <c r="S4671" s="5">
        <v>623.46479999999997</v>
      </c>
      <c r="T4671" s="5">
        <v>7</v>
      </c>
      <c r="U4671" s="5">
        <v>0.32</v>
      </c>
      <c r="V4671" s="5">
        <v>-119.19180000000006</v>
      </c>
    </row>
    <row r="4672" spans="1:22" x14ac:dyDescent="0.25">
      <c r="A4672" s="1">
        <v>4671</v>
      </c>
      <c r="B4672" t="s">
        <v>8393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tr">
        <f>VLOOKUP(M4672,People!$A$1:$C$5,2,0)</f>
        <v>Kelly Williams</v>
      </c>
      <c r="O4672" s="1" t="s">
        <v>5305</v>
      </c>
      <c r="P4672" s="1" t="s">
        <v>42</v>
      </c>
      <c r="Q4672" s="1" t="s">
        <v>54</v>
      </c>
      <c r="R4672" s="1" t="s">
        <v>5306</v>
      </c>
      <c r="S4672" s="5">
        <v>772.68000000000006</v>
      </c>
      <c r="T4672" s="5">
        <v>5</v>
      </c>
      <c r="U4672" s="5">
        <v>0.2</v>
      </c>
      <c r="V4672" s="5">
        <v>-57.950999999999993</v>
      </c>
    </row>
    <row r="4673" spans="1:22" x14ac:dyDescent="0.25">
      <c r="A4673" s="1">
        <v>4672</v>
      </c>
      <c r="B4673" t="s">
        <v>8394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tr">
        <f>VLOOKUP(M4673,People!$A$1:$C$5,2,0)</f>
        <v>Kelly Williams</v>
      </c>
      <c r="O4673" s="1" t="s">
        <v>3725</v>
      </c>
      <c r="P4673" s="1" t="s">
        <v>42</v>
      </c>
      <c r="Q4673" s="1" t="s">
        <v>72</v>
      </c>
      <c r="R4673" s="1" t="s">
        <v>3726</v>
      </c>
      <c r="S4673" s="5">
        <v>283.14000000000004</v>
      </c>
      <c r="T4673" s="5">
        <v>4</v>
      </c>
      <c r="U4673" s="5">
        <v>0.1</v>
      </c>
      <c r="V4673" s="5">
        <v>72.357999999999976</v>
      </c>
    </row>
    <row r="4674" spans="1:22" x14ac:dyDescent="0.25">
      <c r="A4674" s="1">
        <v>4673</v>
      </c>
      <c r="B4674" t="s">
        <v>8394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tr">
        <f>VLOOKUP(M4674,People!$A$1:$C$5,2,0)</f>
        <v>Kelly Williams</v>
      </c>
      <c r="O4674" s="1" t="s">
        <v>1867</v>
      </c>
      <c r="P4674" s="1" t="s">
        <v>65</v>
      </c>
      <c r="Q4674" s="1" t="s">
        <v>66</v>
      </c>
      <c r="R4674" s="1" t="s">
        <v>1868</v>
      </c>
      <c r="S4674" s="5">
        <v>635.96</v>
      </c>
      <c r="T4674" s="5">
        <v>4</v>
      </c>
      <c r="U4674" s="5">
        <v>0</v>
      </c>
      <c r="V4674" s="5">
        <v>165.34960000000001</v>
      </c>
    </row>
    <row r="4675" spans="1:22" x14ac:dyDescent="0.25">
      <c r="A4675" s="1">
        <v>4674</v>
      </c>
      <c r="B4675" t="s">
        <v>8394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tr">
        <f>VLOOKUP(M4675,People!$A$1:$C$5,2,0)</f>
        <v>Kelly Williams</v>
      </c>
      <c r="O4675" s="1" t="s">
        <v>4083</v>
      </c>
      <c r="P4675" s="1" t="s">
        <v>65</v>
      </c>
      <c r="Q4675" s="1" t="s">
        <v>66</v>
      </c>
      <c r="R4675" s="1" t="s">
        <v>4084</v>
      </c>
      <c r="S4675" s="5">
        <v>118.99</v>
      </c>
      <c r="T4675" s="5">
        <v>1</v>
      </c>
      <c r="U4675" s="5">
        <v>0</v>
      </c>
      <c r="V4675" s="5">
        <v>33.3172</v>
      </c>
    </row>
    <row r="4676" spans="1:22" x14ac:dyDescent="0.25">
      <c r="A4676" s="1">
        <v>4675</v>
      </c>
      <c r="B4676" t="s">
        <v>8394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tr">
        <f>VLOOKUP(M4676,People!$A$1:$C$5,2,0)</f>
        <v>Kelly Williams</v>
      </c>
      <c r="O4676" s="1" t="s">
        <v>951</v>
      </c>
      <c r="P4676" s="1" t="s">
        <v>29</v>
      </c>
      <c r="Q4676" s="1" t="s">
        <v>59</v>
      </c>
      <c r="R4676" s="1" t="s">
        <v>952</v>
      </c>
      <c r="S4676" s="5">
        <v>272.94</v>
      </c>
      <c r="T4676" s="5">
        <v>3</v>
      </c>
      <c r="U4676" s="5">
        <v>0</v>
      </c>
      <c r="V4676" s="5">
        <v>30.023400000000009</v>
      </c>
    </row>
    <row r="4677" spans="1:22" x14ac:dyDescent="0.25">
      <c r="A4677" s="1">
        <v>4676</v>
      </c>
      <c r="B4677" t="s">
        <v>8395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tr">
        <f>VLOOKUP(M4677,People!$A$1:$C$5,2,0)</f>
        <v>Chuck Magee</v>
      </c>
      <c r="O4677" s="1" t="s">
        <v>4629</v>
      </c>
      <c r="P4677" s="1" t="s">
        <v>29</v>
      </c>
      <c r="Q4677" s="1" t="s">
        <v>59</v>
      </c>
      <c r="R4677" s="1" t="s">
        <v>4630</v>
      </c>
      <c r="S4677" s="5">
        <v>15.008000000000003</v>
      </c>
      <c r="T4677" s="5">
        <v>2</v>
      </c>
      <c r="U4677" s="5">
        <v>0.2</v>
      </c>
      <c r="V4677" s="5">
        <v>1.5007999999999999</v>
      </c>
    </row>
    <row r="4678" spans="1:22" x14ac:dyDescent="0.25">
      <c r="A4678" s="1">
        <v>4677</v>
      </c>
      <c r="B4678" t="s">
        <v>8396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tr">
        <f>VLOOKUP(M4678,People!$A$1:$C$5,2,0)</f>
        <v>Anna Andreadi</v>
      </c>
      <c r="O4678" s="1" t="s">
        <v>4300</v>
      </c>
      <c r="P4678" s="1" t="s">
        <v>42</v>
      </c>
      <c r="Q4678" s="1" t="s">
        <v>69</v>
      </c>
      <c r="R4678" s="1" t="s">
        <v>4301</v>
      </c>
      <c r="S4678" s="5">
        <v>33.088000000000001</v>
      </c>
      <c r="T4678" s="5">
        <v>4</v>
      </c>
      <c r="U4678" s="5">
        <v>0.2</v>
      </c>
      <c r="V4678" s="5">
        <v>11.167199999999999</v>
      </c>
    </row>
    <row r="4679" spans="1:22" x14ac:dyDescent="0.25">
      <c r="A4679" s="1">
        <v>4678</v>
      </c>
      <c r="B4679" t="s">
        <v>8396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tr">
        <f>VLOOKUP(M4679,People!$A$1:$C$5,2,0)</f>
        <v>Anna Andreadi</v>
      </c>
      <c r="O4679" s="1" t="s">
        <v>1538</v>
      </c>
      <c r="P4679" s="1" t="s">
        <v>42</v>
      </c>
      <c r="Q4679" s="1" t="s">
        <v>54</v>
      </c>
      <c r="R4679" s="1" t="s">
        <v>1539</v>
      </c>
      <c r="S4679" s="5">
        <v>80.98</v>
      </c>
      <c r="T4679" s="5">
        <v>1</v>
      </c>
      <c r="U4679" s="5">
        <v>0</v>
      </c>
      <c r="V4679" s="5">
        <v>3.2391999999999967</v>
      </c>
    </row>
    <row r="4680" spans="1:22" x14ac:dyDescent="0.25">
      <c r="A4680" s="1">
        <v>4679</v>
      </c>
      <c r="B4680" t="s">
        <v>8396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tr">
        <f>VLOOKUP(M4680,People!$A$1:$C$5,2,0)</f>
        <v>Anna Andreadi</v>
      </c>
      <c r="O4680" s="1" t="s">
        <v>5382</v>
      </c>
      <c r="P4680" s="1" t="s">
        <v>65</v>
      </c>
      <c r="Q4680" s="1" t="s">
        <v>145</v>
      </c>
      <c r="R4680" s="1" t="s">
        <v>5383</v>
      </c>
      <c r="S4680" s="5">
        <v>82.800000000000011</v>
      </c>
      <c r="T4680" s="5">
        <v>12</v>
      </c>
      <c r="U4680" s="5">
        <v>0</v>
      </c>
      <c r="V4680" s="5">
        <v>6.6239999999999952</v>
      </c>
    </row>
    <row r="4681" spans="1:22" x14ac:dyDescent="0.25">
      <c r="A4681" s="1">
        <v>4680</v>
      </c>
      <c r="B4681" t="s">
        <v>8396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tr">
        <f>VLOOKUP(M4681,People!$A$1:$C$5,2,0)</f>
        <v>Anna Andreadi</v>
      </c>
      <c r="O4681" s="1" t="s">
        <v>2257</v>
      </c>
      <c r="P4681" s="1" t="s">
        <v>42</v>
      </c>
      <c r="Q4681" s="1" t="s">
        <v>54</v>
      </c>
      <c r="R4681" s="1" t="s">
        <v>2258</v>
      </c>
      <c r="S4681" s="5">
        <v>21.36</v>
      </c>
      <c r="T4681" s="5">
        <v>2</v>
      </c>
      <c r="U4681" s="5">
        <v>0</v>
      </c>
      <c r="V4681" s="5">
        <v>5.7672000000000008</v>
      </c>
    </row>
    <row r="4682" spans="1:22" x14ac:dyDescent="0.25">
      <c r="A4682" s="1">
        <v>4681</v>
      </c>
      <c r="B4682" t="s">
        <v>8396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tr">
        <f>VLOOKUP(M4682,People!$A$1:$C$5,2,0)</f>
        <v>Anna Andreadi</v>
      </c>
      <c r="O4682" s="1" t="s">
        <v>5010</v>
      </c>
      <c r="P4682" s="1" t="s">
        <v>42</v>
      </c>
      <c r="Q4682" s="1" t="s">
        <v>69</v>
      </c>
      <c r="R4682" s="1" t="s">
        <v>5011</v>
      </c>
      <c r="S4682" s="5">
        <v>62.048000000000002</v>
      </c>
      <c r="T4682" s="5">
        <v>2</v>
      </c>
      <c r="U4682" s="5">
        <v>0.2</v>
      </c>
      <c r="V4682" s="5">
        <v>20.165599999999998</v>
      </c>
    </row>
    <row r="4683" spans="1:22" x14ac:dyDescent="0.25">
      <c r="A4683" s="1">
        <v>4682</v>
      </c>
      <c r="B4683" t="s">
        <v>8397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tr">
        <f>VLOOKUP(M4683,People!$A$1:$C$5,2,0)</f>
        <v>Chuck Magee</v>
      </c>
      <c r="O4683" s="1" t="s">
        <v>4246</v>
      </c>
      <c r="P4683" s="1" t="s">
        <v>42</v>
      </c>
      <c r="Q4683" s="1" t="s">
        <v>241</v>
      </c>
      <c r="R4683" s="1" t="s">
        <v>4247</v>
      </c>
      <c r="S4683" s="5">
        <v>29.61</v>
      </c>
      <c r="T4683" s="5">
        <v>9</v>
      </c>
      <c r="U4683" s="5">
        <v>0</v>
      </c>
      <c r="V4683" s="5">
        <v>13.324499999999999</v>
      </c>
    </row>
    <row r="4684" spans="1:22" x14ac:dyDescent="0.25">
      <c r="A4684" s="1">
        <v>4683</v>
      </c>
      <c r="B4684" t="s">
        <v>8398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tr">
        <f>VLOOKUP(M4684,People!$A$1:$C$5,2,0)</f>
        <v>Cassandra Brandow</v>
      </c>
      <c r="O4684" s="1" t="s">
        <v>3885</v>
      </c>
      <c r="P4684" s="1" t="s">
        <v>65</v>
      </c>
      <c r="Q4684" s="1" t="s">
        <v>66</v>
      </c>
      <c r="R4684" s="1" t="s">
        <v>3886</v>
      </c>
      <c r="S4684" s="5">
        <v>863.928</v>
      </c>
      <c r="T4684" s="5">
        <v>9</v>
      </c>
      <c r="U4684" s="5">
        <v>0.2</v>
      </c>
      <c r="V4684" s="5">
        <v>86.392799999999994</v>
      </c>
    </row>
    <row r="4685" spans="1:22" x14ac:dyDescent="0.25">
      <c r="A4685" s="1">
        <v>4684</v>
      </c>
      <c r="B4685" t="s">
        <v>8399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tr">
        <f>VLOOKUP(M4685,People!$A$1:$C$5,2,0)</f>
        <v>Chuck Magee</v>
      </c>
      <c r="O4685" s="1" t="s">
        <v>4905</v>
      </c>
      <c r="P4685" s="1" t="s">
        <v>29</v>
      </c>
      <c r="Q4685" s="1" t="s">
        <v>51</v>
      </c>
      <c r="R4685" s="1" t="s">
        <v>4906</v>
      </c>
      <c r="S4685" s="5">
        <v>241.92</v>
      </c>
      <c r="T4685" s="5">
        <v>4</v>
      </c>
      <c r="U4685" s="5">
        <v>0.4</v>
      </c>
      <c r="V4685" s="5">
        <v>-56.448000000000008</v>
      </c>
    </row>
    <row r="4686" spans="1:22" x14ac:dyDescent="0.25">
      <c r="A4686" s="1">
        <v>4685</v>
      </c>
      <c r="B4686" t="s">
        <v>8399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tr">
        <f>VLOOKUP(M4686,People!$A$1:$C$5,2,0)</f>
        <v>Chuck Magee</v>
      </c>
      <c r="O4686" s="1" t="s">
        <v>5217</v>
      </c>
      <c r="P4686" s="1" t="s">
        <v>29</v>
      </c>
      <c r="Q4686" s="1" t="s">
        <v>30</v>
      </c>
      <c r="R4686" s="1" t="s">
        <v>5218</v>
      </c>
      <c r="S4686" s="5">
        <v>163.88</v>
      </c>
      <c r="T4686" s="5">
        <v>4</v>
      </c>
      <c r="U4686" s="5">
        <v>0.5</v>
      </c>
      <c r="V4686" s="5">
        <v>-81.94</v>
      </c>
    </row>
    <row r="4687" spans="1:22" x14ac:dyDescent="0.25">
      <c r="A4687" s="1">
        <v>4686</v>
      </c>
      <c r="B4687" t="s">
        <v>8399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tr">
        <f>VLOOKUP(M4687,People!$A$1:$C$5,2,0)</f>
        <v>Chuck Magee</v>
      </c>
      <c r="O4687" s="1" t="s">
        <v>2313</v>
      </c>
      <c r="P4687" s="1" t="s">
        <v>42</v>
      </c>
      <c r="Q4687" s="1" t="s">
        <v>69</v>
      </c>
      <c r="R4687" s="1" t="s">
        <v>2314</v>
      </c>
      <c r="S4687" s="5">
        <v>3.4860000000000002</v>
      </c>
      <c r="T4687" s="5">
        <v>2</v>
      </c>
      <c r="U4687" s="5">
        <v>0.7</v>
      </c>
      <c r="V4687" s="5">
        <v>-2.7887999999999993</v>
      </c>
    </row>
    <row r="4688" spans="1:22" x14ac:dyDescent="0.25">
      <c r="A4688" s="1">
        <v>4687</v>
      </c>
      <c r="B4688" t="s">
        <v>8399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tr">
        <f>VLOOKUP(M4688,People!$A$1:$C$5,2,0)</f>
        <v>Chuck Magee</v>
      </c>
      <c r="O4688" s="1" t="s">
        <v>3144</v>
      </c>
      <c r="P4688" s="1" t="s">
        <v>42</v>
      </c>
      <c r="Q4688" s="1" t="s">
        <v>241</v>
      </c>
      <c r="R4688" s="1" t="s">
        <v>3145</v>
      </c>
      <c r="S4688" s="5">
        <v>10.584</v>
      </c>
      <c r="T4688" s="5">
        <v>7</v>
      </c>
      <c r="U4688" s="5">
        <v>0.2</v>
      </c>
      <c r="V4688" s="5">
        <v>-2.3813999999999993</v>
      </c>
    </row>
    <row r="4689" spans="1:22" x14ac:dyDescent="0.25">
      <c r="A4689" s="1">
        <v>4688</v>
      </c>
      <c r="B4689" t="s">
        <v>8400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tr">
        <f>VLOOKUP(M4689,People!$A$1:$C$5,2,0)</f>
        <v>Kelly Williams</v>
      </c>
      <c r="O4689" s="1" t="s">
        <v>5384</v>
      </c>
      <c r="P4689" s="1" t="s">
        <v>65</v>
      </c>
      <c r="Q4689" s="1" t="s">
        <v>66</v>
      </c>
      <c r="R4689" s="1" t="s">
        <v>5385</v>
      </c>
      <c r="S4689" s="5">
        <v>440.91</v>
      </c>
      <c r="T4689" s="5">
        <v>9</v>
      </c>
      <c r="U4689" s="5">
        <v>0</v>
      </c>
      <c r="V4689" s="5">
        <v>123.45480000000005</v>
      </c>
    </row>
    <row r="4690" spans="1:22" x14ac:dyDescent="0.25">
      <c r="A4690" s="1">
        <v>4689</v>
      </c>
      <c r="B4690" t="s">
        <v>8401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tr">
        <f>VLOOKUP(M4690,People!$A$1:$C$5,2,0)</f>
        <v>Chuck Magee</v>
      </c>
      <c r="O4690" s="1" t="s">
        <v>160</v>
      </c>
      <c r="P4690" s="1" t="s">
        <v>42</v>
      </c>
      <c r="Q4690" s="1" t="s">
        <v>69</v>
      </c>
      <c r="R4690" s="1" t="s">
        <v>161</v>
      </c>
      <c r="S4690" s="5">
        <v>5.7150000000000016</v>
      </c>
      <c r="T4690" s="5">
        <v>5</v>
      </c>
      <c r="U4690" s="5">
        <v>0.7</v>
      </c>
      <c r="V4690" s="5">
        <v>-4.7625000000000011</v>
      </c>
    </row>
    <row r="4691" spans="1:22" x14ac:dyDescent="0.25">
      <c r="A4691" s="1">
        <v>4690</v>
      </c>
      <c r="B4691" t="s">
        <v>8402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tr">
        <f>VLOOKUP(M4691,People!$A$1:$C$5,2,0)</f>
        <v>Anna Andreadi</v>
      </c>
      <c r="O4691" s="1" t="s">
        <v>4537</v>
      </c>
      <c r="P4691" s="1" t="s">
        <v>29</v>
      </c>
      <c r="Q4691" s="1" t="s">
        <v>59</v>
      </c>
      <c r="R4691" s="1" t="s">
        <v>4538</v>
      </c>
      <c r="S4691" s="5">
        <v>51.967999999999996</v>
      </c>
      <c r="T4691" s="5">
        <v>2</v>
      </c>
      <c r="U4691" s="5">
        <v>0.2</v>
      </c>
      <c r="V4691" s="5">
        <v>10.393599999999998</v>
      </c>
    </row>
    <row r="4692" spans="1:22" x14ac:dyDescent="0.25">
      <c r="A4692" s="1">
        <v>4691</v>
      </c>
      <c r="B4692" t="s">
        <v>8402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tr">
        <f>VLOOKUP(M4692,People!$A$1:$C$5,2,0)</f>
        <v>Anna Andreadi</v>
      </c>
      <c r="O4692" s="1" t="s">
        <v>891</v>
      </c>
      <c r="P4692" s="1" t="s">
        <v>65</v>
      </c>
      <c r="Q4692" s="1" t="s">
        <v>145</v>
      </c>
      <c r="R4692" s="1" t="s">
        <v>892</v>
      </c>
      <c r="S4692" s="5">
        <v>71.975999999999999</v>
      </c>
      <c r="T4692" s="5">
        <v>3</v>
      </c>
      <c r="U4692" s="5">
        <v>0.2</v>
      </c>
      <c r="V4692" s="5">
        <v>21.592800000000011</v>
      </c>
    </row>
    <row r="4693" spans="1:22" x14ac:dyDescent="0.25">
      <c r="A4693" s="1">
        <v>4692</v>
      </c>
      <c r="B4693" t="s">
        <v>8402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tr">
        <f>VLOOKUP(M4693,People!$A$1:$C$5,2,0)</f>
        <v>Anna Andreadi</v>
      </c>
      <c r="O4693" s="1" t="s">
        <v>781</v>
      </c>
      <c r="P4693" s="1" t="s">
        <v>29</v>
      </c>
      <c r="Q4693" s="1" t="s">
        <v>33</v>
      </c>
      <c r="R4693" s="1" t="s">
        <v>782</v>
      </c>
      <c r="S4693" s="5">
        <v>242.35200000000003</v>
      </c>
      <c r="T4693" s="5">
        <v>3</v>
      </c>
      <c r="U4693" s="5">
        <v>0.2</v>
      </c>
      <c r="V4693" s="5">
        <v>-42.411600000000035</v>
      </c>
    </row>
    <row r="4694" spans="1:22" x14ac:dyDescent="0.25">
      <c r="A4694" s="1">
        <v>4693</v>
      </c>
      <c r="B4694" t="s">
        <v>8402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tr">
        <f>VLOOKUP(M4694,People!$A$1:$C$5,2,0)</f>
        <v>Anna Andreadi</v>
      </c>
      <c r="O4694" s="1" t="s">
        <v>1501</v>
      </c>
      <c r="P4694" s="1" t="s">
        <v>42</v>
      </c>
      <c r="Q4694" s="1" t="s">
        <v>83</v>
      </c>
      <c r="R4694" s="1" t="s">
        <v>3989</v>
      </c>
      <c r="S4694" s="5">
        <v>221.92000000000002</v>
      </c>
      <c r="T4694" s="5">
        <v>5</v>
      </c>
      <c r="U4694" s="5">
        <v>0.2</v>
      </c>
      <c r="V4694" s="5">
        <v>77.671999999999983</v>
      </c>
    </row>
    <row r="4695" spans="1:22" x14ac:dyDescent="0.25">
      <c r="A4695" s="1">
        <v>4694</v>
      </c>
      <c r="B4695" t="s">
        <v>8402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tr">
        <f>VLOOKUP(M4695,People!$A$1:$C$5,2,0)</f>
        <v>Anna Andreadi</v>
      </c>
      <c r="O4695" s="1" t="s">
        <v>4613</v>
      </c>
      <c r="P4695" s="1" t="s">
        <v>42</v>
      </c>
      <c r="Q4695" s="1" t="s">
        <v>83</v>
      </c>
      <c r="R4695" s="1" t="s">
        <v>4614</v>
      </c>
      <c r="S4695" s="5">
        <v>8.4480000000000004</v>
      </c>
      <c r="T4695" s="5">
        <v>2</v>
      </c>
      <c r="U4695" s="5">
        <v>0.2</v>
      </c>
      <c r="V4695" s="5">
        <v>2.6399999999999997</v>
      </c>
    </row>
    <row r="4696" spans="1:22" x14ac:dyDescent="0.25">
      <c r="A4696" s="1">
        <v>4695</v>
      </c>
      <c r="B4696" t="s">
        <v>8403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tr">
        <f>VLOOKUP(M4696,People!$A$1:$C$5,2,0)</f>
        <v>Kelly Williams</v>
      </c>
      <c r="O4696" s="1" t="s">
        <v>2558</v>
      </c>
      <c r="P4696" s="1" t="s">
        <v>42</v>
      </c>
      <c r="Q4696" s="1" t="s">
        <v>69</v>
      </c>
      <c r="R4696" s="1" t="s">
        <v>2559</v>
      </c>
      <c r="S4696" s="5">
        <v>29.52</v>
      </c>
      <c r="T4696" s="5">
        <v>4</v>
      </c>
      <c r="U4696" s="5">
        <v>0</v>
      </c>
      <c r="V4696" s="5">
        <v>14.4648</v>
      </c>
    </row>
    <row r="4697" spans="1:22" x14ac:dyDescent="0.25">
      <c r="A4697" s="1">
        <v>4696</v>
      </c>
      <c r="B4697" t="s">
        <v>8403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tr">
        <f>VLOOKUP(M4697,People!$A$1:$C$5,2,0)</f>
        <v>Kelly Williams</v>
      </c>
      <c r="O4697" s="1" t="s">
        <v>3010</v>
      </c>
      <c r="P4697" s="1" t="s">
        <v>29</v>
      </c>
      <c r="Q4697" s="1" t="s">
        <v>33</v>
      </c>
      <c r="R4697" s="1" t="s">
        <v>3011</v>
      </c>
      <c r="S4697" s="5">
        <v>302.94</v>
      </c>
      <c r="T4697" s="5">
        <v>3</v>
      </c>
      <c r="U4697" s="5">
        <v>0</v>
      </c>
      <c r="V4697" s="5">
        <v>48.470400000000012</v>
      </c>
    </row>
    <row r="4698" spans="1:22" x14ac:dyDescent="0.25">
      <c r="A4698" s="1">
        <v>4697</v>
      </c>
      <c r="B4698" t="s">
        <v>8403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tr">
        <f>VLOOKUP(M4698,People!$A$1:$C$5,2,0)</f>
        <v>Kelly Williams</v>
      </c>
      <c r="O4698" s="1" t="s">
        <v>4682</v>
      </c>
      <c r="P4698" s="1" t="s">
        <v>29</v>
      </c>
      <c r="Q4698" s="1" t="s">
        <v>33</v>
      </c>
      <c r="R4698" s="1" t="s">
        <v>4683</v>
      </c>
      <c r="S4698" s="5">
        <v>142.36000000000001</v>
      </c>
      <c r="T4698" s="5">
        <v>2</v>
      </c>
      <c r="U4698" s="5">
        <v>0</v>
      </c>
      <c r="V4698" s="5">
        <v>38.437200000000004</v>
      </c>
    </row>
    <row r="4699" spans="1:22" x14ac:dyDescent="0.25">
      <c r="A4699" s="1">
        <v>4698</v>
      </c>
      <c r="B4699" t="s">
        <v>8403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tr">
        <f>VLOOKUP(M4699,People!$A$1:$C$5,2,0)</f>
        <v>Kelly Williams</v>
      </c>
      <c r="O4699" s="1" t="s">
        <v>618</v>
      </c>
      <c r="P4699" s="1" t="s">
        <v>29</v>
      </c>
      <c r="Q4699" s="1" t="s">
        <v>33</v>
      </c>
      <c r="R4699" s="1" t="s">
        <v>619</v>
      </c>
      <c r="S4699" s="5">
        <v>546.66</v>
      </c>
      <c r="T4699" s="5">
        <v>9</v>
      </c>
      <c r="U4699" s="5">
        <v>0</v>
      </c>
      <c r="V4699" s="5">
        <v>136.66500000000002</v>
      </c>
    </row>
    <row r="4700" spans="1:22" x14ac:dyDescent="0.25">
      <c r="A4700" s="1">
        <v>4699</v>
      </c>
      <c r="B4700" t="s">
        <v>8403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tr">
        <f>VLOOKUP(M4700,People!$A$1:$C$5,2,0)</f>
        <v>Kelly Williams</v>
      </c>
      <c r="O4700" s="1" t="s">
        <v>4667</v>
      </c>
      <c r="P4700" s="1" t="s">
        <v>29</v>
      </c>
      <c r="Q4700" s="1" t="s">
        <v>59</v>
      </c>
      <c r="R4700" s="1" t="s">
        <v>4668</v>
      </c>
      <c r="S4700" s="5">
        <v>212.13</v>
      </c>
      <c r="T4700" s="5">
        <v>3</v>
      </c>
      <c r="U4700" s="5">
        <v>0</v>
      </c>
      <c r="V4700" s="5">
        <v>14.849099999999979</v>
      </c>
    </row>
    <row r="4701" spans="1:22" x14ac:dyDescent="0.25">
      <c r="A4701" s="1">
        <v>4700</v>
      </c>
      <c r="B4701" t="s">
        <v>8404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tr">
        <f>VLOOKUP(M4701,People!$A$1:$C$5,2,0)</f>
        <v>Kelly Williams</v>
      </c>
      <c r="O4701" s="1" t="s">
        <v>5143</v>
      </c>
      <c r="P4701" s="1" t="s">
        <v>42</v>
      </c>
      <c r="Q4701" s="1" t="s">
        <v>62</v>
      </c>
      <c r="R4701" s="1" t="s">
        <v>5144</v>
      </c>
      <c r="S4701" s="5">
        <v>5.2480000000000002</v>
      </c>
      <c r="T4701" s="5">
        <v>2</v>
      </c>
      <c r="U4701" s="5">
        <v>0.2</v>
      </c>
      <c r="V4701" s="5">
        <v>0.59039999999999915</v>
      </c>
    </row>
    <row r="4702" spans="1:22" x14ac:dyDescent="0.25">
      <c r="A4702" s="1">
        <v>4701</v>
      </c>
      <c r="B4702" t="s">
        <v>8404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tr">
        <f>VLOOKUP(M4702,People!$A$1:$C$5,2,0)</f>
        <v>Kelly Williams</v>
      </c>
      <c r="O4702" s="1" t="s">
        <v>883</v>
      </c>
      <c r="P4702" s="1" t="s">
        <v>42</v>
      </c>
      <c r="Q4702" s="1" t="s">
        <v>54</v>
      </c>
      <c r="R4702" s="1" t="s">
        <v>884</v>
      </c>
      <c r="S4702" s="5">
        <v>74.415999999999997</v>
      </c>
      <c r="T4702" s="5">
        <v>2</v>
      </c>
      <c r="U4702" s="5">
        <v>0.2</v>
      </c>
      <c r="V4702" s="5">
        <v>-14.883200000000002</v>
      </c>
    </row>
    <row r="4703" spans="1:22" x14ac:dyDescent="0.25">
      <c r="A4703" s="1">
        <v>4702</v>
      </c>
      <c r="B4703" t="s">
        <v>8404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tr">
        <f>VLOOKUP(M4703,People!$A$1:$C$5,2,0)</f>
        <v>Kelly Williams</v>
      </c>
      <c r="O4703" s="1" t="s">
        <v>2098</v>
      </c>
      <c r="P4703" s="1" t="s">
        <v>42</v>
      </c>
      <c r="Q4703" s="1" t="s">
        <v>83</v>
      </c>
      <c r="R4703" s="1" t="s">
        <v>2099</v>
      </c>
      <c r="S4703" s="5">
        <v>6.8480000000000008</v>
      </c>
      <c r="T4703" s="5">
        <v>2</v>
      </c>
      <c r="U4703" s="5">
        <v>0.2</v>
      </c>
      <c r="V4703" s="5">
        <v>2.1399999999999992</v>
      </c>
    </row>
    <row r="4704" spans="1:22" x14ac:dyDescent="0.25">
      <c r="A4704" s="1">
        <v>4703</v>
      </c>
      <c r="B4704" t="s">
        <v>8404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tr">
        <f>VLOOKUP(M4704,People!$A$1:$C$5,2,0)</f>
        <v>Kelly Williams</v>
      </c>
      <c r="O4704" s="1" t="s">
        <v>1037</v>
      </c>
      <c r="P4704" s="1" t="s">
        <v>29</v>
      </c>
      <c r="Q4704" s="1" t="s">
        <v>59</v>
      </c>
      <c r="R4704" s="1" t="s">
        <v>1038</v>
      </c>
      <c r="S4704" s="5">
        <v>7.9959999999999996</v>
      </c>
      <c r="T4704" s="5">
        <v>1</v>
      </c>
      <c r="U4704" s="5">
        <v>0.6</v>
      </c>
      <c r="V4704" s="5">
        <v>-6.9964999999999993</v>
      </c>
    </row>
    <row r="4705" spans="1:22" x14ac:dyDescent="0.25">
      <c r="A4705" s="1">
        <v>4704</v>
      </c>
      <c r="B4705" t="s">
        <v>8405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tr">
        <f>VLOOKUP(M4705,People!$A$1:$C$5,2,0)</f>
        <v>Kelly Williams</v>
      </c>
      <c r="O4705" s="1" t="s">
        <v>3602</v>
      </c>
      <c r="P4705" s="1" t="s">
        <v>42</v>
      </c>
      <c r="Q4705" s="1" t="s">
        <v>72</v>
      </c>
      <c r="R4705" s="1" t="s">
        <v>3603</v>
      </c>
      <c r="S4705" s="5">
        <v>8.711999999999998</v>
      </c>
      <c r="T4705" s="5">
        <v>2</v>
      </c>
      <c r="U4705" s="5">
        <v>0.8</v>
      </c>
      <c r="V4705" s="5">
        <v>-19.602000000000007</v>
      </c>
    </row>
    <row r="4706" spans="1:22" x14ac:dyDescent="0.25">
      <c r="A4706" s="1">
        <v>4705</v>
      </c>
      <c r="B4706" t="s">
        <v>8406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tr">
        <f>VLOOKUP(M4706,People!$A$1:$C$5,2,0)</f>
        <v>Chuck Magee</v>
      </c>
      <c r="O4706" s="1" t="s">
        <v>2191</v>
      </c>
      <c r="P4706" s="1" t="s">
        <v>42</v>
      </c>
      <c r="Q4706" s="1" t="s">
        <v>511</v>
      </c>
      <c r="R4706" s="1" t="s">
        <v>2192</v>
      </c>
      <c r="S4706" s="5">
        <v>65.17</v>
      </c>
      <c r="T4706" s="5">
        <v>7</v>
      </c>
      <c r="U4706" s="5">
        <v>0</v>
      </c>
      <c r="V4706" s="5">
        <v>18.899299999999997</v>
      </c>
    </row>
    <row r="4707" spans="1:22" x14ac:dyDescent="0.25">
      <c r="A4707" s="1">
        <v>4706</v>
      </c>
      <c r="B4707" t="s">
        <v>8406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tr">
        <f>VLOOKUP(M4707,People!$A$1:$C$5,2,0)</f>
        <v>Chuck Magee</v>
      </c>
      <c r="O4707" s="1" t="s">
        <v>572</v>
      </c>
      <c r="P4707" s="1" t="s">
        <v>42</v>
      </c>
      <c r="Q4707" s="1" t="s">
        <v>43</v>
      </c>
      <c r="R4707" s="1" t="s">
        <v>573</v>
      </c>
      <c r="S4707" s="5">
        <v>14.62</v>
      </c>
      <c r="T4707" s="5">
        <v>2</v>
      </c>
      <c r="U4707" s="5">
        <v>0</v>
      </c>
      <c r="V4707" s="5">
        <v>6.8713999999999995</v>
      </c>
    </row>
    <row r="4708" spans="1:22" x14ac:dyDescent="0.25">
      <c r="A4708" s="1">
        <v>4707</v>
      </c>
      <c r="B4708" t="s">
        <v>8406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tr">
        <f>VLOOKUP(M4708,People!$A$1:$C$5,2,0)</f>
        <v>Chuck Magee</v>
      </c>
      <c r="O4708" s="1" t="s">
        <v>2577</v>
      </c>
      <c r="P4708" s="1" t="s">
        <v>29</v>
      </c>
      <c r="Q4708" s="1" t="s">
        <v>59</v>
      </c>
      <c r="R4708" s="1" t="s">
        <v>2578</v>
      </c>
      <c r="S4708" s="5">
        <v>173.24</v>
      </c>
      <c r="T4708" s="5">
        <v>4</v>
      </c>
      <c r="U4708" s="5">
        <v>0</v>
      </c>
      <c r="V4708" s="5">
        <v>17.323999999999984</v>
      </c>
    </row>
    <row r="4709" spans="1:22" x14ac:dyDescent="0.25">
      <c r="A4709" s="1">
        <v>4708</v>
      </c>
      <c r="B4709" t="s">
        <v>8407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tr">
        <f>VLOOKUP(M4709,People!$A$1:$C$5,2,0)</f>
        <v>Anna Andreadi</v>
      </c>
      <c r="O4709" s="1" t="s">
        <v>3828</v>
      </c>
      <c r="P4709" s="1" t="s">
        <v>42</v>
      </c>
      <c r="Q4709" s="1" t="s">
        <v>69</v>
      </c>
      <c r="R4709" s="1" t="s">
        <v>3829</v>
      </c>
      <c r="S4709" s="5">
        <v>895.92</v>
      </c>
      <c r="T4709" s="5">
        <v>5</v>
      </c>
      <c r="U4709" s="5">
        <v>0.2</v>
      </c>
      <c r="V4709" s="5">
        <v>302.37299999999993</v>
      </c>
    </row>
    <row r="4710" spans="1:22" x14ac:dyDescent="0.25">
      <c r="A4710" s="1">
        <v>4709</v>
      </c>
      <c r="B4710" t="s">
        <v>8407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tr">
        <f>VLOOKUP(M4710,People!$A$1:$C$5,2,0)</f>
        <v>Anna Andreadi</v>
      </c>
      <c r="O4710" s="1" t="s">
        <v>482</v>
      </c>
      <c r="P4710" s="1" t="s">
        <v>42</v>
      </c>
      <c r="Q4710" s="1" t="s">
        <v>54</v>
      </c>
      <c r="R4710" s="1" t="s">
        <v>483</v>
      </c>
      <c r="S4710" s="5">
        <v>130.71</v>
      </c>
      <c r="T4710" s="5">
        <v>3</v>
      </c>
      <c r="U4710" s="5">
        <v>0</v>
      </c>
      <c r="V4710" s="5">
        <v>39.212999999999994</v>
      </c>
    </row>
    <row r="4711" spans="1:22" x14ac:dyDescent="0.25">
      <c r="A4711" s="1">
        <v>4710</v>
      </c>
      <c r="B4711" t="s">
        <v>8407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tr">
        <f>VLOOKUP(M4711,People!$A$1:$C$5,2,0)</f>
        <v>Anna Andreadi</v>
      </c>
      <c r="O4711" s="1" t="s">
        <v>2661</v>
      </c>
      <c r="P4711" s="1" t="s">
        <v>42</v>
      </c>
      <c r="Q4711" s="1" t="s">
        <v>62</v>
      </c>
      <c r="R4711" s="1" t="s">
        <v>2662</v>
      </c>
      <c r="S4711" s="5">
        <v>11.68</v>
      </c>
      <c r="T4711" s="5">
        <v>2</v>
      </c>
      <c r="U4711" s="5">
        <v>0</v>
      </c>
      <c r="V4711" s="5">
        <v>3.0367999999999995</v>
      </c>
    </row>
    <row r="4712" spans="1:22" x14ac:dyDescent="0.25">
      <c r="A4712" s="1">
        <v>4711</v>
      </c>
      <c r="B4712" t="s">
        <v>8407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tr">
        <f>VLOOKUP(M4712,People!$A$1:$C$5,2,0)</f>
        <v>Anna Andreadi</v>
      </c>
      <c r="O4712" s="1" t="s">
        <v>3846</v>
      </c>
      <c r="P4712" s="1" t="s">
        <v>65</v>
      </c>
      <c r="Q4712" s="1" t="s">
        <v>145</v>
      </c>
      <c r="R4712" s="1" t="s">
        <v>3847</v>
      </c>
      <c r="S4712" s="5">
        <v>62.31</v>
      </c>
      <c r="T4712" s="5">
        <v>3</v>
      </c>
      <c r="U4712" s="5">
        <v>0</v>
      </c>
      <c r="V4712" s="5">
        <v>22.4316</v>
      </c>
    </row>
    <row r="4713" spans="1:22" x14ac:dyDescent="0.25">
      <c r="A4713" s="1">
        <v>4712</v>
      </c>
      <c r="B4713" t="s">
        <v>8408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tr">
        <f>VLOOKUP(M4713,People!$A$1:$C$5,2,0)</f>
        <v>Chuck Magee</v>
      </c>
      <c r="O4713" s="1" t="s">
        <v>2620</v>
      </c>
      <c r="P4713" s="1" t="s">
        <v>42</v>
      </c>
      <c r="Q4713" s="1" t="s">
        <v>69</v>
      </c>
      <c r="R4713" s="1" t="s">
        <v>2621</v>
      </c>
      <c r="S4713" s="5">
        <v>0.85200000000000009</v>
      </c>
      <c r="T4713" s="5">
        <v>1</v>
      </c>
      <c r="U4713" s="5">
        <v>0.7</v>
      </c>
      <c r="V4713" s="5">
        <v>-0.59639999999999982</v>
      </c>
    </row>
    <row r="4714" spans="1:22" x14ac:dyDescent="0.25">
      <c r="A4714" s="1">
        <v>4713</v>
      </c>
      <c r="B4714" t="s">
        <v>8409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tr">
        <f>VLOOKUP(M4714,People!$A$1:$C$5,2,0)</f>
        <v>Kelly Williams</v>
      </c>
      <c r="O4714" s="1" t="s">
        <v>2676</v>
      </c>
      <c r="P4714" s="1" t="s">
        <v>42</v>
      </c>
      <c r="Q4714" s="1" t="s">
        <v>83</v>
      </c>
      <c r="R4714" s="1" t="s">
        <v>2677</v>
      </c>
      <c r="S4714" s="5">
        <v>36.288000000000011</v>
      </c>
      <c r="T4714" s="5">
        <v>7</v>
      </c>
      <c r="U4714" s="5">
        <v>0.2</v>
      </c>
      <c r="V4714" s="5">
        <v>12.700800000000001</v>
      </c>
    </row>
    <row r="4715" spans="1:22" x14ac:dyDescent="0.25">
      <c r="A4715" s="1">
        <v>4714</v>
      </c>
      <c r="B4715" t="s">
        <v>8409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tr">
        <f>VLOOKUP(M4715,People!$A$1:$C$5,2,0)</f>
        <v>Kelly Williams</v>
      </c>
      <c r="O4715" s="1" t="s">
        <v>4667</v>
      </c>
      <c r="P4715" s="1" t="s">
        <v>29</v>
      </c>
      <c r="Q4715" s="1" t="s">
        <v>59</v>
      </c>
      <c r="R4715" s="1" t="s">
        <v>4668</v>
      </c>
      <c r="S4715" s="5">
        <v>56.567999999999998</v>
      </c>
      <c r="T4715" s="5">
        <v>2</v>
      </c>
      <c r="U4715" s="5">
        <v>0.6</v>
      </c>
      <c r="V4715" s="5">
        <v>-74.952600000000004</v>
      </c>
    </row>
    <row r="4716" spans="1:22" x14ac:dyDescent="0.25">
      <c r="A4716" s="1">
        <v>4715</v>
      </c>
      <c r="B4716" t="s">
        <v>8410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tr">
        <f>VLOOKUP(M4716,People!$A$1:$C$5,2,0)</f>
        <v>Anna Andreadi</v>
      </c>
      <c r="O4716" s="1" t="s">
        <v>2866</v>
      </c>
      <c r="P4716" s="1" t="s">
        <v>65</v>
      </c>
      <c r="Q4716" s="1" t="s">
        <v>66</v>
      </c>
      <c r="R4716" s="1" t="s">
        <v>4793</v>
      </c>
      <c r="S4716" s="5">
        <v>344.70400000000001</v>
      </c>
      <c r="T4716" s="5">
        <v>2</v>
      </c>
      <c r="U4716" s="5">
        <v>0.2</v>
      </c>
      <c r="V4716" s="5">
        <v>38.779199999999989</v>
      </c>
    </row>
    <row r="4717" spans="1:22" x14ac:dyDescent="0.25">
      <c r="A4717" s="1">
        <v>4716</v>
      </c>
      <c r="B4717" t="s">
        <v>8411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tr">
        <f>VLOOKUP(M4717,People!$A$1:$C$5,2,0)</f>
        <v>Anna Andreadi</v>
      </c>
      <c r="O4717" s="1" t="s">
        <v>3462</v>
      </c>
      <c r="P4717" s="1" t="s">
        <v>65</v>
      </c>
      <c r="Q4717" s="1" t="s">
        <v>66</v>
      </c>
      <c r="R4717" s="1" t="s">
        <v>3463</v>
      </c>
      <c r="S4717" s="5">
        <v>201.584</v>
      </c>
      <c r="T4717" s="5">
        <v>2</v>
      </c>
      <c r="U4717" s="5">
        <v>0.2</v>
      </c>
      <c r="V4717" s="5">
        <v>20.158400000000015</v>
      </c>
    </row>
    <row r="4718" spans="1:22" x14ac:dyDescent="0.25">
      <c r="A4718" s="1">
        <v>4717</v>
      </c>
      <c r="B4718" t="s">
        <v>8412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tr">
        <f>VLOOKUP(M4718,People!$A$1:$C$5,2,0)</f>
        <v>Anna Andreadi</v>
      </c>
      <c r="O4718" s="1" t="s">
        <v>3151</v>
      </c>
      <c r="P4718" s="1" t="s">
        <v>29</v>
      </c>
      <c r="Q4718" s="1" t="s">
        <v>51</v>
      </c>
      <c r="R4718" s="1" t="s">
        <v>3152</v>
      </c>
      <c r="S4718" s="5">
        <v>521.96</v>
      </c>
      <c r="T4718" s="5">
        <v>2</v>
      </c>
      <c r="U4718" s="5">
        <v>0</v>
      </c>
      <c r="V4718" s="5">
        <v>88.733199999999954</v>
      </c>
    </row>
    <row r="4719" spans="1:22" x14ac:dyDescent="0.25">
      <c r="A4719" s="1">
        <v>4718</v>
      </c>
      <c r="B4719" t="s">
        <v>8413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tr">
        <f>VLOOKUP(M4719,People!$A$1:$C$5,2,0)</f>
        <v>Chuck Magee</v>
      </c>
      <c r="O4719" s="1" t="s">
        <v>1506</v>
      </c>
      <c r="P4719" s="1" t="s">
        <v>42</v>
      </c>
      <c r="Q4719" s="1" t="s">
        <v>62</v>
      </c>
      <c r="R4719" s="1" t="s">
        <v>1507</v>
      </c>
      <c r="S4719" s="5">
        <v>8.2200000000000006</v>
      </c>
      <c r="T4719" s="5">
        <v>3</v>
      </c>
      <c r="U4719" s="5">
        <v>0</v>
      </c>
      <c r="V4719" s="5">
        <v>2.2194000000000007</v>
      </c>
    </row>
    <row r="4720" spans="1:22" x14ac:dyDescent="0.25">
      <c r="A4720" s="1">
        <v>4719</v>
      </c>
      <c r="B4720" t="s">
        <v>5982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tr">
        <f>VLOOKUP(M4720,People!$A$1:$C$5,2,0)</f>
        <v>Anna Andreadi</v>
      </c>
      <c r="O4720" s="1" t="s">
        <v>1708</v>
      </c>
      <c r="P4720" s="1" t="s">
        <v>42</v>
      </c>
      <c r="Q4720" s="1" t="s">
        <v>83</v>
      </c>
      <c r="R4720" s="1" t="s">
        <v>1709</v>
      </c>
      <c r="S4720" s="5">
        <v>45.36</v>
      </c>
      <c r="T4720" s="5">
        <v>7</v>
      </c>
      <c r="U4720" s="5">
        <v>0</v>
      </c>
      <c r="V4720" s="5">
        <v>21.772800000000004</v>
      </c>
    </row>
    <row r="4721" spans="1:22" x14ac:dyDescent="0.25">
      <c r="A4721" s="1">
        <v>4720</v>
      </c>
      <c r="B4721" t="s">
        <v>6004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tr">
        <f>VLOOKUP(M4721,People!$A$1:$C$5,2,0)</f>
        <v>Anna Andreadi</v>
      </c>
      <c r="O4721" s="1" t="s">
        <v>960</v>
      </c>
      <c r="P4721" s="1" t="s">
        <v>42</v>
      </c>
      <c r="Q4721" s="1" t="s">
        <v>54</v>
      </c>
      <c r="R4721" s="1" t="s">
        <v>961</v>
      </c>
      <c r="S4721" s="5">
        <v>947.17000000000007</v>
      </c>
      <c r="T4721" s="5">
        <v>7</v>
      </c>
      <c r="U4721" s="5">
        <v>0</v>
      </c>
      <c r="V4721" s="5">
        <v>9.4717000000000837</v>
      </c>
    </row>
    <row r="4722" spans="1:22" x14ac:dyDescent="0.25">
      <c r="A4722" s="1">
        <v>4721</v>
      </c>
      <c r="B4722" t="s">
        <v>6004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tr">
        <f>VLOOKUP(M4722,People!$A$1:$C$5,2,0)</f>
        <v>Anna Andreadi</v>
      </c>
      <c r="O4722" s="1" t="s">
        <v>5387</v>
      </c>
      <c r="P4722" s="1" t="s">
        <v>42</v>
      </c>
      <c r="Q4722" s="1" t="s">
        <v>83</v>
      </c>
      <c r="R4722" s="1" t="s">
        <v>5388</v>
      </c>
      <c r="S4722" s="5">
        <v>61.96</v>
      </c>
      <c r="T4722" s="5">
        <v>2</v>
      </c>
      <c r="U4722" s="5">
        <v>0</v>
      </c>
      <c r="V4722" s="5">
        <v>27.881999999999998</v>
      </c>
    </row>
    <row r="4723" spans="1:22" x14ac:dyDescent="0.25">
      <c r="A4723" s="1">
        <v>4722</v>
      </c>
      <c r="B4723" t="s">
        <v>8414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tr">
        <f>VLOOKUP(M4723,People!$A$1:$C$5,2,0)</f>
        <v>Kelly Williams</v>
      </c>
      <c r="O4723" s="1" t="s">
        <v>1252</v>
      </c>
      <c r="P4723" s="1" t="s">
        <v>29</v>
      </c>
      <c r="Q4723" s="1" t="s">
        <v>51</v>
      </c>
      <c r="R4723" s="1" t="s">
        <v>1253</v>
      </c>
      <c r="S4723" s="5">
        <v>268.935</v>
      </c>
      <c r="T4723" s="5">
        <v>3</v>
      </c>
      <c r="U4723" s="5">
        <v>0.5</v>
      </c>
      <c r="V4723" s="5">
        <v>-209.76929999999999</v>
      </c>
    </row>
    <row r="4724" spans="1:22" x14ac:dyDescent="0.25">
      <c r="A4724" s="1">
        <v>4723</v>
      </c>
      <c r="B4724" t="s">
        <v>8415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tr">
        <f>VLOOKUP(M4724,People!$A$1:$C$5,2,0)</f>
        <v>Anna Andreadi</v>
      </c>
      <c r="O4724" s="1" t="s">
        <v>2548</v>
      </c>
      <c r="P4724" s="1" t="s">
        <v>42</v>
      </c>
      <c r="Q4724" s="1" t="s">
        <v>62</v>
      </c>
      <c r="R4724" s="1" t="s">
        <v>2549</v>
      </c>
      <c r="S4724" s="5">
        <v>7.58</v>
      </c>
      <c r="T4724" s="5">
        <v>1</v>
      </c>
      <c r="U4724" s="5">
        <v>0</v>
      </c>
      <c r="V4724" s="5">
        <v>2.9561999999999999</v>
      </c>
    </row>
    <row r="4725" spans="1:22" x14ac:dyDescent="0.25">
      <c r="A4725" s="1">
        <v>4724</v>
      </c>
      <c r="B4725" t="s">
        <v>8416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tr">
        <f>VLOOKUP(M4725,People!$A$1:$C$5,2,0)</f>
        <v>Cassandra Brandow</v>
      </c>
      <c r="O4725" s="1" t="s">
        <v>1745</v>
      </c>
      <c r="P4725" s="1" t="s">
        <v>42</v>
      </c>
      <c r="Q4725" s="1" t="s">
        <v>43</v>
      </c>
      <c r="R4725" s="1" t="s">
        <v>1746</v>
      </c>
      <c r="S4725" s="5">
        <v>14.73</v>
      </c>
      <c r="T4725" s="5">
        <v>3</v>
      </c>
      <c r="U4725" s="5">
        <v>0</v>
      </c>
      <c r="V4725" s="5">
        <v>7.2176999999999998</v>
      </c>
    </row>
    <row r="4726" spans="1:22" x14ac:dyDescent="0.25">
      <c r="A4726" s="1">
        <v>4725</v>
      </c>
      <c r="B4726" t="s">
        <v>8417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tr">
        <f>VLOOKUP(M4726,People!$A$1:$C$5,2,0)</f>
        <v>Cassandra Brandow</v>
      </c>
      <c r="O4726" s="1" t="s">
        <v>367</v>
      </c>
      <c r="P4726" s="1" t="s">
        <v>42</v>
      </c>
      <c r="Q4726" s="1" t="s">
        <v>69</v>
      </c>
      <c r="R4726" s="1" t="s">
        <v>368</v>
      </c>
      <c r="S4726" s="5">
        <v>9.8880000000000017</v>
      </c>
      <c r="T4726" s="5">
        <v>2</v>
      </c>
      <c r="U4726" s="5">
        <v>0.7</v>
      </c>
      <c r="V4726" s="5">
        <v>-6.921599999999998</v>
      </c>
    </row>
    <row r="4727" spans="1:22" x14ac:dyDescent="0.25">
      <c r="A4727" s="1">
        <v>4726</v>
      </c>
      <c r="B4727" t="s">
        <v>8417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tr">
        <f>VLOOKUP(M4727,People!$A$1:$C$5,2,0)</f>
        <v>Cassandra Brandow</v>
      </c>
      <c r="O4727" s="1" t="s">
        <v>527</v>
      </c>
      <c r="P4727" s="1" t="s">
        <v>42</v>
      </c>
      <c r="Q4727" s="1" t="s">
        <v>72</v>
      </c>
      <c r="R4727" s="1" t="s">
        <v>528</v>
      </c>
      <c r="S4727" s="5">
        <v>671.5440000000001</v>
      </c>
      <c r="T4727" s="5">
        <v>3</v>
      </c>
      <c r="U4727" s="5">
        <v>0.2</v>
      </c>
      <c r="V4727" s="5">
        <v>50.36579999999995</v>
      </c>
    </row>
    <row r="4728" spans="1:22" x14ac:dyDescent="0.25">
      <c r="A4728" s="1">
        <v>4727</v>
      </c>
      <c r="B4728" t="s">
        <v>8418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tr">
        <f>VLOOKUP(M4728,People!$A$1:$C$5,2,0)</f>
        <v>Chuck Magee</v>
      </c>
      <c r="O4728" s="1" t="s">
        <v>4372</v>
      </c>
      <c r="P4728" s="1" t="s">
        <v>42</v>
      </c>
      <c r="Q4728" s="1" t="s">
        <v>54</v>
      </c>
      <c r="R4728" s="1" t="s">
        <v>4373</v>
      </c>
      <c r="S4728" s="5">
        <v>1117.92</v>
      </c>
      <c r="T4728" s="5">
        <v>4</v>
      </c>
      <c r="U4728" s="5">
        <v>0</v>
      </c>
      <c r="V4728" s="5">
        <v>55.895999999999958</v>
      </c>
    </row>
    <row r="4729" spans="1:22" x14ac:dyDescent="0.25">
      <c r="A4729" s="1">
        <v>4728</v>
      </c>
      <c r="B4729" t="s">
        <v>8418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tr">
        <f>VLOOKUP(M4729,People!$A$1:$C$5,2,0)</f>
        <v>Chuck Magee</v>
      </c>
      <c r="O4729" s="1" t="s">
        <v>3627</v>
      </c>
      <c r="P4729" s="1" t="s">
        <v>29</v>
      </c>
      <c r="Q4729" s="1" t="s">
        <v>30</v>
      </c>
      <c r="R4729" s="1" t="s">
        <v>3628</v>
      </c>
      <c r="S4729" s="5">
        <v>275.952</v>
      </c>
      <c r="T4729" s="5">
        <v>3</v>
      </c>
      <c r="U4729" s="5">
        <v>0.2</v>
      </c>
      <c r="V4729" s="5">
        <v>-37.943400000000025</v>
      </c>
    </row>
    <row r="4730" spans="1:22" x14ac:dyDescent="0.25">
      <c r="A4730" s="1">
        <v>4729</v>
      </c>
      <c r="B4730" t="s">
        <v>8419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tr">
        <f>VLOOKUP(M4730,People!$A$1:$C$5,2,0)</f>
        <v>Anna Andreadi</v>
      </c>
      <c r="O4730" s="1" t="s">
        <v>2358</v>
      </c>
      <c r="P4730" s="1" t="s">
        <v>42</v>
      </c>
      <c r="Q4730" s="1" t="s">
        <v>69</v>
      </c>
      <c r="R4730" s="1" t="s">
        <v>2359</v>
      </c>
      <c r="S4730" s="5">
        <v>123.14399999999999</v>
      </c>
      <c r="T4730" s="5">
        <v>7</v>
      </c>
      <c r="U4730" s="5">
        <v>0.2</v>
      </c>
      <c r="V4730" s="5">
        <v>46.178999999999988</v>
      </c>
    </row>
    <row r="4731" spans="1:22" x14ac:dyDescent="0.25">
      <c r="A4731" s="1">
        <v>4730</v>
      </c>
      <c r="B4731" t="s">
        <v>8420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tr">
        <f>VLOOKUP(M4731,People!$A$1:$C$5,2,0)</f>
        <v>Kelly Williams</v>
      </c>
      <c r="O4731" s="1" t="s">
        <v>5392</v>
      </c>
      <c r="P4731" s="1" t="s">
        <v>65</v>
      </c>
      <c r="Q4731" s="1" t="s">
        <v>145</v>
      </c>
      <c r="R4731" s="1" t="s">
        <v>5393</v>
      </c>
      <c r="S4731" s="5">
        <v>15.576000000000001</v>
      </c>
      <c r="T4731" s="5">
        <v>3</v>
      </c>
      <c r="U4731" s="5">
        <v>0.2</v>
      </c>
      <c r="V4731" s="5">
        <v>3.3098999999999998</v>
      </c>
    </row>
    <row r="4732" spans="1:22" x14ac:dyDescent="0.25">
      <c r="A4732" s="1">
        <v>4731</v>
      </c>
      <c r="B4732" t="s">
        <v>8421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tr">
        <f>VLOOKUP(M4732,People!$A$1:$C$5,2,0)</f>
        <v>Anna Andreadi</v>
      </c>
      <c r="O4732" s="1" t="s">
        <v>502</v>
      </c>
      <c r="P4732" s="1" t="s">
        <v>42</v>
      </c>
      <c r="Q4732" s="1" t="s">
        <v>83</v>
      </c>
      <c r="R4732" s="1" t="s">
        <v>503</v>
      </c>
      <c r="S4732" s="5">
        <v>212.64</v>
      </c>
      <c r="T4732" s="5">
        <v>6</v>
      </c>
      <c r="U4732" s="5">
        <v>0</v>
      </c>
      <c r="V4732" s="5">
        <v>99.940799999999982</v>
      </c>
    </row>
    <row r="4733" spans="1:22" x14ac:dyDescent="0.25">
      <c r="A4733" s="1">
        <v>4732</v>
      </c>
      <c r="B4733" t="s">
        <v>8421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tr">
        <f>VLOOKUP(M4733,People!$A$1:$C$5,2,0)</f>
        <v>Anna Andreadi</v>
      </c>
      <c r="O4733" s="1" t="s">
        <v>3647</v>
      </c>
      <c r="P4733" s="1" t="s">
        <v>42</v>
      </c>
      <c r="Q4733" s="1" t="s">
        <v>83</v>
      </c>
      <c r="R4733" s="1" t="s">
        <v>3648</v>
      </c>
      <c r="S4733" s="5">
        <v>9.870000000000001</v>
      </c>
      <c r="T4733" s="5">
        <v>3</v>
      </c>
      <c r="U4733" s="5">
        <v>0</v>
      </c>
      <c r="V4733" s="5">
        <v>4.5401999999999996</v>
      </c>
    </row>
    <row r="4734" spans="1:22" x14ac:dyDescent="0.25">
      <c r="A4734" s="1">
        <v>4733</v>
      </c>
      <c r="B4734" t="s">
        <v>8421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tr">
        <f>VLOOKUP(M4734,People!$A$1:$C$5,2,0)</f>
        <v>Anna Andreadi</v>
      </c>
      <c r="O4734" s="1" t="s">
        <v>3022</v>
      </c>
      <c r="P4734" s="1" t="s">
        <v>65</v>
      </c>
      <c r="Q4734" s="1" t="s">
        <v>145</v>
      </c>
      <c r="R4734" s="1" t="s">
        <v>3023</v>
      </c>
      <c r="S4734" s="5">
        <v>53.25</v>
      </c>
      <c r="T4734" s="5">
        <v>3</v>
      </c>
      <c r="U4734" s="5">
        <v>0</v>
      </c>
      <c r="V4734" s="5">
        <v>20.767499999999998</v>
      </c>
    </row>
    <row r="4735" spans="1:22" x14ac:dyDescent="0.25">
      <c r="A4735" s="1">
        <v>4734</v>
      </c>
      <c r="B4735" t="s">
        <v>8421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tr">
        <f>VLOOKUP(M4735,People!$A$1:$C$5,2,0)</f>
        <v>Anna Andreadi</v>
      </c>
      <c r="O4735" s="1" t="s">
        <v>4798</v>
      </c>
      <c r="P4735" s="1" t="s">
        <v>29</v>
      </c>
      <c r="Q4735" s="1" t="s">
        <v>59</v>
      </c>
      <c r="R4735" s="1" t="s">
        <v>4799</v>
      </c>
      <c r="S4735" s="5">
        <v>19.919999999999998</v>
      </c>
      <c r="T4735" s="5">
        <v>3</v>
      </c>
      <c r="U4735" s="5">
        <v>0</v>
      </c>
      <c r="V4735" s="5">
        <v>9.5615999999999985</v>
      </c>
    </row>
    <row r="4736" spans="1:22" x14ac:dyDescent="0.25">
      <c r="A4736" s="1">
        <v>4735</v>
      </c>
      <c r="B4736" t="s">
        <v>8422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tr">
        <f>VLOOKUP(M4736,People!$A$1:$C$5,2,0)</f>
        <v>Chuck Magee</v>
      </c>
      <c r="O4736" s="1" t="s">
        <v>32</v>
      </c>
      <c r="P4736" s="1" t="s">
        <v>29</v>
      </c>
      <c r="Q4736" s="1" t="s">
        <v>33</v>
      </c>
      <c r="R4736" s="1" t="s">
        <v>34</v>
      </c>
      <c r="S4736" s="5">
        <v>658.74599999999998</v>
      </c>
      <c r="T4736" s="5">
        <v>3</v>
      </c>
      <c r="U4736" s="5">
        <v>0.1</v>
      </c>
      <c r="V4736" s="5">
        <v>146.38799999999998</v>
      </c>
    </row>
    <row r="4737" spans="1:22" x14ac:dyDescent="0.25">
      <c r="A4737" s="1">
        <v>4736</v>
      </c>
      <c r="B4737" t="s">
        <v>8423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tr">
        <f>VLOOKUP(M4737,People!$A$1:$C$5,2,0)</f>
        <v>Chuck Magee</v>
      </c>
      <c r="O4737" s="1" t="s">
        <v>2986</v>
      </c>
      <c r="P4737" s="1" t="s">
        <v>42</v>
      </c>
      <c r="Q4737" s="1" t="s">
        <v>69</v>
      </c>
      <c r="R4737" s="1" t="s">
        <v>2987</v>
      </c>
      <c r="S4737" s="5">
        <v>8.26</v>
      </c>
      <c r="T4737" s="5">
        <v>2</v>
      </c>
      <c r="U4737" s="5">
        <v>0</v>
      </c>
      <c r="V4737" s="5">
        <v>3.8822000000000001</v>
      </c>
    </row>
    <row r="4738" spans="1:22" x14ac:dyDescent="0.25">
      <c r="A4738" s="1">
        <v>4737</v>
      </c>
      <c r="B4738" t="s">
        <v>8423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tr">
        <f>VLOOKUP(M4738,People!$A$1:$C$5,2,0)</f>
        <v>Chuck Magee</v>
      </c>
      <c r="O4738" s="1" t="s">
        <v>1764</v>
      </c>
      <c r="P4738" s="1" t="s">
        <v>42</v>
      </c>
      <c r="Q4738" s="1" t="s">
        <v>69</v>
      </c>
      <c r="R4738" s="1" t="s">
        <v>1765</v>
      </c>
      <c r="S4738" s="5">
        <v>29.84</v>
      </c>
      <c r="T4738" s="5">
        <v>2</v>
      </c>
      <c r="U4738" s="5">
        <v>0</v>
      </c>
      <c r="V4738" s="5">
        <v>13.427999999999997</v>
      </c>
    </row>
    <row r="4739" spans="1:22" x14ac:dyDescent="0.25">
      <c r="A4739" s="1">
        <v>4738</v>
      </c>
      <c r="B4739" t="s">
        <v>8423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tr">
        <f>VLOOKUP(M4739,People!$A$1:$C$5,2,0)</f>
        <v>Chuck Magee</v>
      </c>
      <c r="O4739" s="1" t="s">
        <v>582</v>
      </c>
      <c r="P4739" s="1" t="s">
        <v>65</v>
      </c>
      <c r="Q4739" s="1" t="s">
        <v>145</v>
      </c>
      <c r="R4739" s="1" t="s">
        <v>583</v>
      </c>
      <c r="S4739" s="5">
        <v>67.98</v>
      </c>
      <c r="T4739" s="5">
        <v>2</v>
      </c>
      <c r="U4739" s="5">
        <v>0</v>
      </c>
      <c r="V4739" s="5">
        <v>14.955599999999997</v>
      </c>
    </row>
    <row r="4740" spans="1:22" x14ac:dyDescent="0.25">
      <c r="A4740" s="1">
        <v>4739</v>
      </c>
      <c r="B4740" t="s">
        <v>8424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tr">
        <f>VLOOKUP(M4740,People!$A$1:$C$5,2,0)</f>
        <v>Anna Andreadi</v>
      </c>
      <c r="O4740" s="1" t="s">
        <v>1935</v>
      </c>
      <c r="P4740" s="1" t="s">
        <v>42</v>
      </c>
      <c r="Q4740" s="1" t="s">
        <v>43</v>
      </c>
      <c r="R4740" s="1" t="s">
        <v>1936</v>
      </c>
      <c r="S4740" s="5">
        <v>61.06</v>
      </c>
      <c r="T4740" s="5">
        <v>2</v>
      </c>
      <c r="U4740" s="5">
        <v>0</v>
      </c>
      <c r="V4740" s="5">
        <v>28.087600000000002</v>
      </c>
    </row>
    <row r="4741" spans="1:22" x14ac:dyDescent="0.25">
      <c r="A4741" s="1">
        <v>4740</v>
      </c>
      <c r="B4741" t="s">
        <v>8424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tr">
        <f>VLOOKUP(M4741,People!$A$1:$C$5,2,0)</f>
        <v>Anna Andreadi</v>
      </c>
      <c r="O4741" s="1" t="s">
        <v>3153</v>
      </c>
      <c r="P4741" s="1" t="s">
        <v>29</v>
      </c>
      <c r="Q4741" s="1" t="s">
        <v>51</v>
      </c>
      <c r="R4741" s="1" t="s">
        <v>3154</v>
      </c>
      <c r="S4741" s="5">
        <v>35.544000000000004</v>
      </c>
      <c r="T4741" s="5">
        <v>1</v>
      </c>
      <c r="U4741" s="5">
        <v>0.2</v>
      </c>
      <c r="V4741" s="5">
        <v>-0.88860000000000205</v>
      </c>
    </row>
    <row r="4742" spans="1:22" x14ac:dyDescent="0.25">
      <c r="A4742" s="1">
        <v>4741</v>
      </c>
      <c r="B4742" t="s">
        <v>8425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tr">
        <f>VLOOKUP(M4742,People!$A$1:$C$5,2,0)</f>
        <v>Anna Andreadi</v>
      </c>
      <c r="O4742" s="1" t="s">
        <v>2280</v>
      </c>
      <c r="P4742" s="1" t="s">
        <v>42</v>
      </c>
      <c r="Q4742" s="1" t="s">
        <v>43</v>
      </c>
      <c r="R4742" s="1" t="s">
        <v>2281</v>
      </c>
      <c r="S4742" s="5">
        <v>9.9600000000000009</v>
      </c>
      <c r="T4742" s="5">
        <v>2</v>
      </c>
      <c r="U4742" s="5">
        <v>0</v>
      </c>
      <c r="V4742" s="5">
        <v>4.5815999999999999</v>
      </c>
    </row>
    <row r="4743" spans="1:22" x14ac:dyDescent="0.25">
      <c r="A4743" s="1">
        <v>4742</v>
      </c>
      <c r="B4743" t="s">
        <v>8425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tr">
        <f>VLOOKUP(M4743,People!$A$1:$C$5,2,0)</f>
        <v>Anna Andreadi</v>
      </c>
      <c r="O4743" s="1" t="s">
        <v>4244</v>
      </c>
      <c r="P4743" s="1" t="s">
        <v>42</v>
      </c>
      <c r="Q4743" s="1" t="s">
        <v>62</v>
      </c>
      <c r="R4743" s="1" t="s">
        <v>4245</v>
      </c>
      <c r="S4743" s="5">
        <v>9.2099999999999991</v>
      </c>
      <c r="T4743" s="5">
        <v>3</v>
      </c>
      <c r="U4743" s="5">
        <v>0</v>
      </c>
      <c r="V4743" s="5">
        <v>2.3025000000000002</v>
      </c>
    </row>
    <row r="4744" spans="1:22" x14ac:dyDescent="0.25">
      <c r="A4744" s="1">
        <v>4743</v>
      </c>
      <c r="B4744" t="s">
        <v>8425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tr">
        <f>VLOOKUP(M4744,People!$A$1:$C$5,2,0)</f>
        <v>Anna Andreadi</v>
      </c>
      <c r="O4744" s="1" t="s">
        <v>2191</v>
      </c>
      <c r="P4744" s="1" t="s">
        <v>42</v>
      </c>
      <c r="Q4744" s="1" t="s">
        <v>511</v>
      </c>
      <c r="R4744" s="1" t="s">
        <v>2192</v>
      </c>
      <c r="S4744" s="5">
        <v>27.93</v>
      </c>
      <c r="T4744" s="5">
        <v>3</v>
      </c>
      <c r="U4744" s="5">
        <v>0</v>
      </c>
      <c r="V4744" s="5">
        <v>8.0996999999999986</v>
      </c>
    </row>
    <row r="4745" spans="1:22" x14ac:dyDescent="0.25">
      <c r="A4745" s="1">
        <v>4744</v>
      </c>
      <c r="B4745" t="s">
        <v>8426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tr">
        <f>VLOOKUP(M4745,People!$A$1:$C$5,2,0)</f>
        <v>Kelly Williams</v>
      </c>
      <c r="O4745" s="1" t="s">
        <v>4595</v>
      </c>
      <c r="P4745" s="1" t="s">
        <v>42</v>
      </c>
      <c r="Q4745" s="1" t="s">
        <v>241</v>
      </c>
      <c r="R4745" s="1" t="s">
        <v>4596</v>
      </c>
      <c r="S4745" s="5">
        <v>7.9</v>
      </c>
      <c r="T4745" s="5">
        <v>2</v>
      </c>
      <c r="U4745" s="5">
        <v>0</v>
      </c>
      <c r="V4745" s="5">
        <v>2.5279999999999996</v>
      </c>
    </row>
    <row r="4746" spans="1:22" x14ac:dyDescent="0.25">
      <c r="A4746" s="1">
        <v>4745</v>
      </c>
      <c r="B4746" t="s">
        <v>8426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tr">
        <f>VLOOKUP(M4746,People!$A$1:$C$5,2,0)</f>
        <v>Kelly Williams</v>
      </c>
      <c r="O4746" s="1" t="s">
        <v>3641</v>
      </c>
      <c r="P4746" s="1" t="s">
        <v>42</v>
      </c>
      <c r="Q4746" s="1" t="s">
        <v>54</v>
      </c>
      <c r="R4746" s="1" t="s">
        <v>3642</v>
      </c>
      <c r="S4746" s="5">
        <v>221.16</v>
      </c>
      <c r="T4746" s="5">
        <v>4</v>
      </c>
      <c r="U4746" s="5">
        <v>0</v>
      </c>
      <c r="V4746" s="5">
        <v>57.501599999999996</v>
      </c>
    </row>
    <row r="4747" spans="1:22" x14ac:dyDescent="0.25">
      <c r="A4747" s="1">
        <v>4746</v>
      </c>
      <c r="B4747" t="s">
        <v>8426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tr">
        <f>VLOOKUP(M4747,People!$A$1:$C$5,2,0)</f>
        <v>Kelly Williams</v>
      </c>
      <c r="O4747" s="1" t="s">
        <v>2210</v>
      </c>
      <c r="P4747" s="1" t="s">
        <v>42</v>
      </c>
      <c r="Q4747" s="1" t="s">
        <v>69</v>
      </c>
      <c r="R4747" s="1" t="s">
        <v>2211</v>
      </c>
      <c r="S4747" s="5">
        <v>127.96</v>
      </c>
      <c r="T4747" s="5">
        <v>2</v>
      </c>
      <c r="U4747" s="5">
        <v>0</v>
      </c>
      <c r="V4747" s="5">
        <v>62.700400000000002</v>
      </c>
    </row>
    <row r="4748" spans="1:22" x14ac:dyDescent="0.25">
      <c r="A4748" s="1">
        <v>4747</v>
      </c>
      <c r="B4748" t="s">
        <v>8426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tr">
        <f>VLOOKUP(M4748,People!$A$1:$C$5,2,0)</f>
        <v>Kelly Williams</v>
      </c>
      <c r="O4748" s="1" t="s">
        <v>2622</v>
      </c>
      <c r="P4748" s="1" t="s">
        <v>42</v>
      </c>
      <c r="Q4748" s="1" t="s">
        <v>69</v>
      </c>
      <c r="R4748" s="1" t="s">
        <v>2623</v>
      </c>
      <c r="S4748" s="5">
        <v>18.690000000000001</v>
      </c>
      <c r="T4748" s="5">
        <v>3</v>
      </c>
      <c r="U4748" s="5">
        <v>0</v>
      </c>
      <c r="V4748" s="5">
        <v>9.158100000000001</v>
      </c>
    </row>
    <row r="4749" spans="1:22" x14ac:dyDescent="0.25">
      <c r="A4749" s="1">
        <v>4748</v>
      </c>
      <c r="B4749" t="s">
        <v>8427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tr">
        <f>VLOOKUP(M4749,People!$A$1:$C$5,2,0)</f>
        <v>Anna Andreadi</v>
      </c>
      <c r="O4749" s="1" t="s">
        <v>5022</v>
      </c>
      <c r="P4749" s="1" t="s">
        <v>42</v>
      </c>
      <c r="Q4749" s="1" t="s">
        <v>511</v>
      </c>
      <c r="R4749" s="1" t="s">
        <v>5023</v>
      </c>
      <c r="S4749" s="5">
        <v>25.349999999999998</v>
      </c>
      <c r="T4749" s="5">
        <v>3</v>
      </c>
      <c r="U4749" s="5">
        <v>0</v>
      </c>
      <c r="V4749" s="5">
        <v>7.6049999999999978</v>
      </c>
    </row>
    <row r="4750" spans="1:22" x14ac:dyDescent="0.25">
      <c r="A4750" s="1">
        <v>4749</v>
      </c>
      <c r="B4750" t="s">
        <v>8427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tr">
        <f>VLOOKUP(M4750,People!$A$1:$C$5,2,0)</f>
        <v>Anna Andreadi</v>
      </c>
      <c r="O4750" s="1" t="s">
        <v>4907</v>
      </c>
      <c r="P4750" s="1" t="s">
        <v>29</v>
      </c>
      <c r="Q4750" s="1" t="s">
        <v>59</v>
      </c>
      <c r="R4750" s="1" t="s">
        <v>4908</v>
      </c>
      <c r="S4750" s="5">
        <v>35.28</v>
      </c>
      <c r="T4750" s="5">
        <v>3</v>
      </c>
      <c r="U4750" s="5">
        <v>0</v>
      </c>
      <c r="V4750" s="5">
        <v>11.995199999999997</v>
      </c>
    </row>
    <row r="4751" spans="1:22" x14ac:dyDescent="0.25">
      <c r="A4751" s="1">
        <v>4750</v>
      </c>
      <c r="B4751" t="s">
        <v>6051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tr">
        <f>VLOOKUP(M4751,People!$A$1:$C$5,2,0)</f>
        <v>Anna Andreadi</v>
      </c>
      <c r="O4751" s="1" t="s">
        <v>1612</v>
      </c>
      <c r="P4751" s="1" t="s">
        <v>42</v>
      </c>
      <c r="Q4751" s="1" t="s">
        <v>83</v>
      </c>
      <c r="R4751" s="1" t="s">
        <v>1613</v>
      </c>
      <c r="S4751" s="5">
        <v>33.4</v>
      </c>
      <c r="T4751" s="5">
        <v>5</v>
      </c>
      <c r="U4751" s="5">
        <v>0</v>
      </c>
      <c r="V4751" s="5">
        <v>16.032</v>
      </c>
    </row>
    <row r="4752" spans="1:22" x14ac:dyDescent="0.25">
      <c r="A4752" s="1">
        <v>4751</v>
      </c>
      <c r="B4752" t="s">
        <v>8428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tr">
        <f>VLOOKUP(M4752,People!$A$1:$C$5,2,0)</f>
        <v>Anna Andreadi</v>
      </c>
      <c r="O4752" s="1" t="s">
        <v>4787</v>
      </c>
      <c r="P4752" s="1" t="s">
        <v>65</v>
      </c>
      <c r="Q4752" s="1" t="s">
        <v>600</v>
      </c>
      <c r="R4752" s="1" t="s">
        <v>4788</v>
      </c>
      <c r="S4752" s="5">
        <v>837.59999999999991</v>
      </c>
      <c r="T4752" s="5">
        <v>3</v>
      </c>
      <c r="U4752" s="5">
        <v>0.2</v>
      </c>
      <c r="V4752" s="5">
        <v>62.82000000000005</v>
      </c>
    </row>
    <row r="4753" spans="1:22" x14ac:dyDescent="0.25">
      <c r="A4753" s="1">
        <v>4752</v>
      </c>
      <c r="B4753" t="s">
        <v>8429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tr">
        <f>VLOOKUP(M4753,People!$A$1:$C$5,2,0)</f>
        <v>Cassandra Brandow</v>
      </c>
      <c r="O4753" s="1" t="s">
        <v>3414</v>
      </c>
      <c r="P4753" s="1" t="s">
        <v>65</v>
      </c>
      <c r="Q4753" s="1" t="s">
        <v>66</v>
      </c>
      <c r="R4753" s="1" t="s">
        <v>3415</v>
      </c>
      <c r="S4753" s="5">
        <v>40.68</v>
      </c>
      <c r="T4753" s="5">
        <v>3</v>
      </c>
      <c r="U4753" s="5">
        <v>0.2</v>
      </c>
      <c r="V4753" s="5">
        <v>-9.153000000000004</v>
      </c>
    </row>
    <row r="4754" spans="1:22" x14ac:dyDescent="0.25">
      <c r="A4754" s="1">
        <v>4753</v>
      </c>
      <c r="B4754" t="s">
        <v>8430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tr">
        <f>VLOOKUP(M4754,People!$A$1:$C$5,2,0)</f>
        <v>Cassandra Brandow</v>
      </c>
      <c r="O4754" s="1" t="s">
        <v>1804</v>
      </c>
      <c r="P4754" s="1" t="s">
        <v>29</v>
      </c>
      <c r="Q4754" s="1" t="s">
        <v>33</v>
      </c>
      <c r="R4754" s="1" t="s">
        <v>1805</v>
      </c>
      <c r="S4754" s="5">
        <v>209.56799999999998</v>
      </c>
      <c r="T4754" s="5">
        <v>2</v>
      </c>
      <c r="U4754" s="5">
        <v>0.2</v>
      </c>
      <c r="V4754" s="5">
        <v>-23.576400000000007</v>
      </c>
    </row>
    <row r="4755" spans="1:22" x14ac:dyDescent="0.25">
      <c r="A4755" s="1">
        <v>4754</v>
      </c>
      <c r="B4755" t="s">
        <v>8431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tr">
        <f>VLOOKUP(M4755,People!$A$1:$C$5,2,0)</f>
        <v>Kelly Williams</v>
      </c>
      <c r="O4755" s="1" t="s">
        <v>5394</v>
      </c>
      <c r="P4755" s="1" t="s">
        <v>65</v>
      </c>
      <c r="Q4755" s="1" t="s">
        <v>145</v>
      </c>
      <c r="R4755" s="1" t="s">
        <v>5395</v>
      </c>
      <c r="S4755" s="5">
        <v>22.368000000000002</v>
      </c>
      <c r="T4755" s="5">
        <v>4</v>
      </c>
      <c r="U4755" s="5">
        <v>0.2</v>
      </c>
      <c r="V4755" s="5">
        <v>6.4308000000000014</v>
      </c>
    </row>
    <row r="4756" spans="1:22" x14ac:dyDescent="0.25">
      <c r="A4756" s="1">
        <v>4755</v>
      </c>
      <c r="B4756" t="s">
        <v>8432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tr">
        <f>VLOOKUP(M4756,People!$A$1:$C$5,2,0)</f>
        <v>Cassandra Brandow</v>
      </c>
      <c r="O4756" s="1" t="s">
        <v>2086</v>
      </c>
      <c r="P4756" s="1" t="s">
        <v>42</v>
      </c>
      <c r="Q4756" s="1" t="s">
        <v>69</v>
      </c>
      <c r="R4756" s="1" t="s">
        <v>2087</v>
      </c>
      <c r="S4756" s="5">
        <v>3.8820000000000006</v>
      </c>
      <c r="T4756" s="5">
        <v>2</v>
      </c>
      <c r="U4756" s="5">
        <v>0.7</v>
      </c>
      <c r="V4756" s="5">
        <v>-2.5880000000000001</v>
      </c>
    </row>
    <row r="4757" spans="1:22" x14ac:dyDescent="0.25">
      <c r="A4757" s="1">
        <v>4756</v>
      </c>
      <c r="B4757" t="s">
        <v>8432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tr">
        <f>VLOOKUP(M4757,People!$A$1:$C$5,2,0)</f>
        <v>Cassandra Brandow</v>
      </c>
      <c r="O4757" s="1" t="s">
        <v>5396</v>
      </c>
      <c r="P4757" s="1" t="s">
        <v>42</v>
      </c>
      <c r="Q4757" s="1" t="s">
        <v>83</v>
      </c>
      <c r="R4757" s="1" t="s">
        <v>5397</v>
      </c>
      <c r="S4757" s="5">
        <v>115.29600000000001</v>
      </c>
      <c r="T4757" s="5">
        <v>3</v>
      </c>
      <c r="U4757" s="5">
        <v>0.2</v>
      </c>
      <c r="V4757" s="5">
        <v>40.353599999999986</v>
      </c>
    </row>
    <row r="4758" spans="1:22" x14ac:dyDescent="0.25">
      <c r="A4758" s="1">
        <v>4757</v>
      </c>
      <c r="B4758" t="s">
        <v>8433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tr">
        <f>VLOOKUP(M4758,People!$A$1:$C$5,2,0)</f>
        <v>Chuck Magee</v>
      </c>
      <c r="O4758" s="1" t="s">
        <v>4221</v>
      </c>
      <c r="P4758" s="1" t="s">
        <v>42</v>
      </c>
      <c r="Q4758" s="1" t="s">
        <v>69</v>
      </c>
      <c r="R4758" s="1" t="s">
        <v>4222</v>
      </c>
      <c r="S4758" s="5">
        <v>1.9080000000000004</v>
      </c>
      <c r="T4758" s="5">
        <v>2</v>
      </c>
      <c r="U4758" s="5">
        <v>0.7</v>
      </c>
      <c r="V4758" s="5">
        <v>-1.5264000000000002</v>
      </c>
    </row>
    <row r="4759" spans="1:22" x14ac:dyDescent="0.25">
      <c r="A4759" s="1">
        <v>4758</v>
      </c>
      <c r="B4759" t="s">
        <v>8434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tr">
        <f>VLOOKUP(M4759,People!$A$1:$C$5,2,0)</f>
        <v>Kelly Williams</v>
      </c>
      <c r="O4759" s="1" t="s">
        <v>1939</v>
      </c>
      <c r="P4759" s="1" t="s">
        <v>42</v>
      </c>
      <c r="Q4759" s="1" t="s">
        <v>69</v>
      </c>
      <c r="R4759" s="1" t="s">
        <v>1940</v>
      </c>
      <c r="S4759" s="5">
        <v>43.371999999999993</v>
      </c>
      <c r="T4759" s="5">
        <v>7</v>
      </c>
      <c r="U4759" s="5">
        <v>0.8</v>
      </c>
      <c r="V4759" s="5">
        <v>-69.395200000000031</v>
      </c>
    </row>
    <row r="4760" spans="1:22" x14ac:dyDescent="0.25">
      <c r="A4760" s="1">
        <v>4759</v>
      </c>
      <c r="B4760" t="s">
        <v>8435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tr">
        <f>VLOOKUP(M4760,People!$A$1:$C$5,2,0)</f>
        <v>Chuck Magee</v>
      </c>
      <c r="O4760" s="1" t="s">
        <v>1574</v>
      </c>
      <c r="P4760" s="1" t="s">
        <v>65</v>
      </c>
      <c r="Q4760" s="1" t="s">
        <v>66</v>
      </c>
      <c r="R4760" s="1" t="s">
        <v>1575</v>
      </c>
      <c r="S4760" s="5">
        <v>783.96</v>
      </c>
      <c r="T4760" s="5">
        <v>4</v>
      </c>
      <c r="U4760" s="5">
        <v>0</v>
      </c>
      <c r="V4760" s="5">
        <v>219.50880000000006</v>
      </c>
    </row>
    <row r="4761" spans="1:22" x14ac:dyDescent="0.25">
      <c r="A4761" s="1">
        <v>4760</v>
      </c>
      <c r="B4761" t="s">
        <v>8435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tr">
        <f>VLOOKUP(M4761,People!$A$1:$C$5,2,0)</f>
        <v>Chuck Magee</v>
      </c>
      <c r="O4761" s="1" t="s">
        <v>3229</v>
      </c>
      <c r="P4761" s="1" t="s">
        <v>42</v>
      </c>
      <c r="Q4761" s="1" t="s">
        <v>69</v>
      </c>
      <c r="R4761" s="1" t="s">
        <v>3230</v>
      </c>
      <c r="S4761" s="5">
        <v>48.896000000000001</v>
      </c>
      <c r="T4761" s="5">
        <v>2</v>
      </c>
      <c r="U4761" s="5">
        <v>0.2</v>
      </c>
      <c r="V4761" s="5">
        <v>18.335999999999999</v>
      </c>
    </row>
    <row r="4762" spans="1:22" x14ac:dyDescent="0.25">
      <c r="A4762" s="1">
        <v>4761</v>
      </c>
      <c r="B4762" t="s">
        <v>8435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tr">
        <f>VLOOKUP(M4762,People!$A$1:$C$5,2,0)</f>
        <v>Chuck Magee</v>
      </c>
      <c r="O4762" s="1" t="s">
        <v>2301</v>
      </c>
      <c r="P4762" s="1" t="s">
        <v>42</v>
      </c>
      <c r="Q4762" s="1" t="s">
        <v>69</v>
      </c>
      <c r="R4762" s="1" t="s">
        <v>2302</v>
      </c>
      <c r="S4762" s="5">
        <v>7.8560000000000008</v>
      </c>
      <c r="T4762" s="5">
        <v>2</v>
      </c>
      <c r="U4762" s="5">
        <v>0.2</v>
      </c>
      <c r="V4762" s="5">
        <v>2.8477999999999994</v>
      </c>
    </row>
    <row r="4763" spans="1:22" x14ac:dyDescent="0.25">
      <c r="A4763" s="1">
        <v>4762</v>
      </c>
      <c r="B4763" t="s">
        <v>8436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tr">
        <f>VLOOKUP(M4763,People!$A$1:$C$5,2,0)</f>
        <v>Chuck Magee</v>
      </c>
      <c r="O4763" s="1" t="s">
        <v>5260</v>
      </c>
      <c r="P4763" s="1" t="s">
        <v>42</v>
      </c>
      <c r="Q4763" s="1" t="s">
        <v>43</v>
      </c>
      <c r="R4763" s="1" t="s">
        <v>5261</v>
      </c>
      <c r="S4763" s="5">
        <v>5.9039999999999999</v>
      </c>
      <c r="T4763" s="5">
        <v>2</v>
      </c>
      <c r="U4763" s="5">
        <v>0.2</v>
      </c>
      <c r="V4763" s="5">
        <v>1.9925999999999999</v>
      </c>
    </row>
    <row r="4764" spans="1:22" x14ac:dyDescent="0.25">
      <c r="A4764" s="1">
        <v>4763</v>
      </c>
      <c r="B4764" t="s">
        <v>8436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tr">
        <f>VLOOKUP(M4764,People!$A$1:$C$5,2,0)</f>
        <v>Chuck Magee</v>
      </c>
      <c r="O4764" s="1" t="s">
        <v>4030</v>
      </c>
      <c r="P4764" s="1" t="s">
        <v>42</v>
      </c>
      <c r="Q4764" s="1" t="s">
        <v>511</v>
      </c>
      <c r="R4764" s="1" t="s">
        <v>4031</v>
      </c>
      <c r="S4764" s="5">
        <v>13.712000000000002</v>
      </c>
      <c r="T4764" s="5">
        <v>2</v>
      </c>
      <c r="U4764" s="5">
        <v>0.2</v>
      </c>
      <c r="V4764" s="5">
        <v>1.0284</v>
      </c>
    </row>
    <row r="4765" spans="1:22" x14ac:dyDescent="0.25">
      <c r="A4765" s="1">
        <v>4764</v>
      </c>
      <c r="B4765" t="s">
        <v>8437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tr">
        <f>VLOOKUP(M4765,People!$A$1:$C$5,2,0)</f>
        <v>Anna Andreadi</v>
      </c>
      <c r="O4765" s="1" t="s">
        <v>5398</v>
      </c>
      <c r="P4765" s="1" t="s">
        <v>42</v>
      </c>
      <c r="Q4765" s="1" t="s">
        <v>156</v>
      </c>
      <c r="R4765" s="1" t="s">
        <v>5399</v>
      </c>
      <c r="S4765" s="5">
        <v>182.94</v>
      </c>
      <c r="T4765" s="5">
        <v>3</v>
      </c>
      <c r="U4765" s="5">
        <v>0</v>
      </c>
      <c r="V4765" s="5">
        <v>85.981799999999993</v>
      </c>
    </row>
    <row r="4766" spans="1:22" x14ac:dyDescent="0.25">
      <c r="A4766" s="1">
        <v>4765</v>
      </c>
      <c r="B4766" t="s">
        <v>8438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tr">
        <f>VLOOKUP(M4766,People!$A$1:$C$5,2,0)</f>
        <v>Anna Andreadi</v>
      </c>
      <c r="O4766" s="1" t="s">
        <v>2984</v>
      </c>
      <c r="P4766" s="1" t="s">
        <v>42</v>
      </c>
      <c r="Q4766" s="1" t="s">
        <v>62</v>
      </c>
      <c r="R4766" s="1" t="s">
        <v>2985</v>
      </c>
      <c r="S4766" s="5">
        <v>27.76</v>
      </c>
      <c r="T4766" s="5">
        <v>4</v>
      </c>
      <c r="U4766" s="5">
        <v>0</v>
      </c>
      <c r="V4766" s="5">
        <v>9.9936000000000007</v>
      </c>
    </row>
    <row r="4767" spans="1:22" x14ac:dyDescent="0.25">
      <c r="A4767" s="1">
        <v>4766</v>
      </c>
      <c r="B4767" t="s">
        <v>8439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tr">
        <f>VLOOKUP(M4767,People!$A$1:$C$5,2,0)</f>
        <v>Chuck Magee</v>
      </c>
      <c r="O4767" s="1" t="s">
        <v>3452</v>
      </c>
      <c r="P4767" s="1" t="s">
        <v>42</v>
      </c>
      <c r="Q4767" s="1" t="s">
        <v>62</v>
      </c>
      <c r="R4767" s="1" t="s">
        <v>3453</v>
      </c>
      <c r="S4767" s="5">
        <v>25.99</v>
      </c>
      <c r="T4767" s="5">
        <v>1</v>
      </c>
      <c r="U4767" s="5">
        <v>0</v>
      </c>
      <c r="V4767" s="5">
        <v>7.5370999999999988</v>
      </c>
    </row>
    <row r="4768" spans="1:22" x14ac:dyDescent="0.25">
      <c r="A4768" s="1">
        <v>4767</v>
      </c>
      <c r="B4768" t="s">
        <v>8440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tr">
        <f>VLOOKUP(M4768,People!$A$1:$C$5,2,0)</f>
        <v>Kelly Williams</v>
      </c>
      <c r="O4768" s="1" t="s">
        <v>2380</v>
      </c>
      <c r="P4768" s="1" t="s">
        <v>65</v>
      </c>
      <c r="Q4768" s="1" t="s">
        <v>145</v>
      </c>
      <c r="R4768" s="1" t="s">
        <v>2381</v>
      </c>
      <c r="S4768" s="5">
        <v>113.52000000000001</v>
      </c>
      <c r="T4768" s="5">
        <v>5</v>
      </c>
      <c r="U4768" s="5">
        <v>0.2</v>
      </c>
      <c r="V4768" s="5">
        <v>29.798999999999999</v>
      </c>
    </row>
    <row r="4769" spans="1:22" x14ac:dyDescent="0.25">
      <c r="A4769" s="1">
        <v>4768</v>
      </c>
      <c r="B4769" t="s">
        <v>8440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tr">
        <f>VLOOKUP(M4769,People!$A$1:$C$5,2,0)</f>
        <v>Kelly Williams</v>
      </c>
      <c r="O4769" s="1" t="s">
        <v>3824</v>
      </c>
      <c r="P4769" s="1" t="s">
        <v>65</v>
      </c>
      <c r="Q4769" s="1" t="s">
        <v>66</v>
      </c>
      <c r="R4769" s="1" t="s">
        <v>3825</v>
      </c>
      <c r="S4769" s="5">
        <v>359.88</v>
      </c>
      <c r="T4769" s="5">
        <v>3</v>
      </c>
      <c r="U4769" s="5">
        <v>0.2</v>
      </c>
      <c r="V4769" s="5">
        <v>22.492499999999993</v>
      </c>
    </row>
    <row r="4770" spans="1:22" x14ac:dyDescent="0.25">
      <c r="A4770" s="1">
        <v>4769</v>
      </c>
      <c r="B4770" t="s">
        <v>8441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tr">
        <f>VLOOKUP(M4770,People!$A$1:$C$5,2,0)</f>
        <v>Cassandra Brandow</v>
      </c>
      <c r="O4770" s="1" t="s">
        <v>5086</v>
      </c>
      <c r="P4770" s="1" t="s">
        <v>42</v>
      </c>
      <c r="Q4770" s="1" t="s">
        <v>83</v>
      </c>
      <c r="R4770" s="1" t="s">
        <v>5087</v>
      </c>
      <c r="S4770" s="5">
        <v>25.344000000000001</v>
      </c>
      <c r="T4770" s="5">
        <v>4</v>
      </c>
      <c r="U4770" s="5">
        <v>0.2</v>
      </c>
      <c r="V4770" s="5">
        <v>9.1871999999999989</v>
      </c>
    </row>
    <row r="4771" spans="1:22" x14ac:dyDescent="0.25">
      <c r="A4771" s="1">
        <v>4770</v>
      </c>
      <c r="B4771" t="s">
        <v>8442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tr">
        <f>VLOOKUP(M4771,People!$A$1:$C$5,2,0)</f>
        <v>Anna Andreadi</v>
      </c>
      <c r="O4771" s="1" t="s">
        <v>1972</v>
      </c>
      <c r="P4771" s="1" t="s">
        <v>42</v>
      </c>
      <c r="Q4771" s="1" t="s">
        <v>69</v>
      </c>
      <c r="R4771" s="1" t="s">
        <v>1973</v>
      </c>
      <c r="S4771" s="5">
        <v>11.952000000000002</v>
      </c>
      <c r="T4771" s="5">
        <v>3</v>
      </c>
      <c r="U4771" s="5">
        <v>0.2</v>
      </c>
      <c r="V4771" s="5">
        <v>4.1832000000000003</v>
      </c>
    </row>
    <row r="4772" spans="1:22" x14ac:dyDescent="0.25">
      <c r="A4772" s="1">
        <v>4771</v>
      </c>
      <c r="B4772" t="s">
        <v>8442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tr">
        <f>VLOOKUP(M4772,People!$A$1:$C$5,2,0)</f>
        <v>Anna Andreadi</v>
      </c>
      <c r="O4772" s="1" t="s">
        <v>5402</v>
      </c>
      <c r="P4772" s="1" t="s">
        <v>42</v>
      </c>
      <c r="Q4772" s="1" t="s">
        <v>511</v>
      </c>
      <c r="R4772" s="1" t="s">
        <v>5403</v>
      </c>
      <c r="S4772" s="5">
        <v>6.24</v>
      </c>
      <c r="T4772" s="5">
        <v>3</v>
      </c>
      <c r="U4772" s="5">
        <v>0</v>
      </c>
      <c r="V4772" s="5">
        <v>1.8719999999999997</v>
      </c>
    </row>
    <row r="4773" spans="1:22" x14ac:dyDescent="0.25">
      <c r="A4773" s="1">
        <v>4772</v>
      </c>
      <c r="B4773" t="s">
        <v>8443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tr">
        <f>VLOOKUP(M4773,People!$A$1:$C$5,2,0)</f>
        <v>Anna Andreadi</v>
      </c>
      <c r="O4773" s="1" t="s">
        <v>185</v>
      </c>
      <c r="P4773" s="1" t="s">
        <v>65</v>
      </c>
      <c r="Q4773" s="1" t="s">
        <v>66</v>
      </c>
      <c r="R4773" s="1" t="s">
        <v>186</v>
      </c>
      <c r="S4773" s="5">
        <v>742.33600000000001</v>
      </c>
      <c r="T4773" s="5">
        <v>8</v>
      </c>
      <c r="U4773" s="5">
        <v>0.2</v>
      </c>
      <c r="V4773" s="5">
        <v>83.512799999999913</v>
      </c>
    </row>
    <row r="4774" spans="1:22" x14ac:dyDescent="0.25">
      <c r="A4774" s="1">
        <v>4773</v>
      </c>
      <c r="B4774" t="s">
        <v>8444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tr">
        <f>VLOOKUP(M4774,People!$A$1:$C$5,2,0)</f>
        <v>Kelly Williams</v>
      </c>
      <c r="O4774" s="1" t="s">
        <v>4403</v>
      </c>
      <c r="P4774" s="1" t="s">
        <v>29</v>
      </c>
      <c r="Q4774" s="1" t="s">
        <v>59</v>
      </c>
      <c r="R4774" s="1" t="s">
        <v>4404</v>
      </c>
      <c r="S4774" s="5">
        <v>6.4640000000000004</v>
      </c>
      <c r="T4774" s="5">
        <v>1</v>
      </c>
      <c r="U4774" s="5">
        <v>0.6</v>
      </c>
      <c r="V4774" s="5">
        <v>-4.0400000000000009</v>
      </c>
    </row>
    <row r="4775" spans="1:22" x14ac:dyDescent="0.25">
      <c r="A4775" s="1">
        <v>4774</v>
      </c>
      <c r="B4775" t="s">
        <v>8444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tr">
        <f>VLOOKUP(M4775,People!$A$1:$C$5,2,0)</f>
        <v>Kelly Williams</v>
      </c>
      <c r="O4775" s="1" t="s">
        <v>2461</v>
      </c>
      <c r="P4775" s="1" t="s">
        <v>42</v>
      </c>
      <c r="Q4775" s="1" t="s">
        <v>43</v>
      </c>
      <c r="R4775" s="1" t="s">
        <v>2462</v>
      </c>
      <c r="S4775" s="5">
        <v>11.52</v>
      </c>
      <c r="T4775" s="5">
        <v>5</v>
      </c>
      <c r="U4775" s="5">
        <v>0.2</v>
      </c>
      <c r="V4775" s="5">
        <v>4.1760000000000002</v>
      </c>
    </row>
    <row r="4776" spans="1:22" x14ac:dyDescent="0.25">
      <c r="A4776" s="1">
        <v>4775</v>
      </c>
      <c r="B4776" t="s">
        <v>8444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tr">
        <f>VLOOKUP(M4776,People!$A$1:$C$5,2,0)</f>
        <v>Kelly Williams</v>
      </c>
      <c r="O4776" s="1" t="s">
        <v>2837</v>
      </c>
      <c r="P4776" s="1" t="s">
        <v>65</v>
      </c>
      <c r="Q4776" s="1" t="s">
        <v>66</v>
      </c>
      <c r="R4776" s="1" t="s">
        <v>2838</v>
      </c>
      <c r="S4776" s="5">
        <v>222.38400000000001</v>
      </c>
      <c r="T4776" s="5">
        <v>2</v>
      </c>
      <c r="U4776" s="5">
        <v>0.2</v>
      </c>
      <c r="V4776" s="5">
        <v>16.678799999999995</v>
      </c>
    </row>
    <row r="4777" spans="1:22" x14ac:dyDescent="0.25">
      <c r="A4777" s="1">
        <v>4776</v>
      </c>
      <c r="B4777" t="s">
        <v>8445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tr">
        <f>VLOOKUP(M4777,People!$A$1:$C$5,2,0)</f>
        <v>Anna Andreadi</v>
      </c>
      <c r="O4777" s="1" t="s">
        <v>2661</v>
      </c>
      <c r="P4777" s="1" t="s">
        <v>42</v>
      </c>
      <c r="Q4777" s="1" t="s">
        <v>62</v>
      </c>
      <c r="R4777" s="1" t="s">
        <v>2662</v>
      </c>
      <c r="S4777" s="5">
        <v>23.36</v>
      </c>
      <c r="T4777" s="5">
        <v>4</v>
      </c>
      <c r="U4777" s="5">
        <v>0</v>
      </c>
      <c r="V4777" s="5">
        <v>6.073599999999999</v>
      </c>
    </row>
    <row r="4778" spans="1:22" x14ac:dyDescent="0.25">
      <c r="A4778" s="1">
        <v>4777</v>
      </c>
      <c r="B4778" t="s">
        <v>8446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tr">
        <f>VLOOKUP(M4778,People!$A$1:$C$5,2,0)</f>
        <v>Chuck Magee</v>
      </c>
      <c r="O4778" s="1" t="s">
        <v>2816</v>
      </c>
      <c r="P4778" s="1" t="s">
        <v>42</v>
      </c>
      <c r="Q4778" s="1" t="s">
        <v>43</v>
      </c>
      <c r="R4778" s="1" t="s">
        <v>2817</v>
      </c>
      <c r="S4778" s="5">
        <v>8.67</v>
      </c>
      <c r="T4778" s="5">
        <v>3</v>
      </c>
      <c r="U4778" s="5">
        <v>0</v>
      </c>
      <c r="V4778" s="5">
        <v>4.0749000000000004</v>
      </c>
    </row>
    <row r="4779" spans="1:22" x14ac:dyDescent="0.25">
      <c r="A4779" s="1">
        <v>4778</v>
      </c>
      <c r="B4779" t="s">
        <v>8446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tr">
        <f>VLOOKUP(M4779,People!$A$1:$C$5,2,0)</f>
        <v>Chuck Magee</v>
      </c>
      <c r="O4779" s="1" t="s">
        <v>4030</v>
      </c>
      <c r="P4779" s="1" t="s">
        <v>42</v>
      </c>
      <c r="Q4779" s="1" t="s">
        <v>511</v>
      </c>
      <c r="R4779" s="1" t="s">
        <v>4031</v>
      </c>
      <c r="S4779" s="5">
        <v>25.71</v>
      </c>
      <c r="T4779" s="5">
        <v>3</v>
      </c>
      <c r="U4779" s="5">
        <v>0</v>
      </c>
      <c r="V4779" s="5">
        <v>6.6846000000000005</v>
      </c>
    </row>
    <row r="4780" spans="1:22" x14ac:dyDescent="0.25">
      <c r="A4780" s="1">
        <v>4779</v>
      </c>
      <c r="B4780" t="s">
        <v>6130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tr">
        <f>VLOOKUP(M4780,People!$A$1:$C$5,2,0)</f>
        <v>Chuck Magee</v>
      </c>
      <c r="O4780" s="1" t="s">
        <v>1162</v>
      </c>
      <c r="P4780" s="1" t="s">
        <v>42</v>
      </c>
      <c r="Q4780" s="1" t="s">
        <v>72</v>
      </c>
      <c r="R4780" s="1" t="s">
        <v>1163</v>
      </c>
      <c r="S4780" s="5">
        <v>100.94</v>
      </c>
      <c r="T4780" s="5">
        <v>7</v>
      </c>
      <c r="U4780" s="5">
        <v>0</v>
      </c>
      <c r="V4780" s="5">
        <v>33.310199999999995</v>
      </c>
    </row>
    <row r="4781" spans="1:22" x14ac:dyDescent="0.25">
      <c r="A4781" s="1">
        <v>4780</v>
      </c>
      <c r="B4781" t="s">
        <v>8447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tr">
        <f>VLOOKUP(M4781,People!$A$1:$C$5,2,0)</f>
        <v>Chuck Magee</v>
      </c>
      <c r="O4781" s="1" t="s">
        <v>1591</v>
      </c>
      <c r="P4781" s="1" t="s">
        <v>29</v>
      </c>
      <c r="Q4781" s="1" t="s">
        <v>33</v>
      </c>
      <c r="R4781" s="1" t="s">
        <v>1592</v>
      </c>
      <c r="S4781" s="5">
        <v>63.882000000000005</v>
      </c>
      <c r="T4781" s="5">
        <v>1</v>
      </c>
      <c r="U4781" s="5">
        <v>0.1</v>
      </c>
      <c r="V4781" s="5">
        <v>10.647000000000004</v>
      </c>
    </row>
    <row r="4782" spans="1:22" x14ac:dyDescent="0.25">
      <c r="A4782" s="1">
        <v>4781</v>
      </c>
      <c r="B4782" t="s">
        <v>8448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tr">
        <f>VLOOKUP(M4782,People!$A$1:$C$5,2,0)</f>
        <v>Kelly Williams</v>
      </c>
      <c r="O4782" s="1" t="s">
        <v>4565</v>
      </c>
      <c r="P4782" s="1" t="s">
        <v>29</v>
      </c>
      <c r="Q4782" s="1" t="s">
        <v>33</v>
      </c>
      <c r="R4782" s="1" t="s">
        <v>4566</v>
      </c>
      <c r="S4782" s="5">
        <v>683.14399999999989</v>
      </c>
      <c r="T4782" s="5">
        <v>4</v>
      </c>
      <c r="U4782" s="5">
        <v>0.3</v>
      </c>
      <c r="V4782" s="5">
        <v>0</v>
      </c>
    </row>
    <row r="4783" spans="1:22" x14ac:dyDescent="0.25">
      <c r="A4783" s="1">
        <v>4782</v>
      </c>
      <c r="B4783" t="s">
        <v>8448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tr">
        <f>VLOOKUP(M4783,People!$A$1:$C$5,2,0)</f>
        <v>Kelly Williams</v>
      </c>
      <c r="O4783" s="1" t="s">
        <v>5405</v>
      </c>
      <c r="P4783" s="1" t="s">
        <v>42</v>
      </c>
      <c r="Q4783" s="1" t="s">
        <v>69</v>
      </c>
      <c r="R4783" s="1" t="s">
        <v>5406</v>
      </c>
      <c r="S4783" s="5">
        <v>1.4759999999999995</v>
      </c>
      <c r="T4783" s="5">
        <v>3</v>
      </c>
      <c r="U4783" s="5">
        <v>0.8</v>
      </c>
      <c r="V4783" s="5">
        <v>-2.214</v>
      </c>
    </row>
    <row r="4784" spans="1:22" x14ac:dyDescent="0.25">
      <c r="A4784" s="1">
        <v>4783</v>
      </c>
      <c r="B4784" t="s">
        <v>8448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tr">
        <f>VLOOKUP(M4784,People!$A$1:$C$5,2,0)</f>
        <v>Kelly Williams</v>
      </c>
      <c r="O4784" s="1" t="s">
        <v>1723</v>
      </c>
      <c r="P4784" s="1" t="s">
        <v>42</v>
      </c>
      <c r="Q4784" s="1" t="s">
        <v>511</v>
      </c>
      <c r="R4784" s="1" t="s">
        <v>1724</v>
      </c>
      <c r="S4784" s="5">
        <v>40.711999999999996</v>
      </c>
      <c r="T4784" s="5">
        <v>7</v>
      </c>
      <c r="U4784" s="5">
        <v>0.2</v>
      </c>
      <c r="V4784" s="5">
        <v>3.5623000000000022</v>
      </c>
    </row>
    <row r="4785" spans="1:22" x14ac:dyDescent="0.25">
      <c r="A4785" s="1">
        <v>4784</v>
      </c>
      <c r="B4785" t="s">
        <v>8449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tr">
        <f>VLOOKUP(M4785,People!$A$1:$C$5,2,0)</f>
        <v>Kelly Williams</v>
      </c>
      <c r="O4785" s="1" t="s">
        <v>3129</v>
      </c>
      <c r="P4785" s="1" t="s">
        <v>42</v>
      </c>
      <c r="Q4785" s="1" t="s">
        <v>83</v>
      </c>
      <c r="R4785" s="1" t="s">
        <v>3130</v>
      </c>
      <c r="S4785" s="5">
        <v>279.89999999999998</v>
      </c>
      <c r="T4785" s="5">
        <v>5</v>
      </c>
      <c r="U4785" s="5">
        <v>0</v>
      </c>
      <c r="V4785" s="5">
        <v>137.15100000000001</v>
      </c>
    </row>
    <row r="4786" spans="1:22" x14ac:dyDescent="0.25">
      <c r="A4786" s="1">
        <v>4785</v>
      </c>
      <c r="B4786" t="s">
        <v>8450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tr">
        <f>VLOOKUP(M4786,People!$A$1:$C$5,2,0)</f>
        <v>Anna Andreadi</v>
      </c>
      <c r="O4786" s="1" t="s">
        <v>4346</v>
      </c>
      <c r="P4786" s="1" t="s">
        <v>42</v>
      </c>
      <c r="Q4786" s="1" t="s">
        <v>62</v>
      </c>
      <c r="R4786" s="1" t="s">
        <v>4347</v>
      </c>
      <c r="S4786" s="5">
        <v>13.120000000000001</v>
      </c>
      <c r="T4786" s="5">
        <v>5</v>
      </c>
      <c r="U4786" s="5">
        <v>0.2</v>
      </c>
      <c r="V4786" s="5">
        <v>1.1480000000000006</v>
      </c>
    </row>
    <row r="4787" spans="1:22" x14ac:dyDescent="0.25">
      <c r="A4787" s="1">
        <v>4786</v>
      </c>
      <c r="B4787" t="s">
        <v>8450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tr">
        <f>VLOOKUP(M4787,People!$A$1:$C$5,2,0)</f>
        <v>Anna Andreadi</v>
      </c>
      <c r="O4787" s="1" t="s">
        <v>4394</v>
      </c>
      <c r="P4787" s="1" t="s">
        <v>29</v>
      </c>
      <c r="Q4787" s="1" t="s">
        <v>30</v>
      </c>
      <c r="R4787" s="1" t="s">
        <v>4395</v>
      </c>
      <c r="S4787" s="5">
        <v>69.576000000000008</v>
      </c>
      <c r="T4787" s="5">
        <v>4</v>
      </c>
      <c r="U4787" s="5">
        <v>0.7</v>
      </c>
      <c r="V4787" s="5">
        <v>-143.79040000000001</v>
      </c>
    </row>
    <row r="4788" spans="1:22" x14ac:dyDescent="0.25">
      <c r="A4788" s="1">
        <v>4787</v>
      </c>
      <c r="B4788" t="s">
        <v>8450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tr">
        <f>VLOOKUP(M4788,People!$A$1:$C$5,2,0)</f>
        <v>Anna Andreadi</v>
      </c>
      <c r="O4788" s="1" t="s">
        <v>2704</v>
      </c>
      <c r="P4788" s="1" t="s">
        <v>42</v>
      </c>
      <c r="Q4788" s="1" t="s">
        <v>62</v>
      </c>
      <c r="R4788" s="1" t="s">
        <v>2705</v>
      </c>
      <c r="S4788" s="5">
        <v>4.2240000000000002</v>
      </c>
      <c r="T4788" s="5">
        <v>3</v>
      </c>
      <c r="U4788" s="5">
        <v>0.2</v>
      </c>
      <c r="V4788" s="5">
        <v>0.47519999999999984</v>
      </c>
    </row>
    <row r="4789" spans="1:22" x14ac:dyDescent="0.25">
      <c r="A4789" s="1">
        <v>4788</v>
      </c>
      <c r="B4789" t="s">
        <v>8450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tr">
        <f>VLOOKUP(M4789,People!$A$1:$C$5,2,0)</f>
        <v>Anna Andreadi</v>
      </c>
      <c r="O4789" s="1" t="s">
        <v>5407</v>
      </c>
      <c r="P4789" s="1" t="s">
        <v>65</v>
      </c>
      <c r="Q4789" s="1" t="s">
        <v>145</v>
      </c>
      <c r="R4789" s="1" t="s">
        <v>5408</v>
      </c>
      <c r="S4789" s="5">
        <v>58.08</v>
      </c>
      <c r="T4789" s="5">
        <v>4</v>
      </c>
      <c r="U4789" s="5">
        <v>0.2</v>
      </c>
      <c r="V4789" s="5">
        <v>-6.5339999999999954</v>
      </c>
    </row>
    <row r="4790" spans="1:22" x14ac:dyDescent="0.25">
      <c r="A4790" s="1">
        <v>4789</v>
      </c>
      <c r="B4790" t="s">
        <v>8450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tr">
        <f>VLOOKUP(M4790,People!$A$1:$C$5,2,0)</f>
        <v>Anna Andreadi</v>
      </c>
      <c r="O4790" s="1" t="s">
        <v>3337</v>
      </c>
      <c r="P4790" s="1" t="s">
        <v>29</v>
      </c>
      <c r="Q4790" s="1" t="s">
        <v>59</v>
      </c>
      <c r="R4790" s="1" t="s">
        <v>3338</v>
      </c>
      <c r="S4790" s="5">
        <v>52.416000000000004</v>
      </c>
      <c r="T4790" s="5">
        <v>9</v>
      </c>
      <c r="U4790" s="5">
        <v>0.2</v>
      </c>
      <c r="V4790" s="5">
        <v>15.069600000000007</v>
      </c>
    </row>
    <row r="4791" spans="1:22" x14ac:dyDescent="0.25">
      <c r="A4791" s="1">
        <v>4790</v>
      </c>
      <c r="B4791" t="s">
        <v>8450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tr">
        <f>VLOOKUP(M4791,People!$A$1:$C$5,2,0)</f>
        <v>Anna Andreadi</v>
      </c>
      <c r="O4791" s="1" t="s">
        <v>3243</v>
      </c>
      <c r="P4791" s="1" t="s">
        <v>29</v>
      </c>
      <c r="Q4791" s="1" t="s">
        <v>59</v>
      </c>
      <c r="R4791" s="1" t="s">
        <v>3244</v>
      </c>
      <c r="S4791" s="5">
        <v>54.920000000000009</v>
      </c>
      <c r="T4791" s="5">
        <v>5</v>
      </c>
      <c r="U4791" s="5">
        <v>0.2</v>
      </c>
      <c r="V4791" s="5">
        <v>10.983999999999996</v>
      </c>
    </row>
    <row r="4792" spans="1:22" x14ac:dyDescent="0.25">
      <c r="A4792" s="1">
        <v>4791</v>
      </c>
      <c r="B4792" t="s">
        <v>8450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tr">
        <f>VLOOKUP(M4792,People!$A$1:$C$5,2,0)</f>
        <v>Anna Andreadi</v>
      </c>
      <c r="O4792" s="1" t="s">
        <v>4310</v>
      </c>
      <c r="P4792" s="1" t="s">
        <v>29</v>
      </c>
      <c r="Q4792" s="1" t="s">
        <v>51</v>
      </c>
      <c r="R4792" s="1" t="s">
        <v>4311</v>
      </c>
      <c r="S4792" s="5">
        <v>364.95</v>
      </c>
      <c r="T4792" s="5">
        <v>5</v>
      </c>
      <c r="U4792" s="5">
        <v>0.5</v>
      </c>
      <c r="V4792" s="5">
        <v>-248.16599999999994</v>
      </c>
    </row>
    <row r="4793" spans="1:22" x14ac:dyDescent="0.25">
      <c r="A4793" s="1">
        <v>4792</v>
      </c>
      <c r="B4793" t="s">
        <v>8450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tr">
        <f>VLOOKUP(M4793,People!$A$1:$C$5,2,0)</f>
        <v>Anna Andreadi</v>
      </c>
      <c r="O4793" s="1" t="s">
        <v>2562</v>
      </c>
      <c r="P4793" s="1" t="s">
        <v>42</v>
      </c>
      <c r="Q4793" s="1" t="s">
        <v>83</v>
      </c>
      <c r="R4793" s="1" t="s">
        <v>5409</v>
      </c>
      <c r="S4793" s="5">
        <v>85.055999999999997</v>
      </c>
      <c r="T4793" s="5">
        <v>3</v>
      </c>
      <c r="U4793" s="5">
        <v>0.2</v>
      </c>
      <c r="V4793" s="5">
        <v>28.706399999999991</v>
      </c>
    </row>
    <row r="4794" spans="1:22" x14ac:dyDescent="0.25">
      <c r="A4794" s="1">
        <v>4793</v>
      </c>
      <c r="B4794" t="s">
        <v>8450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tr">
        <f>VLOOKUP(M4794,People!$A$1:$C$5,2,0)</f>
        <v>Anna Andreadi</v>
      </c>
      <c r="O4794" s="1" t="s">
        <v>390</v>
      </c>
      <c r="P4794" s="1" t="s">
        <v>42</v>
      </c>
      <c r="Q4794" s="1" t="s">
        <v>83</v>
      </c>
      <c r="R4794" s="1" t="s">
        <v>391</v>
      </c>
      <c r="S4794" s="5">
        <v>27.695999999999998</v>
      </c>
      <c r="T4794" s="5">
        <v>3</v>
      </c>
      <c r="U4794" s="5">
        <v>0.2</v>
      </c>
      <c r="V4794" s="5">
        <v>9.6935999999999964</v>
      </c>
    </row>
    <row r="4795" spans="1:22" x14ac:dyDescent="0.25">
      <c r="A4795" s="1">
        <v>4794</v>
      </c>
      <c r="B4795" t="s">
        <v>8451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tr">
        <f>VLOOKUP(M4795,People!$A$1:$C$5,2,0)</f>
        <v>Chuck Magee</v>
      </c>
      <c r="O4795" s="1" t="s">
        <v>2947</v>
      </c>
      <c r="P4795" s="1" t="s">
        <v>42</v>
      </c>
      <c r="Q4795" s="1" t="s">
        <v>83</v>
      </c>
      <c r="R4795" s="1" t="s">
        <v>2948</v>
      </c>
      <c r="S4795" s="5">
        <v>24.96</v>
      </c>
      <c r="T4795" s="5">
        <v>4</v>
      </c>
      <c r="U4795" s="5">
        <v>0</v>
      </c>
      <c r="V4795" s="5">
        <v>11.231999999999999</v>
      </c>
    </row>
    <row r="4796" spans="1:22" x14ac:dyDescent="0.25">
      <c r="A4796" s="1">
        <v>4795</v>
      </c>
      <c r="B4796" t="s">
        <v>8452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tr">
        <f>VLOOKUP(M4796,People!$A$1:$C$5,2,0)</f>
        <v>Anna Andreadi</v>
      </c>
      <c r="O4796" s="1" t="s">
        <v>5170</v>
      </c>
      <c r="P4796" s="1" t="s">
        <v>29</v>
      </c>
      <c r="Q4796" s="1" t="s">
        <v>59</v>
      </c>
      <c r="R4796" s="1" t="s">
        <v>5171</v>
      </c>
      <c r="S4796" s="5">
        <v>43.13</v>
      </c>
      <c r="T4796" s="5">
        <v>1</v>
      </c>
      <c r="U4796" s="5">
        <v>0</v>
      </c>
      <c r="V4796" s="5">
        <v>18.114600000000003</v>
      </c>
    </row>
    <row r="4797" spans="1:22" x14ac:dyDescent="0.25">
      <c r="A4797" s="1">
        <v>4796</v>
      </c>
      <c r="B4797" t="s">
        <v>8453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tr">
        <f>VLOOKUP(M4797,People!$A$1:$C$5,2,0)</f>
        <v>Cassandra Brandow</v>
      </c>
      <c r="O4797" s="1" t="s">
        <v>2072</v>
      </c>
      <c r="P4797" s="1" t="s">
        <v>42</v>
      </c>
      <c r="Q4797" s="1" t="s">
        <v>69</v>
      </c>
      <c r="R4797" s="1" t="s">
        <v>2073</v>
      </c>
      <c r="S4797" s="5">
        <v>5.64</v>
      </c>
      <c r="T4797" s="5">
        <v>3</v>
      </c>
      <c r="U4797" s="5">
        <v>0</v>
      </c>
      <c r="V4797" s="5">
        <v>2.7071999999999994</v>
      </c>
    </row>
    <row r="4798" spans="1:22" x14ac:dyDescent="0.25">
      <c r="A4798" s="1">
        <v>4797</v>
      </c>
      <c r="B4798" t="s">
        <v>8454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tr">
        <f>VLOOKUP(M4798,People!$A$1:$C$5,2,0)</f>
        <v>Cassandra Brandow</v>
      </c>
      <c r="O4798" s="1" t="s">
        <v>3981</v>
      </c>
      <c r="P4798" s="1" t="s">
        <v>42</v>
      </c>
      <c r="Q4798" s="1" t="s">
        <v>69</v>
      </c>
      <c r="R4798" s="1" t="s">
        <v>3982</v>
      </c>
      <c r="S4798" s="5">
        <v>57.582000000000008</v>
      </c>
      <c r="T4798" s="5">
        <v>3</v>
      </c>
      <c r="U4798" s="5">
        <v>0.7</v>
      </c>
      <c r="V4798" s="5">
        <v>-44.146199999999979</v>
      </c>
    </row>
    <row r="4799" spans="1:22" x14ac:dyDescent="0.25">
      <c r="A4799" s="1">
        <v>4798</v>
      </c>
      <c r="B4799" t="s">
        <v>8454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tr">
        <f>VLOOKUP(M4799,People!$A$1:$C$5,2,0)</f>
        <v>Cassandra Brandow</v>
      </c>
      <c r="O4799" s="1" t="s">
        <v>4325</v>
      </c>
      <c r="P4799" s="1" t="s">
        <v>42</v>
      </c>
      <c r="Q4799" s="1" t="s">
        <v>83</v>
      </c>
      <c r="R4799" s="1" t="s">
        <v>4326</v>
      </c>
      <c r="S4799" s="5">
        <v>31.104000000000006</v>
      </c>
      <c r="T4799" s="5">
        <v>6</v>
      </c>
      <c r="U4799" s="5">
        <v>0.2</v>
      </c>
      <c r="V4799" s="5">
        <v>10.8864</v>
      </c>
    </row>
    <row r="4800" spans="1:22" x14ac:dyDescent="0.25">
      <c r="A4800" s="1">
        <v>4799</v>
      </c>
      <c r="B4800" t="s">
        <v>8454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tr">
        <f>VLOOKUP(M4800,People!$A$1:$C$5,2,0)</f>
        <v>Cassandra Brandow</v>
      </c>
      <c r="O4800" s="1" t="s">
        <v>5114</v>
      </c>
      <c r="P4800" s="1" t="s">
        <v>29</v>
      </c>
      <c r="Q4800" s="1" t="s">
        <v>59</v>
      </c>
      <c r="R4800" s="1" t="s">
        <v>5115</v>
      </c>
      <c r="S4800" s="5">
        <v>30.192</v>
      </c>
      <c r="T4800" s="5">
        <v>3</v>
      </c>
      <c r="U4800" s="5">
        <v>0.2</v>
      </c>
      <c r="V4800" s="5">
        <v>8.3028000000000031</v>
      </c>
    </row>
    <row r="4801" spans="1:22" x14ac:dyDescent="0.25">
      <c r="A4801" s="1">
        <v>4800</v>
      </c>
      <c r="B4801" t="s">
        <v>8454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tr">
        <f>VLOOKUP(M4801,People!$A$1:$C$5,2,0)</f>
        <v>Cassandra Brandow</v>
      </c>
      <c r="O4801" s="1" t="s">
        <v>222</v>
      </c>
      <c r="P4801" s="1" t="s">
        <v>65</v>
      </c>
      <c r="Q4801" s="1" t="s">
        <v>66</v>
      </c>
      <c r="R4801" s="1" t="s">
        <v>223</v>
      </c>
      <c r="S4801" s="5">
        <v>43.6</v>
      </c>
      <c r="T4801" s="5">
        <v>5</v>
      </c>
      <c r="U4801" s="5">
        <v>0.2</v>
      </c>
      <c r="V4801" s="5">
        <v>4.3600000000000012</v>
      </c>
    </row>
    <row r="4802" spans="1:22" x14ac:dyDescent="0.25">
      <c r="A4802" s="1">
        <v>4801</v>
      </c>
      <c r="B4802" t="s">
        <v>8454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tr">
        <f>VLOOKUP(M4802,People!$A$1:$C$5,2,0)</f>
        <v>Cassandra Brandow</v>
      </c>
      <c r="O4802" s="1" t="s">
        <v>5413</v>
      </c>
      <c r="P4802" s="1" t="s">
        <v>42</v>
      </c>
      <c r="Q4802" s="1" t="s">
        <v>62</v>
      </c>
      <c r="R4802" s="1" t="s">
        <v>5414</v>
      </c>
      <c r="S4802" s="5">
        <v>4.7679999999999998</v>
      </c>
      <c r="T4802" s="5">
        <v>2</v>
      </c>
      <c r="U4802" s="5">
        <v>0.2</v>
      </c>
      <c r="V4802" s="5">
        <v>0.41720000000000046</v>
      </c>
    </row>
    <row r="4803" spans="1:22" x14ac:dyDescent="0.25">
      <c r="A4803" s="1">
        <v>4802</v>
      </c>
      <c r="B4803" t="s">
        <v>8454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tr">
        <f>VLOOKUP(M4803,People!$A$1:$C$5,2,0)</f>
        <v>Cassandra Brandow</v>
      </c>
      <c r="O4803" s="1" t="s">
        <v>592</v>
      </c>
      <c r="P4803" s="1" t="s">
        <v>42</v>
      </c>
      <c r="Q4803" s="1" t="s">
        <v>69</v>
      </c>
      <c r="R4803" s="1" t="s">
        <v>593</v>
      </c>
      <c r="S4803" s="5">
        <v>10.380000000000003</v>
      </c>
      <c r="T4803" s="5">
        <v>2</v>
      </c>
      <c r="U4803" s="5">
        <v>0.7</v>
      </c>
      <c r="V4803" s="5">
        <v>-7.6119999999999983</v>
      </c>
    </row>
    <row r="4804" spans="1:22" x14ac:dyDescent="0.25">
      <c r="A4804" s="1">
        <v>4803</v>
      </c>
      <c r="B4804" t="s">
        <v>8454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tr">
        <f>VLOOKUP(M4804,People!$A$1:$C$5,2,0)</f>
        <v>Cassandra Brandow</v>
      </c>
      <c r="O4804" s="1" t="s">
        <v>322</v>
      </c>
      <c r="P4804" s="1" t="s">
        <v>42</v>
      </c>
      <c r="Q4804" s="1" t="s">
        <v>69</v>
      </c>
      <c r="R4804" s="1" t="s">
        <v>323</v>
      </c>
      <c r="S4804" s="5">
        <v>13.392000000000003</v>
      </c>
      <c r="T4804" s="5">
        <v>8</v>
      </c>
      <c r="U4804" s="5">
        <v>0.7</v>
      </c>
      <c r="V4804" s="5">
        <v>-9.8207999999999984</v>
      </c>
    </row>
    <row r="4805" spans="1:22" x14ac:dyDescent="0.25">
      <c r="A4805" s="1">
        <v>4804</v>
      </c>
      <c r="B4805" t="s">
        <v>8455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tr">
        <f>VLOOKUP(M4805,People!$A$1:$C$5,2,0)</f>
        <v>Chuck Magee</v>
      </c>
      <c r="O4805" s="1" t="s">
        <v>2568</v>
      </c>
      <c r="P4805" s="1" t="s">
        <v>65</v>
      </c>
      <c r="Q4805" s="1" t="s">
        <v>66</v>
      </c>
      <c r="R4805" s="1" t="s">
        <v>2569</v>
      </c>
      <c r="S4805" s="5">
        <v>39.593999999999994</v>
      </c>
      <c r="T4805" s="5">
        <v>1</v>
      </c>
      <c r="U4805" s="5">
        <v>0.4</v>
      </c>
      <c r="V4805" s="5">
        <v>-7.2589000000000041</v>
      </c>
    </row>
    <row r="4806" spans="1:22" x14ac:dyDescent="0.25">
      <c r="A4806" s="1">
        <v>4805</v>
      </c>
      <c r="B4806" t="s">
        <v>8455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tr">
        <f>VLOOKUP(M4806,People!$A$1:$C$5,2,0)</f>
        <v>Chuck Magee</v>
      </c>
      <c r="O4806" s="1" t="s">
        <v>4216</v>
      </c>
      <c r="P4806" s="1" t="s">
        <v>29</v>
      </c>
      <c r="Q4806" s="1" t="s">
        <v>59</v>
      </c>
      <c r="R4806" s="1" t="s">
        <v>4217</v>
      </c>
      <c r="S4806" s="5">
        <v>91.00800000000001</v>
      </c>
      <c r="T4806" s="5">
        <v>9</v>
      </c>
      <c r="U4806" s="5">
        <v>0.2</v>
      </c>
      <c r="V4806" s="5">
        <v>19.339199999999998</v>
      </c>
    </row>
    <row r="4807" spans="1:22" x14ac:dyDescent="0.25">
      <c r="A4807" s="1">
        <v>4806</v>
      </c>
      <c r="B4807" t="s">
        <v>8456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tr">
        <f>VLOOKUP(M4807,People!$A$1:$C$5,2,0)</f>
        <v>Anna Andreadi</v>
      </c>
      <c r="O4807" s="1" t="s">
        <v>2130</v>
      </c>
      <c r="P4807" s="1" t="s">
        <v>42</v>
      </c>
      <c r="Q4807" s="1" t="s">
        <v>83</v>
      </c>
      <c r="R4807" s="1" t="s">
        <v>2131</v>
      </c>
      <c r="S4807" s="5">
        <v>37.94</v>
      </c>
      <c r="T4807" s="5">
        <v>2</v>
      </c>
      <c r="U4807" s="5">
        <v>0</v>
      </c>
      <c r="V4807" s="5">
        <v>18.211199999999998</v>
      </c>
    </row>
    <row r="4808" spans="1:22" x14ac:dyDescent="0.25">
      <c r="A4808" s="1">
        <v>4807</v>
      </c>
      <c r="B4808" t="s">
        <v>8456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tr">
        <f>VLOOKUP(M4808,People!$A$1:$C$5,2,0)</f>
        <v>Anna Andreadi</v>
      </c>
      <c r="O4808" s="1" t="s">
        <v>4658</v>
      </c>
      <c r="P4808" s="1" t="s">
        <v>42</v>
      </c>
      <c r="Q4808" s="1" t="s">
        <v>83</v>
      </c>
      <c r="R4808" s="1" t="s">
        <v>4659</v>
      </c>
      <c r="S4808" s="5">
        <v>42.800000000000004</v>
      </c>
      <c r="T4808" s="5">
        <v>10</v>
      </c>
      <c r="U4808" s="5">
        <v>0</v>
      </c>
      <c r="V4808" s="5">
        <v>19.259999999999998</v>
      </c>
    </row>
    <row r="4809" spans="1:22" x14ac:dyDescent="0.25">
      <c r="A4809" s="1">
        <v>4808</v>
      </c>
      <c r="B4809" t="s">
        <v>8456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tr">
        <f>VLOOKUP(M4809,People!$A$1:$C$5,2,0)</f>
        <v>Anna Andreadi</v>
      </c>
      <c r="O4809" s="1" t="s">
        <v>2010</v>
      </c>
      <c r="P4809" s="1" t="s">
        <v>42</v>
      </c>
      <c r="Q4809" s="1" t="s">
        <v>54</v>
      </c>
      <c r="R4809" s="1" t="s">
        <v>2011</v>
      </c>
      <c r="S4809" s="5">
        <v>33.630000000000003</v>
      </c>
      <c r="T4809" s="5">
        <v>3</v>
      </c>
      <c r="U4809" s="5">
        <v>0</v>
      </c>
      <c r="V4809" s="5">
        <v>10.088999999999999</v>
      </c>
    </row>
    <row r="4810" spans="1:22" x14ac:dyDescent="0.25">
      <c r="A4810" s="1">
        <v>4809</v>
      </c>
      <c r="B4810" t="s">
        <v>8457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tr">
        <f>VLOOKUP(M4810,People!$A$1:$C$5,2,0)</f>
        <v>Chuck Magee</v>
      </c>
      <c r="O4810" s="1" t="s">
        <v>4006</v>
      </c>
      <c r="P4810" s="1" t="s">
        <v>42</v>
      </c>
      <c r="Q4810" s="1" t="s">
        <v>156</v>
      </c>
      <c r="R4810" s="1" t="s">
        <v>4007</v>
      </c>
      <c r="S4810" s="5">
        <v>62.808000000000007</v>
      </c>
      <c r="T4810" s="5">
        <v>3</v>
      </c>
      <c r="U4810" s="5">
        <v>0.2</v>
      </c>
      <c r="V4810" s="5">
        <v>21.197700000000001</v>
      </c>
    </row>
    <row r="4811" spans="1:22" x14ac:dyDescent="0.25">
      <c r="A4811" s="1">
        <v>4810</v>
      </c>
      <c r="B4811" t="s">
        <v>8458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tr">
        <f>VLOOKUP(M4811,People!$A$1:$C$5,2,0)</f>
        <v>Kelly Williams</v>
      </c>
      <c r="O4811" s="1" t="s">
        <v>5377</v>
      </c>
      <c r="P4811" s="1" t="s">
        <v>42</v>
      </c>
      <c r="Q4811" s="1" t="s">
        <v>83</v>
      </c>
      <c r="R4811" s="1" t="s">
        <v>5378</v>
      </c>
      <c r="S4811" s="5">
        <v>195.64</v>
      </c>
      <c r="T4811" s="5">
        <v>4</v>
      </c>
      <c r="U4811" s="5">
        <v>0</v>
      </c>
      <c r="V4811" s="5">
        <v>91.950799999999987</v>
      </c>
    </row>
    <row r="4812" spans="1:22" x14ac:dyDescent="0.25">
      <c r="A4812" s="1">
        <v>4811</v>
      </c>
      <c r="B4812" t="s">
        <v>8458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tr">
        <f>VLOOKUP(M4812,People!$A$1:$C$5,2,0)</f>
        <v>Kelly Williams</v>
      </c>
      <c r="O4812" s="1" t="s">
        <v>3836</v>
      </c>
      <c r="P4812" s="1" t="s">
        <v>65</v>
      </c>
      <c r="Q4812" s="1" t="s">
        <v>66</v>
      </c>
      <c r="R4812" s="1" t="s">
        <v>3837</v>
      </c>
      <c r="S4812" s="5">
        <v>239.9</v>
      </c>
      <c r="T4812" s="5">
        <v>2</v>
      </c>
      <c r="U4812" s="5">
        <v>0</v>
      </c>
      <c r="V4812" s="5">
        <v>71.97</v>
      </c>
    </row>
    <row r="4813" spans="1:22" x14ac:dyDescent="0.25">
      <c r="A4813" s="1">
        <v>4812</v>
      </c>
      <c r="B4813" t="s">
        <v>8459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tr">
        <f>VLOOKUP(M4813,People!$A$1:$C$5,2,0)</f>
        <v>Chuck Magee</v>
      </c>
      <c r="O4813" s="1" t="s">
        <v>1117</v>
      </c>
      <c r="P4813" s="1" t="s">
        <v>29</v>
      </c>
      <c r="Q4813" s="1" t="s">
        <v>33</v>
      </c>
      <c r="R4813" s="1" t="s">
        <v>1118</v>
      </c>
      <c r="S4813" s="5">
        <v>380.05799999999994</v>
      </c>
      <c r="T4813" s="5">
        <v>3</v>
      </c>
      <c r="U4813" s="5">
        <v>0.3</v>
      </c>
      <c r="V4813" s="5">
        <v>-21.717600000000004</v>
      </c>
    </row>
    <row r="4814" spans="1:22" x14ac:dyDescent="0.25">
      <c r="A4814" s="1">
        <v>4813</v>
      </c>
      <c r="B4814" t="s">
        <v>8459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tr">
        <f>VLOOKUP(M4814,People!$A$1:$C$5,2,0)</f>
        <v>Chuck Magee</v>
      </c>
      <c r="O4814" s="1" t="s">
        <v>1248</v>
      </c>
      <c r="P4814" s="1" t="s">
        <v>65</v>
      </c>
      <c r="Q4814" s="1" t="s">
        <v>1064</v>
      </c>
      <c r="R4814" s="1" t="s">
        <v>1249</v>
      </c>
      <c r="S4814" s="5">
        <v>1199.9759999999999</v>
      </c>
      <c r="T4814" s="5">
        <v>4</v>
      </c>
      <c r="U4814" s="5">
        <v>0.4</v>
      </c>
      <c r="V4814" s="5">
        <v>179.99639999999999</v>
      </c>
    </row>
    <row r="4815" spans="1:22" x14ac:dyDescent="0.25">
      <c r="A4815" s="1">
        <v>4814</v>
      </c>
      <c r="B4815" t="s">
        <v>8459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tr">
        <f>VLOOKUP(M4815,People!$A$1:$C$5,2,0)</f>
        <v>Chuck Magee</v>
      </c>
      <c r="O4815" s="1" t="s">
        <v>5415</v>
      </c>
      <c r="P4815" s="1" t="s">
        <v>29</v>
      </c>
      <c r="Q4815" s="1" t="s">
        <v>59</v>
      </c>
      <c r="R4815" s="1" t="s">
        <v>5416</v>
      </c>
      <c r="S4815" s="5">
        <v>48.576000000000001</v>
      </c>
      <c r="T4815" s="5">
        <v>3</v>
      </c>
      <c r="U4815" s="5">
        <v>0.2</v>
      </c>
      <c r="V4815" s="5">
        <v>9.7151999999999941</v>
      </c>
    </row>
    <row r="4816" spans="1:22" x14ac:dyDescent="0.25">
      <c r="A4816" s="1">
        <v>4815</v>
      </c>
      <c r="B4816" t="s">
        <v>8460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tr">
        <f>VLOOKUP(M4816,People!$A$1:$C$5,2,0)</f>
        <v>Anna Andreadi</v>
      </c>
      <c r="O4816" s="1" t="s">
        <v>578</v>
      </c>
      <c r="P4816" s="1" t="s">
        <v>42</v>
      </c>
      <c r="Q4816" s="1" t="s">
        <v>83</v>
      </c>
      <c r="R4816" s="1" t="s">
        <v>579</v>
      </c>
      <c r="S4816" s="5">
        <v>17.940000000000001</v>
      </c>
      <c r="T4816" s="5">
        <v>3</v>
      </c>
      <c r="U4816" s="5">
        <v>0</v>
      </c>
      <c r="V4816" s="5">
        <v>8.0730000000000004</v>
      </c>
    </row>
    <row r="4817" spans="1:22" x14ac:dyDescent="0.25">
      <c r="A4817" s="1">
        <v>4816</v>
      </c>
      <c r="B4817" t="s">
        <v>8461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tr">
        <f>VLOOKUP(M4817,People!$A$1:$C$5,2,0)</f>
        <v>Chuck Magee</v>
      </c>
      <c r="O4817" s="1" t="s">
        <v>833</v>
      </c>
      <c r="P4817" s="1" t="s">
        <v>42</v>
      </c>
      <c r="Q4817" s="1" t="s">
        <v>83</v>
      </c>
      <c r="R4817" s="1" t="s">
        <v>834</v>
      </c>
      <c r="S4817" s="5">
        <v>18.264000000000003</v>
      </c>
      <c r="T4817" s="5">
        <v>3</v>
      </c>
      <c r="U4817" s="5">
        <v>0.2</v>
      </c>
      <c r="V4817" s="5">
        <v>6.1640999999999995</v>
      </c>
    </row>
    <row r="4818" spans="1:22" x14ac:dyDescent="0.25">
      <c r="A4818" s="1">
        <v>4817</v>
      </c>
      <c r="B4818" t="s">
        <v>8461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tr">
        <f>VLOOKUP(M4818,People!$A$1:$C$5,2,0)</f>
        <v>Chuck Magee</v>
      </c>
      <c r="O4818" s="1" t="s">
        <v>5290</v>
      </c>
      <c r="P4818" s="1" t="s">
        <v>42</v>
      </c>
      <c r="Q4818" s="1" t="s">
        <v>72</v>
      </c>
      <c r="R4818" s="1" t="s">
        <v>5291</v>
      </c>
      <c r="S4818" s="5">
        <v>34.655999999999999</v>
      </c>
      <c r="T4818" s="5">
        <v>2</v>
      </c>
      <c r="U4818" s="5">
        <v>0.2</v>
      </c>
      <c r="V4818" s="5">
        <v>5.6315999999999971</v>
      </c>
    </row>
    <row r="4819" spans="1:22" x14ac:dyDescent="0.25">
      <c r="A4819" s="1">
        <v>4818</v>
      </c>
      <c r="B4819" t="s">
        <v>8461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tr">
        <f>VLOOKUP(M4819,People!$A$1:$C$5,2,0)</f>
        <v>Chuck Magee</v>
      </c>
      <c r="O4819" s="1" t="s">
        <v>1810</v>
      </c>
      <c r="P4819" s="1" t="s">
        <v>42</v>
      </c>
      <c r="Q4819" s="1" t="s">
        <v>72</v>
      </c>
      <c r="R4819" s="1" t="s">
        <v>1811</v>
      </c>
      <c r="S4819" s="5">
        <v>81.552000000000007</v>
      </c>
      <c r="T4819" s="5">
        <v>2</v>
      </c>
      <c r="U4819" s="5">
        <v>0.2</v>
      </c>
      <c r="V4819" s="5">
        <v>8.1551999999999971</v>
      </c>
    </row>
    <row r="4820" spans="1:22" x14ac:dyDescent="0.25">
      <c r="A4820" s="1">
        <v>4819</v>
      </c>
      <c r="B4820" t="s">
        <v>8461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tr">
        <f>VLOOKUP(M4820,People!$A$1:$C$5,2,0)</f>
        <v>Chuck Magee</v>
      </c>
      <c r="O4820" s="1" t="s">
        <v>3396</v>
      </c>
      <c r="P4820" s="1" t="s">
        <v>42</v>
      </c>
      <c r="Q4820" s="1" t="s">
        <v>54</v>
      </c>
      <c r="R4820" s="1" t="s">
        <v>3397</v>
      </c>
      <c r="S4820" s="5">
        <v>227.13600000000002</v>
      </c>
      <c r="T4820" s="5">
        <v>4</v>
      </c>
      <c r="U4820" s="5">
        <v>0.2</v>
      </c>
      <c r="V4820" s="5">
        <v>-42.588000000000036</v>
      </c>
    </row>
    <row r="4821" spans="1:22" x14ac:dyDescent="0.25">
      <c r="A4821" s="1">
        <v>4820</v>
      </c>
      <c r="B4821" t="s">
        <v>8462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tr">
        <f>VLOOKUP(M4821,People!$A$1:$C$5,2,0)</f>
        <v>Chuck Magee</v>
      </c>
      <c r="O4821" s="1" t="s">
        <v>4815</v>
      </c>
      <c r="P4821" s="1" t="s">
        <v>42</v>
      </c>
      <c r="Q4821" s="1" t="s">
        <v>69</v>
      </c>
      <c r="R4821" s="1" t="s">
        <v>4816</v>
      </c>
      <c r="S4821" s="5">
        <v>10.36</v>
      </c>
      <c r="T4821" s="5">
        <v>2</v>
      </c>
      <c r="U4821" s="5">
        <v>0</v>
      </c>
      <c r="V4821" s="5">
        <v>5.0763999999999996</v>
      </c>
    </row>
    <row r="4822" spans="1:22" x14ac:dyDescent="0.25">
      <c r="A4822" s="1">
        <v>4821</v>
      </c>
      <c r="B4822" t="s">
        <v>8463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tr">
        <f>VLOOKUP(M4822,People!$A$1:$C$5,2,0)</f>
        <v>Kelly Williams</v>
      </c>
      <c r="O4822" s="1" t="s">
        <v>4378</v>
      </c>
      <c r="P4822" s="1" t="s">
        <v>42</v>
      </c>
      <c r="Q4822" s="1" t="s">
        <v>72</v>
      </c>
      <c r="R4822" s="1" t="s">
        <v>4379</v>
      </c>
      <c r="S4822" s="5">
        <v>463.24799999999988</v>
      </c>
      <c r="T4822" s="5">
        <v>8</v>
      </c>
      <c r="U4822" s="5">
        <v>0.8</v>
      </c>
      <c r="V4822" s="5">
        <v>-1181.2824000000003</v>
      </c>
    </row>
    <row r="4823" spans="1:22" x14ac:dyDescent="0.25">
      <c r="A4823" s="1">
        <v>4822</v>
      </c>
      <c r="B4823" t="s">
        <v>8463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tr">
        <f>VLOOKUP(M4823,People!$A$1:$C$5,2,0)</f>
        <v>Kelly Williams</v>
      </c>
      <c r="O4823" s="1" t="s">
        <v>2183</v>
      </c>
      <c r="P4823" s="1" t="s">
        <v>65</v>
      </c>
      <c r="Q4823" s="1" t="s">
        <v>145</v>
      </c>
      <c r="R4823" s="1" t="s">
        <v>2184</v>
      </c>
      <c r="S4823" s="5">
        <v>383.952</v>
      </c>
      <c r="T4823" s="5">
        <v>6</v>
      </c>
      <c r="U4823" s="5">
        <v>0.2</v>
      </c>
      <c r="V4823" s="5">
        <v>47.993999999999971</v>
      </c>
    </row>
    <row r="4824" spans="1:22" x14ac:dyDescent="0.25">
      <c r="A4824" s="1">
        <v>4823</v>
      </c>
      <c r="B4824" t="s">
        <v>8464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tr">
        <f>VLOOKUP(M4824,People!$A$1:$C$5,2,0)</f>
        <v>Anna Andreadi</v>
      </c>
      <c r="O4824" s="1" t="s">
        <v>1495</v>
      </c>
      <c r="P4824" s="1" t="s">
        <v>42</v>
      </c>
      <c r="Q4824" s="1" t="s">
        <v>69</v>
      </c>
      <c r="R4824" s="1" t="s">
        <v>1496</v>
      </c>
      <c r="S4824" s="5">
        <v>44.856000000000009</v>
      </c>
      <c r="T4824" s="5">
        <v>6</v>
      </c>
      <c r="U4824" s="5">
        <v>0.7</v>
      </c>
      <c r="V4824" s="5">
        <v>-35.884799999999984</v>
      </c>
    </row>
    <row r="4825" spans="1:22" x14ac:dyDescent="0.25">
      <c r="A4825" s="1">
        <v>4824</v>
      </c>
      <c r="B4825" t="s">
        <v>8465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tr">
        <f>VLOOKUP(M4825,People!$A$1:$C$5,2,0)</f>
        <v>Chuck Magee</v>
      </c>
      <c r="O4825" s="1" t="s">
        <v>5420</v>
      </c>
      <c r="P4825" s="1" t="s">
        <v>65</v>
      </c>
      <c r="Q4825" s="1" t="s">
        <v>600</v>
      </c>
      <c r="R4825" s="1" t="s">
        <v>5421</v>
      </c>
      <c r="S4825" s="5">
        <v>30.345000000000006</v>
      </c>
      <c r="T4825" s="5">
        <v>7</v>
      </c>
      <c r="U4825" s="5">
        <v>0.7</v>
      </c>
      <c r="V4825" s="5">
        <v>-24.275999999999996</v>
      </c>
    </row>
    <row r="4826" spans="1:22" x14ac:dyDescent="0.25">
      <c r="A4826" s="1">
        <v>4825</v>
      </c>
      <c r="B4826" t="s">
        <v>8465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tr">
        <f>VLOOKUP(M4826,People!$A$1:$C$5,2,0)</f>
        <v>Chuck Magee</v>
      </c>
      <c r="O4826" s="1" t="s">
        <v>618</v>
      </c>
      <c r="P4826" s="1" t="s">
        <v>29</v>
      </c>
      <c r="Q4826" s="1" t="s">
        <v>33</v>
      </c>
      <c r="R4826" s="1" t="s">
        <v>619</v>
      </c>
      <c r="S4826" s="5">
        <v>127.554</v>
      </c>
      <c r="T4826" s="5">
        <v>3</v>
      </c>
      <c r="U4826" s="5">
        <v>0.3</v>
      </c>
      <c r="V4826" s="5">
        <v>-9.1109999999999971</v>
      </c>
    </row>
    <row r="4827" spans="1:22" x14ac:dyDescent="0.25">
      <c r="A4827" s="1">
        <v>4826</v>
      </c>
      <c r="B4827" t="s">
        <v>8465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tr">
        <f>VLOOKUP(M4827,People!$A$1:$C$5,2,0)</f>
        <v>Chuck Magee</v>
      </c>
      <c r="O4827" s="1" t="s">
        <v>4537</v>
      </c>
      <c r="P4827" s="1" t="s">
        <v>29</v>
      </c>
      <c r="Q4827" s="1" t="s">
        <v>59</v>
      </c>
      <c r="R4827" s="1" t="s">
        <v>4538</v>
      </c>
      <c r="S4827" s="5">
        <v>77.951999999999998</v>
      </c>
      <c r="T4827" s="5">
        <v>3</v>
      </c>
      <c r="U4827" s="5">
        <v>0.2</v>
      </c>
      <c r="V4827" s="5">
        <v>15.590399999999995</v>
      </c>
    </row>
    <row r="4828" spans="1:22" x14ac:dyDescent="0.25">
      <c r="A4828" s="1">
        <v>4827</v>
      </c>
      <c r="B4828" t="s">
        <v>8466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tr">
        <f>VLOOKUP(M4828,People!$A$1:$C$5,2,0)</f>
        <v>Anna Andreadi</v>
      </c>
      <c r="O4828" s="1" t="s">
        <v>853</v>
      </c>
      <c r="P4828" s="1" t="s">
        <v>42</v>
      </c>
      <c r="Q4828" s="1" t="s">
        <v>69</v>
      </c>
      <c r="R4828" s="1" t="s">
        <v>854</v>
      </c>
      <c r="S4828" s="5">
        <v>14.016</v>
      </c>
      <c r="T4828" s="5">
        <v>4</v>
      </c>
      <c r="U4828" s="5">
        <v>0.2</v>
      </c>
      <c r="V4828" s="5">
        <v>4.9055999999999997</v>
      </c>
    </row>
    <row r="4829" spans="1:22" x14ac:dyDescent="0.25">
      <c r="A4829" s="1">
        <v>4828</v>
      </c>
      <c r="B4829" t="s">
        <v>8467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tr">
        <f>VLOOKUP(M4829,People!$A$1:$C$5,2,0)</f>
        <v>Cassandra Brandow</v>
      </c>
      <c r="O4829" s="1" t="s">
        <v>3739</v>
      </c>
      <c r="P4829" s="1" t="s">
        <v>42</v>
      </c>
      <c r="Q4829" s="1" t="s">
        <v>54</v>
      </c>
      <c r="R4829" s="1" t="s">
        <v>3740</v>
      </c>
      <c r="S4829" s="5">
        <v>69.52</v>
      </c>
      <c r="T4829" s="5">
        <v>2</v>
      </c>
      <c r="U4829" s="5">
        <v>0</v>
      </c>
      <c r="V4829" s="5">
        <v>19.465600000000002</v>
      </c>
    </row>
    <row r="4830" spans="1:22" x14ac:dyDescent="0.25">
      <c r="A4830" s="1">
        <v>4829</v>
      </c>
      <c r="B4830" t="s">
        <v>8467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tr">
        <f>VLOOKUP(M4830,People!$A$1:$C$5,2,0)</f>
        <v>Cassandra Brandow</v>
      </c>
      <c r="O4830" s="1" t="s">
        <v>2825</v>
      </c>
      <c r="P4830" s="1" t="s">
        <v>42</v>
      </c>
      <c r="Q4830" s="1" t="s">
        <v>62</v>
      </c>
      <c r="R4830" s="1" t="s">
        <v>2826</v>
      </c>
      <c r="S4830" s="5">
        <v>5.64</v>
      </c>
      <c r="T4830" s="5">
        <v>3</v>
      </c>
      <c r="U4830" s="5">
        <v>0</v>
      </c>
      <c r="V4830" s="5">
        <v>1.6355999999999997</v>
      </c>
    </row>
    <row r="4831" spans="1:22" x14ac:dyDescent="0.25">
      <c r="A4831" s="1">
        <v>4830</v>
      </c>
      <c r="B4831" t="s">
        <v>8468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tr">
        <f>VLOOKUP(M4831,People!$A$1:$C$5,2,0)</f>
        <v>Chuck Magee</v>
      </c>
      <c r="O4831" s="1" t="s">
        <v>3889</v>
      </c>
      <c r="P4831" s="1" t="s">
        <v>42</v>
      </c>
      <c r="Q4831" s="1" t="s">
        <v>69</v>
      </c>
      <c r="R4831" s="1" t="s">
        <v>3890</v>
      </c>
      <c r="S4831" s="5">
        <v>13.776000000000002</v>
      </c>
      <c r="T4831" s="5">
        <v>3</v>
      </c>
      <c r="U4831" s="5">
        <v>0.2</v>
      </c>
      <c r="V4831" s="5">
        <v>4.4771999999999998</v>
      </c>
    </row>
    <row r="4832" spans="1:22" x14ac:dyDescent="0.25">
      <c r="A4832" s="1">
        <v>4831</v>
      </c>
      <c r="B4832" t="s">
        <v>8469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tr">
        <f>VLOOKUP(M4832,People!$A$1:$C$5,2,0)</f>
        <v>Kelly Williams</v>
      </c>
      <c r="O4832" s="1" t="s">
        <v>4368</v>
      </c>
      <c r="P4832" s="1" t="s">
        <v>42</v>
      </c>
      <c r="Q4832" s="1" t="s">
        <v>72</v>
      </c>
      <c r="R4832" s="1" t="s">
        <v>4369</v>
      </c>
      <c r="S4832" s="5">
        <v>245.88</v>
      </c>
      <c r="T4832" s="5">
        <v>6</v>
      </c>
      <c r="U4832" s="5">
        <v>0</v>
      </c>
      <c r="V4832" s="5">
        <v>68.846399999999988</v>
      </c>
    </row>
    <row r="4833" spans="1:22" x14ac:dyDescent="0.25">
      <c r="A4833" s="1">
        <v>4832</v>
      </c>
      <c r="B4833" t="s">
        <v>8469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tr">
        <f>VLOOKUP(M4833,People!$A$1:$C$5,2,0)</f>
        <v>Kelly Williams</v>
      </c>
      <c r="O4833" s="1" t="s">
        <v>2513</v>
      </c>
      <c r="P4833" s="1" t="s">
        <v>42</v>
      </c>
      <c r="Q4833" s="1" t="s">
        <v>54</v>
      </c>
      <c r="R4833" s="1" t="s">
        <v>2514</v>
      </c>
      <c r="S4833" s="5">
        <v>36.630000000000003</v>
      </c>
      <c r="T4833" s="5">
        <v>3</v>
      </c>
      <c r="U4833" s="5">
        <v>0</v>
      </c>
      <c r="V4833" s="5">
        <v>9.8901000000000039</v>
      </c>
    </row>
    <row r="4834" spans="1:22" x14ac:dyDescent="0.25">
      <c r="A4834" s="1">
        <v>4833</v>
      </c>
      <c r="B4834" t="s">
        <v>8469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tr">
        <f>VLOOKUP(M4834,People!$A$1:$C$5,2,0)</f>
        <v>Kelly Williams</v>
      </c>
      <c r="O4834" s="1" t="s">
        <v>3278</v>
      </c>
      <c r="P4834" s="1" t="s">
        <v>42</v>
      </c>
      <c r="Q4834" s="1" t="s">
        <v>54</v>
      </c>
      <c r="R4834" s="1" t="s">
        <v>3279</v>
      </c>
      <c r="S4834" s="5">
        <v>22.58</v>
      </c>
      <c r="T4834" s="5">
        <v>2</v>
      </c>
      <c r="U4834" s="5">
        <v>0</v>
      </c>
      <c r="V4834" s="5">
        <v>5.8707999999999991</v>
      </c>
    </row>
    <row r="4835" spans="1:22" x14ac:dyDescent="0.25">
      <c r="A4835" s="1">
        <v>4834</v>
      </c>
      <c r="B4835" t="s">
        <v>8469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tr">
        <f>VLOOKUP(M4835,People!$A$1:$C$5,2,0)</f>
        <v>Kelly Williams</v>
      </c>
      <c r="O4835" s="1" t="s">
        <v>2986</v>
      </c>
      <c r="P4835" s="1" t="s">
        <v>42</v>
      </c>
      <c r="Q4835" s="1" t="s">
        <v>69</v>
      </c>
      <c r="R4835" s="1" t="s">
        <v>2987</v>
      </c>
      <c r="S4835" s="5">
        <v>12.39</v>
      </c>
      <c r="T4835" s="5">
        <v>3</v>
      </c>
      <c r="U4835" s="5">
        <v>0</v>
      </c>
      <c r="V4835" s="5">
        <v>5.8232999999999997</v>
      </c>
    </row>
    <row r="4836" spans="1:22" x14ac:dyDescent="0.25">
      <c r="A4836" s="1">
        <v>4835</v>
      </c>
      <c r="B4836" t="s">
        <v>8470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tr">
        <f>VLOOKUP(M4836,People!$A$1:$C$5,2,0)</f>
        <v>Anna Andreadi</v>
      </c>
      <c r="O4836" s="1" t="s">
        <v>3944</v>
      </c>
      <c r="P4836" s="1" t="s">
        <v>42</v>
      </c>
      <c r="Q4836" s="1" t="s">
        <v>69</v>
      </c>
      <c r="R4836" s="1" t="s">
        <v>3945</v>
      </c>
      <c r="S4836" s="5">
        <v>39.92</v>
      </c>
      <c r="T4836" s="5">
        <v>5</v>
      </c>
      <c r="U4836" s="5">
        <v>0.2</v>
      </c>
      <c r="V4836" s="5">
        <v>13.472999999999999</v>
      </c>
    </row>
    <row r="4837" spans="1:22" x14ac:dyDescent="0.25">
      <c r="A4837" s="1">
        <v>4836</v>
      </c>
      <c r="B4837" t="s">
        <v>8470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tr">
        <f>VLOOKUP(M4837,People!$A$1:$C$5,2,0)</f>
        <v>Anna Andreadi</v>
      </c>
      <c r="O4837" s="1" t="s">
        <v>4251</v>
      </c>
      <c r="P4837" s="1" t="s">
        <v>42</v>
      </c>
      <c r="Q4837" s="1" t="s">
        <v>83</v>
      </c>
      <c r="R4837" s="1" t="s">
        <v>4252</v>
      </c>
      <c r="S4837" s="5">
        <v>61.96</v>
      </c>
      <c r="T4837" s="5">
        <v>2</v>
      </c>
      <c r="U4837" s="5">
        <v>0</v>
      </c>
      <c r="V4837" s="5">
        <v>27.881999999999998</v>
      </c>
    </row>
    <row r="4838" spans="1:22" x14ac:dyDescent="0.25">
      <c r="A4838" s="1">
        <v>4837</v>
      </c>
      <c r="B4838" t="s">
        <v>8470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tr">
        <f>VLOOKUP(M4838,People!$A$1:$C$5,2,0)</f>
        <v>Anna Andreadi</v>
      </c>
      <c r="O4838" s="1" t="s">
        <v>2622</v>
      </c>
      <c r="P4838" s="1" t="s">
        <v>42</v>
      </c>
      <c r="Q4838" s="1" t="s">
        <v>69</v>
      </c>
      <c r="R4838" s="1" t="s">
        <v>2623</v>
      </c>
      <c r="S4838" s="5">
        <v>19.936000000000003</v>
      </c>
      <c r="T4838" s="5">
        <v>4</v>
      </c>
      <c r="U4838" s="5">
        <v>0.2</v>
      </c>
      <c r="V4838" s="5">
        <v>7.2267999999999999</v>
      </c>
    </row>
    <row r="4839" spans="1:22" x14ac:dyDescent="0.25">
      <c r="A4839" s="1">
        <v>4838</v>
      </c>
      <c r="B4839" t="s">
        <v>8471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tr">
        <f>VLOOKUP(M4839,People!$A$1:$C$5,2,0)</f>
        <v>Chuck Magee</v>
      </c>
      <c r="O4839" s="1" t="s">
        <v>2797</v>
      </c>
      <c r="P4839" s="1" t="s">
        <v>42</v>
      </c>
      <c r="Q4839" s="1" t="s">
        <v>69</v>
      </c>
      <c r="R4839" s="1" t="s">
        <v>2798</v>
      </c>
      <c r="S4839" s="5">
        <v>3.7980000000000005</v>
      </c>
      <c r="T4839" s="5">
        <v>2</v>
      </c>
      <c r="U4839" s="5">
        <v>0.7</v>
      </c>
      <c r="V4839" s="5">
        <v>-2.6585999999999999</v>
      </c>
    </row>
    <row r="4840" spans="1:22" x14ac:dyDescent="0.25">
      <c r="A4840" s="1">
        <v>4839</v>
      </c>
      <c r="B4840" t="s">
        <v>8471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tr">
        <f>VLOOKUP(M4840,People!$A$1:$C$5,2,0)</f>
        <v>Chuck Magee</v>
      </c>
      <c r="O4840" s="1" t="s">
        <v>2841</v>
      </c>
      <c r="P4840" s="1" t="s">
        <v>42</v>
      </c>
      <c r="Q4840" s="1" t="s">
        <v>83</v>
      </c>
      <c r="R4840" s="1" t="s">
        <v>2842</v>
      </c>
      <c r="S4840" s="5">
        <v>27.744000000000003</v>
      </c>
      <c r="T4840" s="5">
        <v>6</v>
      </c>
      <c r="U4840" s="5">
        <v>0.2</v>
      </c>
      <c r="V4840" s="5">
        <v>10.057200000000002</v>
      </c>
    </row>
    <row r="4841" spans="1:22" x14ac:dyDescent="0.25">
      <c r="A4841" s="1">
        <v>4840</v>
      </c>
      <c r="B4841" t="s">
        <v>8471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tr">
        <f>VLOOKUP(M4841,People!$A$1:$C$5,2,0)</f>
        <v>Chuck Magee</v>
      </c>
      <c r="O4841" s="1" t="s">
        <v>732</v>
      </c>
      <c r="P4841" s="1" t="s">
        <v>65</v>
      </c>
      <c r="Q4841" s="1" t="s">
        <v>66</v>
      </c>
      <c r="R4841" s="1" t="s">
        <v>733</v>
      </c>
      <c r="S4841" s="5">
        <v>158.37599999999998</v>
      </c>
      <c r="T4841" s="5">
        <v>4</v>
      </c>
      <c r="U4841" s="5">
        <v>0.4</v>
      </c>
      <c r="V4841" s="5">
        <v>-34.314799999999991</v>
      </c>
    </row>
    <row r="4842" spans="1:22" x14ac:dyDescent="0.25">
      <c r="A4842" s="1">
        <v>4841</v>
      </c>
      <c r="B4842" t="s">
        <v>8472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tr">
        <f>VLOOKUP(M4842,People!$A$1:$C$5,2,0)</f>
        <v>Cassandra Brandow</v>
      </c>
      <c r="O4842" s="1" t="s">
        <v>377</v>
      </c>
      <c r="P4842" s="1" t="s">
        <v>29</v>
      </c>
      <c r="Q4842" s="1" t="s">
        <v>59</v>
      </c>
      <c r="R4842" s="1" t="s">
        <v>378</v>
      </c>
      <c r="S4842" s="5">
        <v>27.58</v>
      </c>
      <c r="T4842" s="5">
        <v>2</v>
      </c>
      <c r="U4842" s="5">
        <v>0</v>
      </c>
      <c r="V4842" s="5">
        <v>11.583600000000001</v>
      </c>
    </row>
    <row r="4843" spans="1:22" x14ac:dyDescent="0.25">
      <c r="A4843" s="1">
        <v>4842</v>
      </c>
      <c r="B4843" t="s">
        <v>8473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tr">
        <f>VLOOKUP(M4843,People!$A$1:$C$5,2,0)</f>
        <v>Chuck Magee</v>
      </c>
      <c r="O4843" s="1" t="s">
        <v>4779</v>
      </c>
      <c r="P4843" s="1" t="s">
        <v>42</v>
      </c>
      <c r="Q4843" s="1" t="s">
        <v>69</v>
      </c>
      <c r="R4843" s="1" t="s">
        <v>4780</v>
      </c>
      <c r="S4843" s="5">
        <v>5.5530000000000008</v>
      </c>
      <c r="T4843" s="5">
        <v>3</v>
      </c>
      <c r="U4843" s="5">
        <v>0.7</v>
      </c>
      <c r="V4843" s="5">
        <v>-4.0722000000000023</v>
      </c>
    </row>
    <row r="4844" spans="1:22" x14ac:dyDescent="0.25">
      <c r="A4844" s="1">
        <v>4843</v>
      </c>
      <c r="B4844" t="s">
        <v>8474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tr">
        <f>VLOOKUP(M4844,People!$A$1:$C$5,2,0)</f>
        <v>Cassandra Brandow</v>
      </c>
      <c r="O4844" s="1" t="s">
        <v>2873</v>
      </c>
      <c r="P4844" s="1" t="s">
        <v>42</v>
      </c>
      <c r="Q4844" s="1" t="s">
        <v>54</v>
      </c>
      <c r="R4844" s="1" t="s">
        <v>2874</v>
      </c>
      <c r="S4844" s="5">
        <v>243.92</v>
      </c>
      <c r="T4844" s="5">
        <v>5</v>
      </c>
      <c r="U4844" s="5">
        <v>0.2</v>
      </c>
      <c r="V4844" s="5">
        <v>-54.881999999999998</v>
      </c>
    </row>
    <row r="4845" spans="1:22" x14ac:dyDescent="0.25">
      <c r="A4845" s="1">
        <v>4844</v>
      </c>
      <c r="B4845" t="s">
        <v>8475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tr">
        <f>VLOOKUP(M4845,People!$A$1:$C$5,2,0)</f>
        <v>Chuck Magee</v>
      </c>
      <c r="O4845" s="1" t="s">
        <v>3339</v>
      </c>
      <c r="P4845" s="1" t="s">
        <v>42</v>
      </c>
      <c r="Q4845" s="1" t="s">
        <v>241</v>
      </c>
      <c r="R4845" s="1" t="s">
        <v>3340</v>
      </c>
      <c r="S4845" s="5">
        <v>14.96</v>
      </c>
      <c r="T4845" s="5">
        <v>4</v>
      </c>
      <c r="U4845" s="5">
        <v>0</v>
      </c>
      <c r="V4845" s="5">
        <v>0.2992000000000008</v>
      </c>
    </row>
    <row r="4846" spans="1:22" x14ac:dyDescent="0.25">
      <c r="A4846" s="1">
        <v>4845</v>
      </c>
      <c r="B4846" t="s">
        <v>8476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tr">
        <f>VLOOKUP(M4846,People!$A$1:$C$5,2,0)</f>
        <v>Anna Andreadi</v>
      </c>
      <c r="O4846" s="1" t="s">
        <v>1066</v>
      </c>
      <c r="P4846" s="1" t="s">
        <v>42</v>
      </c>
      <c r="Q4846" s="1" t="s">
        <v>69</v>
      </c>
      <c r="R4846" s="1" t="s">
        <v>1067</v>
      </c>
      <c r="S4846" s="5">
        <v>7.1840000000000011</v>
      </c>
      <c r="T4846" s="5">
        <v>2</v>
      </c>
      <c r="U4846" s="5">
        <v>0.2</v>
      </c>
      <c r="V4846" s="5">
        <v>2.2449999999999992</v>
      </c>
    </row>
    <row r="4847" spans="1:22" x14ac:dyDescent="0.25">
      <c r="A4847" s="1">
        <v>4846</v>
      </c>
      <c r="B4847" t="s">
        <v>8477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tr">
        <f>VLOOKUP(M4847,People!$A$1:$C$5,2,0)</f>
        <v>Chuck Magee</v>
      </c>
      <c r="O4847" s="1" t="s">
        <v>853</v>
      </c>
      <c r="P4847" s="1" t="s">
        <v>42</v>
      </c>
      <c r="Q4847" s="1" t="s">
        <v>69</v>
      </c>
      <c r="R4847" s="1" t="s">
        <v>854</v>
      </c>
      <c r="S4847" s="5">
        <v>10.512</v>
      </c>
      <c r="T4847" s="5">
        <v>3</v>
      </c>
      <c r="U4847" s="5">
        <v>0.2</v>
      </c>
      <c r="V4847" s="5">
        <v>3.6791999999999998</v>
      </c>
    </row>
    <row r="4848" spans="1:22" x14ac:dyDescent="0.25">
      <c r="A4848" s="1">
        <v>4847</v>
      </c>
      <c r="B4848" t="s">
        <v>8478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tr">
        <f>VLOOKUP(M4848,People!$A$1:$C$5,2,0)</f>
        <v>Anna Andreadi</v>
      </c>
      <c r="O4848" s="1" t="s">
        <v>2634</v>
      </c>
      <c r="P4848" s="1" t="s">
        <v>65</v>
      </c>
      <c r="Q4848" s="1" t="s">
        <v>66</v>
      </c>
      <c r="R4848" s="1" t="s">
        <v>2635</v>
      </c>
      <c r="S4848" s="5">
        <v>263.96000000000004</v>
      </c>
      <c r="T4848" s="5">
        <v>5</v>
      </c>
      <c r="U4848" s="5">
        <v>0.2</v>
      </c>
      <c r="V4848" s="5">
        <v>19.796999999999997</v>
      </c>
    </row>
    <row r="4849" spans="1:22" x14ac:dyDescent="0.25">
      <c r="A4849" s="1">
        <v>4848</v>
      </c>
      <c r="B4849" t="s">
        <v>8478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tr">
        <f>VLOOKUP(M4849,People!$A$1:$C$5,2,0)</f>
        <v>Anna Andreadi</v>
      </c>
      <c r="O4849" s="1" t="s">
        <v>1240</v>
      </c>
      <c r="P4849" s="1" t="s">
        <v>42</v>
      </c>
      <c r="Q4849" s="1" t="s">
        <v>62</v>
      </c>
      <c r="R4849" s="1" t="s">
        <v>1241</v>
      </c>
      <c r="S4849" s="5">
        <v>71.632000000000005</v>
      </c>
      <c r="T4849" s="5">
        <v>11</v>
      </c>
      <c r="U4849" s="5">
        <v>0.2</v>
      </c>
      <c r="V4849" s="5">
        <v>17.908000000000001</v>
      </c>
    </row>
    <row r="4850" spans="1:22" x14ac:dyDescent="0.25">
      <c r="A4850" s="1">
        <v>4849</v>
      </c>
      <c r="B4850" t="s">
        <v>8478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tr">
        <f>VLOOKUP(M4850,People!$A$1:$C$5,2,0)</f>
        <v>Anna Andreadi</v>
      </c>
      <c r="O4850" s="1" t="s">
        <v>3660</v>
      </c>
      <c r="P4850" s="1" t="s">
        <v>42</v>
      </c>
      <c r="Q4850" s="1" t="s">
        <v>62</v>
      </c>
      <c r="R4850" s="1" t="s">
        <v>3661</v>
      </c>
      <c r="S4850" s="5">
        <v>9.3280000000000012</v>
      </c>
      <c r="T4850" s="5">
        <v>1</v>
      </c>
      <c r="U4850" s="5">
        <v>0.2</v>
      </c>
      <c r="V4850" s="5">
        <v>0.8162000000000007</v>
      </c>
    </row>
    <row r="4851" spans="1:22" x14ac:dyDescent="0.25">
      <c r="A4851" s="1">
        <v>4850</v>
      </c>
      <c r="B4851" t="s">
        <v>8479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tr">
        <f>VLOOKUP(M4851,People!$A$1:$C$5,2,0)</f>
        <v>Anna Andreadi</v>
      </c>
      <c r="O4851" s="1" t="s">
        <v>1432</v>
      </c>
      <c r="P4851" s="1" t="s">
        <v>42</v>
      </c>
      <c r="Q4851" s="1" t="s">
        <v>62</v>
      </c>
      <c r="R4851" s="1" t="s">
        <v>1433</v>
      </c>
      <c r="S4851" s="5">
        <v>5.88</v>
      </c>
      <c r="T4851" s="5">
        <v>2</v>
      </c>
      <c r="U4851" s="5">
        <v>0</v>
      </c>
      <c r="V4851" s="5">
        <v>2.6459999999999999</v>
      </c>
    </row>
    <row r="4852" spans="1:22" x14ac:dyDescent="0.25">
      <c r="A4852" s="1">
        <v>4851</v>
      </c>
      <c r="B4852" t="s">
        <v>8479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tr">
        <f>VLOOKUP(M4852,People!$A$1:$C$5,2,0)</f>
        <v>Anna Andreadi</v>
      </c>
      <c r="O4852" s="1" t="s">
        <v>32</v>
      </c>
      <c r="P4852" s="1" t="s">
        <v>29</v>
      </c>
      <c r="Q4852" s="1" t="s">
        <v>33</v>
      </c>
      <c r="R4852" s="1" t="s">
        <v>34</v>
      </c>
      <c r="S4852" s="5">
        <v>975.92</v>
      </c>
      <c r="T4852" s="5">
        <v>5</v>
      </c>
      <c r="U4852" s="5">
        <v>0.2</v>
      </c>
      <c r="V4852" s="5">
        <v>121.98999999999992</v>
      </c>
    </row>
    <row r="4853" spans="1:22" x14ac:dyDescent="0.25">
      <c r="A4853" s="1">
        <v>4852</v>
      </c>
      <c r="B4853" t="s">
        <v>8479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tr">
        <f>VLOOKUP(M4853,People!$A$1:$C$5,2,0)</f>
        <v>Anna Andreadi</v>
      </c>
      <c r="O4853" s="1" t="s">
        <v>432</v>
      </c>
      <c r="P4853" s="1" t="s">
        <v>42</v>
      </c>
      <c r="Q4853" s="1" t="s">
        <v>62</v>
      </c>
      <c r="R4853" s="1" t="s">
        <v>433</v>
      </c>
      <c r="S4853" s="5">
        <v>303.83999999999997</v>
      </c>
      <c r="T4853" s="5">
        <v>8</v>
      </c>
      <c r="U4853" s="5">
        <v>0</v>
      </c>
      <c r="V4853" s="5">
        <v>91.151999999999958</v>
      </c>
    </row>
    <row r="4854" spans="1:22" x14ac:dyDescent="0.25">
      <c r="A4854" s="1">
        <v>4853</v>
      </c>
      <c r="B4854" t="s">
        <v>8479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tr">
        <f>VLOOKUP(M4854,People!$A$1:$C$5,2,0)</f>
        <v>Anna Andreadi</v>
      </c>
      <c r="O4854" s="1" t="s">
        <v>1538</v>
      </c>
      <c r="P4854" s="1" t="s">
        <v>42</v>
      </c>
      <c r="Q4854" s="1" t="s">
        <v>54</v>
      </c>
      <c r="R4854" s="1" t="s">
        <v>1539</v>
      </c>
      <c r="S4854" s="5">
        <v>485.88</v>
      </c>
      <c r="T4854" s="5">
        <v>6</v>
      </c>
      <c r="U4854" s="5">
        <v>0</v>
      </c>
      <c r="V4854" s="5">
        <v>19.43519999999998</v>
      </c>
    </row>
    <row r="4855" spans="1:22" x14ac:dyDescent="0.25">
      <c r="A4855" s="1">
        <v>4854</v>
      </c>
      <c r="B4855" t="s">
        <v>8480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tr">
        <f>VLOOKUP(M4855,People!$A$1:$C$5,2,0)</f>
        <v>Anna Andreadi</v>
      </c>
      <c r="O4855" s="1" t="s">
        <v>3261</v>
      </c>
      <c r="P4855" s="1" t="s">
        <v>29</v>
      </c>
      <c r="Q4855" s="1" t="s">
        <v>59</v>
      </c>
      <c r="R4855" s="1" t="s">
        <v>3262</v>
      </c>
      <c r="S4855" s="5">
        <v>12.54</v>
      </c>
      <c r="T4855" s="5">
        <v>3</v>
      </c>
      <c r="U4855" s="5">
        <v>0</v>
      </c>
      <c r="V4855" s="5">
        <v>4.5144000000000002</v>
      </c>
    </row>
    <row r="4856" spans="1:22" x14ac:dyDescent="0.25">
      <c r="A4856" s="1">
        <v>4855</v>
      </c>
      <c r="B4856" t="s">
        <v>8480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tr">
        <f>VLOOKUP(M4856,People!$A$1:$C$5,2,0)</f>
        <v>Anna Andreadi</v>
      </c>
      <c r="O4856" s="1" t="s">
        <v>1317</v>
      </c>
      <c r="P4856" s="1" t="s">
        <v>42</v>
      </c>
      <c r="Q4856" s="1" t="s">
        <v>54</v>
      </c>
      <c r="R4856" s="1" t="s">
        <v>1318</v>
      </c>
      <c r="S4856" s="5">
        <v>8.94</v>
      </c>
      <c r="T4856" s="5">
        <v>3</v>
      </c>
      <c r="U4856" s="5">
        <v>0</v>
      </c>
      <c r="V4856" s="5">
        <v>0.62579999999999902</v>
      </c>
    </row>
    <row r="4857" spans="1:22" x14ac:dyDescent="0.25">
      <c r="A4857" s="1">
        <v>4856</v>
      </c>
      <c r="B4857" t="s">
        <v>8480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tr">
        <f>VLOOKUP(M4857,People!$A$1:$C$5,2,0)</f>
        <v>Anna Andreadi</v>
      </c>
      <c r="O4857" s="1" t="s">
        <v>232</v>
      </c>
      <c r="P4857" s="1" t="s">
        <v>29</v>
      </c>
      <c r="Q4857" s="1" t="s">
        <v>59</v>
      </c>
      <c r="R4857" s="1" t="s">
        <v>233</v>
      </c>
      <c r="S4857" s="5">
        <v>9.24</v>
      </c>
      <c r="T4857" s="5">
        <v>3</v>
      </c>
      <c r="U4857" s="5">
        <v>0</v>
      </c>
      <c r="V4857" s="5">
        <v>4.4352</v>
      </c>
    </row>
    <row r="4858" spans="1:22" x14ac:dyDescent="0.25">
      <c r="A4858" s="1">
        <v>4857</v>
      </c>
      <c r="B4858" t="s">
        <v>8481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tr">
        <f>VLOOKUP(M4858,People!$A$1:$C$5,2,0)</f>
        <v>Anna Andreadi</v>
      </c>
      <c r="O4858" s="1" t="s">
        <v>2330</v>
      </c>
      <c r="P4858" s="1" t="s">
        <v>42</v>
      </c>
      <c r="Q4858" s="1" t="s">
        <v>69</v>
      </c>
      <c r="R4858" s="1" t="s">
        <v>2331</v>
      </c>
      <c r="S4858" s="5">
        <v>70.00800000000001</v>
      </c>
      <c r="T4858" s="5">
        <v>3</v>
      </c>
      <c r="U4858" s="5">
        <v>0.2</v>
      </c>
      <c r="V4858" s="5">
        <v>24.502800000000001</v>
      </c>
    </row>
    <row r="4859" spans="1:22" x14ac:dyDescent="0.25">
      <c r="A4859" s="1">
        <v>4858</v>
      </c>
      <c r="B4859" t="s">
        <v>8481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tr">
        <f>VLOOKUP(M4859,People!$A$1:$C$5,2,0)</f>
        <v>Anna Andreadi</v>
      </c>
      <c r="O4859" s="1" t="s">
        <v>964</v>
      </c>
      <c r="P4859" s="1" t="s">
        <v>29</v>
      </c>
      <c r="Q4859" s="1" t="s">
        <v>59</v>
      </c>
      <c r="R4859" s="1" t="s">
        <v>965</v>
      </c>
      <c r="S4859" s="5">
        <v>77.599999999999994</v>
      </c>
      <c r="T4859" s="5">
        <v>4</v>
      </c>
      <c r="U4859" s="5">
        <v>0</v>
      </c>
      <c r="V4859" s="5">
        <v>38.023999999999994</v>
      </c>
    </row>
    <row r="4860" spans="1:22" x14ac:dyDescent="0.25">
      <c r="A4860" s="1">
        <v>4859</v>
      </c>
      <c r="B4860" t="s">
        <v>8481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tr">
        <f>VLOOKUP(M4860,People!$A$1:$C$5,2,0)</f>
        <v>Anna Andreadi</v>
      </c>
      <c r="O4860" s="1" t="s">
        <v>5424</v>
      </c>
      <c r="P4860" s="1" t="s">
        <v>29</v>
      </c>
      <c r="Q4860" s="1" t="s">
        <v>59</v>
      </c>
      <c r="R4860" s="1" t="s">
        <v>5425</v>
      </c>
      <c r="S4860" s="5">
        <v>464.84999999999997</v>
      </c>
      <c r="T4860" s="5">
        <v>9</v>
      </c>
      <c r="U4860" s="5">
        <v>0</v>
      </c>
      <c r="V4860" s="5">
        <v>92.969999999999985</v>
      </c>
    </row>
    <row r="4861" spans="1:22" x14ac:dyDescent="0.25">
      <c r="A4861" s="1">
        <v>4860</v>
      </c>
      <c r="B4861" t="s">
        <v>8482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tr">
        <f>VLOOKUP(M4861,People!$A$1:$C$5,2,0)</f>
        <v>Kelly Williams</v>
      </c>
      <c r="O4861" s="1" t="s">
        <v>3454</v>
      </c>
      <c r="P4861" s="1" t="s">
        <v>42</v>
      </c>
      <c r="Q4861" s="1" t="s">
        <v>62</v>
      </c>
      <c r="R4861" s="1" t="s">
        <v>3455</v>
      </c>
      <c r="S4861" s="5">
        <v>10.192000000000002</v>
      </c>
      <c r="T4861" s="5">
        <v>7</v>
      </c>
      <c r="U4861" s="5">
        <v>0.2</v>
      </c>
      <c r="V4861" s="5">
        <v>1.0192000000000001</v>
      </c>
    </row>
    <row r="4862" spans="1:22" x14ac:dyDescent="0.25">
      <c r="A4862" s="1">
        <v>4861</v>
      </c>
      <c r="B4862" t="s">
        <v>8483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tr">
        <f>VLOOKUP(M4862,People!$A$1:$C$5,2,0)</f>
        <v>Chuck Magee</v>
      </c>
      <c r="O4862" s="1" t="s">
        <v>3795</v>
      </c>
      <c r="P4862" s="1" t="s">
        <v>42</v>
      </c>
      <c r="Q4862" s="1" t="s">
        <v>69</v>
      </c>
      <c r="R4862" s="1" t="s">
        <v>3796</v>
      </c>
      <c r="S4862" s="5">
        <v>1793.98</v>
      </c>
      <c r="T4862" s="5">
        <v>2</v>
      </c>
      <c r="U4862" s="5">
        <v>0</v>
      </c>
      <c r="V4862" s="5">
        <v>843.17059999999992</v>
      </c>
    </row>
    <row r="4863" spans="1:22" x14ac:dyDescent="0.25">
      <c r="A4863" s="1">
        <v>4862</v>
      </c>
      <c r="B4863" t="s">
        <v>8484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tr">
        <f>VLOOKUP(M4863,People!$A$1:$C$5,2,0)</f>
        <v>Kelly Williams</v>
      </c>
      <c r="O4863" s="1" t="s">
        <v>4350</v>
      </c>
      <c r="P4863" s="1" t="s">
        <v>65</v>
      </c>
      <c r="Q4863" s="1" t="s">
        <v>66</v>
      </c>
      <c r="R4863" s="1" t="s">
        <v>4351</v>
      </c>
      <c r="S4863" s="5">
        <v>758.35200000000009</v>
      </c>
      <c r="T4863" s="5">
        <v>6</v>
      </c>
      <c r="U4863" s="5">
        <v>0.2</v>
      </c>
      <c r="V4863" s="5">
        <v>265.42320000000001</v>
      </c>
    </row>
    <row r="4864" spans="1:22" x14ac:dyDescent="0.25">
      <c r="A4864" s="1">
        <v>4863</v>
      </c>
      <c r="B4864" t="s">
        <v>8485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tr">
        <f>VLOOKUP(M4864,People!$A$1:$C$5,2,0)</f>
        <v>Chuck Magee</v>
      </c>
      <c r="O4864" s="1" t="s">
        <v>3194</v>
      </c>
      <c r="P4864" s="1" t="s">
        <v>42</v>
      </c>
      <c r="Q4864" s="1" t="s">
        <v>69</v>
      </c>
      <c r="R4864" s="1" t="s">
        <v>3195</v>
      </c>
      <c r="S4864" s="5">
        <v>20.368000000000002</v>
      </c>
      <c r="T4864" s="5">
        <v>1</v>
      </c>
      <c r="U4864" s="5">
        <v>0.2</v>
      </c>
      <c r="V4864" s="5">
        <v>7.3834</v>
      </c>
    </row>
    <row r="4865" spans="1:22" x14ac:dyDescent="0.25">
      <c r="A4865" s="1">
        <v>4864</v>
      </c>
      <c r="B4865" t="s">
        <v>8485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tr">
        <f>VLOOKUP(M4865,People!$A$1:$C$5,2,0)</f>
        <v>Chuck Magee</v>
      </c>
      <c r="O4865" s="1" t="s">
        <v>1209</v>
      </c>
      <c r="P4865" s="1" t="s">
        <v>42</v>
      </c>
      <c r="Q4865" s="1" t="s">
        <v>69</v>
      </c>
      <c r="R4865" s="1" t="s">
        <v>1210</v>
      </c>
      <c r="S4865" s="5">
        <v>49.847999999999999</v>
      </c>
      <c r="T4865" s="5">
        <v>3</v>
      </c>
      <c r="U4865" s="5">
        <v>0.2</v>
      </c>
      <c r="V4865" s="5">
        <v>16.823699999999999</v>
      </c>
    </row>
    <row r="4866" spans="1:22" x14ac:dyDescent="0.25">
      <c r="A4866" s="1">
        <v>4865</v>
      </c>
      <c r="B4866" t="s">
        <v>8486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tr">
        <f>VLOOKUP(M4866,People!$A$1:$C$5,2,0)</f>
        <v>Chuck Magee</v>
      </c>
      <c r="O4866" s="1" t="s">
        <v>1727</v>
      </c>
      <c r="P4866" s="1" t="s">
        <v>65</v>
      </c>
      <c r="Q4866" s="1" t="s">
        <v>66</v>
      </c>
      <c r="R4866" s="1" t="s">
        <v>1728</v>
      </c>
      <c r="S4866" s="5">
        <v>239.96999999999997</v>
      </c>
      <c r="T4866" s="5">
        <v>3</v>
      </c>
      <c r="U4866" s="5">
        <v>0</v>
      </c>
      <c r="V4866" s="5">
        <v>67.191599999999994</v>
      </c>
    </row>
    <row r="4867" spans="1:22" x14ac:dyDescent="0.25">
      <c r="A4867" s="1">
        <v>4866</v>
      </c>
      <c r="B4867" t="s">
        <v>8487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tr">
        <f>VLOOKUP(M4867,People!$A$1:$C$5,2,0)</f>
        <v>Anna Andreadi</v>
      </c>
      <c r="O4867" s="1" t="s">
        <v>1497</v>
      </c>
      <c r="P4867" s="1" t="s">
        <v>29</v>
      </c>
      <c r="Q4867" s="1" t="s">
        <v>33</v>
      </c>
      <c r="R4867" s="1" t="s">
        <v>1498</v>
      </c>
      <c r="S4867" s="5">
        <v>2404.7040000000002</v>
      </c>
      <c r="T4867" s="5">
        <v>6</v>
      </c>
      <c r="U4867" s="5">
        <v>0.2</v>
      </c>
      <c r="V4867" s="5">
        <v>150.29399999999998</v>
      </c>
    </row>
    <row r="4868" spans="1:22" x14ac:dyDescent="0.25">
      <c r="A4868" s="1">
        <v>4867</v>
      </c>
      <c r="B4868" t="s">
        <v>8487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tr">
        <f>VLOOKUP(M4868,People!$A$1:$C$5,2,0)</f>
        <v>Anna Andreadi</v>
      </c>
      <c r="O4868" s="1" t="s">
        <v>3981</v>
      </c>
      <c r="P4868" s="1" t="s">
        <v>42</v>
      </c>
      <c r="Q4868" s="1" t="s">
        <v>69</v>
      </c>
      <c r="R4868" s="1" t="s">
        <v>3982</v>
      </c>
      <c r="S4868" s="5">
        <v>563.024</v>
      </c>
      <c r="T4868" s="5">
        <v>11</v>
      </c>
      <c r="U4868" s="5">
        <v>0.2</v>
      </c>
      <c r="V4868" s="5">
        <v>190.02059999999997</v>
      </c>
    </row>
    <row r="4869" spans="1:22" x14ac:dyDescent="0.25">
      <c r="A4869" s="1">
        <v>4868</v>
      </c>
      <c r="B4869" t="s">
        <v>8487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tr">
        <f>VLOOKUP(M4869,People!$A$1:$C$5,2,0)</f>
        <v>Anna Andreadi</v>
      </c>
      <c r="O4869" s="1" t="s">
        <v>602</v>
      </c>
      <c r="P4869" s="1" t="s">
        <v>42</v>
      </c>
      <c r="Q4869" s="1" t="s">
        <v>54</v>
      </c>
      <c r="R4869" s="1" t="s">
        <v>603</v>
      </c>
      <c r="S4869" s="5">
        <v>344.90999999999997</v>
      </c>
      <c r="T4869" s="5">
        <v>3</v>
      </c>
      <c r="U4869" s="5">
        <v>0</v>
      </c>
      <c r="V4869" s="5">
        <v>10.347300000000004</v>
      </c>
    </row>
    <row r="4870" spans="1:22" x14ac:dyDescent="0.25">
      <c r="A4870" s="1">
        <v>4869</v>
      </c>
      <c r="B4870" t="s">
        <v>8487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tr">
        <f>VLOOKUP(M4870,People!$A$1:$C$5,2,0)</f>
        <v>Anna Andreadi</v>
      </c>
      <c r="O4870" s="1" t="s">
        <v>2461</v>
      </c>
      <c r="P4870" s="1" t="s">
        <v>42</v>
      </c>
      <c r="Q4870" s="1" t="s">
        <v>43</v>
      </c>
      <c r="R4870" s="1" t="s">
        <v>2462</v>
      </c>
      <c r="S4870" s="5">
        <v>8.64</v>
      </c>
      <c r="T4870" s="5">
        <v>3</v>
      </c>
      <c r="U4870" s="5">
        <v>0</v>
      </c>
      <c r="V4870" s="5">
        <v>4.2336</v>
      </c>
    </row>
    <row r="4871" spans="1:22" x14ac:dyDescent="0.25">
      <c r="A4871" s="1">
        <v>4870</v>
      </c>
      <c r="B4871" t="s">
        <v>8488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tr">
        <f>VLOOKUP(M4871,People!$A$1:$C$5,2,0)</f>
        <v>Chuck Magee</v>
      </c>
      <c r="O4871" s="1" t="s">
        <v>3006</v>
      </c>
      <c r="P4871" s="1" t="s">
        <v>65</v>
      </c>
      <c r="Q4871" s="1" t="s">
        <v>66</v>
      </c>
      <c r="R4871" s="1" t="s">
        <v>3007</v>
      </c>
      <c r="S4871" s="5">
        <v>89.987999999999985</v>
      </c>
      <c r="T4871" s="5">
        <v>2</v>
      </c>
      <c r="U4871" s="5">
        <v>0.4</v>
      </c>
      <c r="V4871" s="5">
        <v>-14.998000000000012</v>
      </c>
    </row>
    <row r="4872" spans="1:22" x14ac:dyDescent="0.25">
      <c r="A4872" s="1">
        <v>4871</v>
      </c>
      <c r="B4872" t="s">
        <v>8488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tr">
        <f>VLOOKUP(M4872,People!$A$1:$C$5,2,0)</f>
        <v>Chuck Magee</v>
      </c>
      <c r="O4872" s="1" t="s">
        <v>3645</v>
      </c>
      <c r="P4872" s="1" t="s">
        <v>42</v>
      </c>
      <c r="Q4872" s="1" t="s">
        <v>83</v>
      </c>
      <c r="R4872" s="1" t="s">
        <v>3646</v>
      </c>
      <c r="S4872" s="5">
        <v>229.54400000000001</v>
      </c>
      <c r="T4872" s="5">
        <v>7</v>
      </c>
      <c r="U4872" s="5">
        <v>0.2</v>
      </c>
      <c r="V4872" s="5">
        <v>83.209699999999998</v>
      </c>
    </row>
    <row r="4873" spans="1:22" x14ac:dyDescent="0.25">
      <c r="A4873" s="1">
        <v>4872</v>
      </c>
      <c r="B4873" t="s">
        <v>8489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tr">
        <f>VLOOKUP(M4873,People!$A$1:$C$5,2,0)</f>
        <v>Kelly Williams</v>
      </c>
      <c r="O4873" s="1" t="s">
        <v>5427</v>
      </c>
      <c r="P4873" s="1" t="s">
        <v>42</v>
      </c>
      <c r="Q4873" s="1" t="s">
        <v>241</v>
      </c>
      <c r="R4873" s="1" t="s">
        <v>5428</v>
      </c>
      <c r="S4873" s="5">
        <v>1.8239999999999998</v>
      </c>
      <c r="T4873" s="5">
        <v>2</v>
      </c>
      <c r="U4873" s="5">
        <v>0.2</v>
      </c>
      <c r="V4873" s="5">
        <v>0.61559999999999993</v>
      </c>
    </row>
    <row r="4874" spans="1:22" x14ac:dyDescent="0.25">
      <c r="A4874" s="1">
        <v>4873</v>
      </c>
      <c r="B4874" t="s">
        <v>8489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tr">
        <f>VLOOKUP(M4874,People!$A$1:$C$5,2,0)</f>
        <v>Kelly Williams</v>
      </c>
      <c r="O4874" s="1" t="s">
        <v>4975</v>
      </c>
      <c r="P4874" s="1" t="s">
        <v>42</v>
      </c>
      <c r="Q4874" s="1" t="s">
        <v>72</v>
      </c>
      <c r="R4874" s="1" t="s">
        <v>4976</v>
      </c>
      <c r="S4874" s="5">
        <v>18.319999999999997</v>
      </c>
      <c r="T4874" s="5">
        <v>5</v>
      </c>
      <c r="U4874" s="5">
        <v>0.8</v>
      </c>
      <c r="V4874" s="5">
        <v>-46.716000000000008</v>
      </c>
    </row>
    <row r="4875" spans="1:22" x14ac:dyDescent="0.25">
      <c r="A4875" s="1">
        <v>4874</v>
      </c>
      <c r="B4875" t="s">
        <v>8489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tr">
        <f>VLOOKUP(M4875,People!$A$1:$C$5,2,0)</f>
        <v>Kelly Williams</v>
      </c>
      <c r="O4875" s="1" t="s">
        <v>4848</v>
      </c>
      <c r="P4875" s="1" t="s">
        <v>42</v>
      </c>
      <c r="Q4875" s="1" t="s">
        <v>54</v>
      </c>
      <c r="R4875" s="1" t="s">
        <v>4849</v>
      </c>
      <c r="S4875" s="5">
        <v>48.816000000000003</v>
      </c>
      <c r="T4875" s="5">
        <v>3</v>
      </c>
      <c r="U4875" s="5">
        <v>0.2</v>
      </c>
      <c r="V4875" s="5">
        <v>-11.593800000000005</v>
      </c>
    </row>
    <row r="4876" spans="1:22" x14ac:dyDescent="0.25">
      <c r="A4876" s="1">
        <v>4875</v>
      </c>
      <c r="B4876" t="s">
        <v>8489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tr">
        <f>VLOOKUP(M4876,People!$A$1:$C$5,2,0)</f>
        <v>Kelly Williams</v>
      </c>
      <c r="O4876" s="1" t="s">
        <v>1061</v>
      </c>
      <c r="P4876" s="1" t="s">
        <v>42</v>
      </c>
      <c r="Q4876" s="1" t="s">
        <v>69</v>
      </c>
      <c r="R4876" s="1" t="s">
        <v>1062</v>
      </c>
      <c r="S4876" s="5">
        <v>1.1879999999999997</v>
      </c>
      <c r="T4876" s="5">
        <v>1</v>
      </c>
      <c r="U4876" s="5">
        <v>0.8</v>
      </c>
      <c r="V4876" s="5">
        <v>-1.9602000000000008</v>
      </c>
    </row>
    <row r="4877" spans="1:22" x14ac:dyDescent="0.25">
      <c r="A4877" s="1">
        <v>4876</v>
      </c>
      <c r="B4877" t="s">
        <v>8490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tr">
        <f>VLOOKUP(M4877,People!$A$1:$C$5,2,0)</f>
        <v>Chuck Magee</v>
      </c>
      <c r="O4877" s="1" t="s">
        <v>1795</v>
      </c>
      <c r="P4877" s="1" t="s">
        <v>65</v>
      </c>
      <c r="Q4877" s="1" t="s">
        <v>145</v>
      </c>
      <c r="R4877" s="1" t="s">
        <v>1796</v>
      </c>
      <c r="S4877" s="5">
        <v>119.80000000000001</v>
      </c>
      <c r="T4877" s="5">
        <v>5</v>
      </c>
      <c r="U4877" s="5">
        <v>0.2</v>
      </c>
      <c r="V4877" s="5">
        <v>29.950000000000003</v>
      </c>
    </row>
    <row r="4878" spans="1:22" x14ac:dyDescent="0.25">
      <c r="A4878" s="1">
        <v>4877</v>
      </c>
      <c r="B4878" t="s">
        <v>8491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tr">
        <f>VLOOKUP(M4878,People!$A$1:$C$5,2,0)</f>
        <v>Cassandra Brandow</v>
      </c>
      <c r="O4878" s="1" t="s">
        <v>4568</v>
      </c>
      <c r="P4878" s="1" t="s">
        <v>42</v>
      </c>
      <c r="Q4878" s="1" t="s">
        <v>54</v>
      </c>
      <c r="R4878" s="1" t="s">
        <v>4569</v>
      </c>
      <c r="S4878" s="5">
        <v>61.567999999999998</v>
      </c>
      <c r="T4878" s="5">
        <v>2</v>
      </c>
      <c r="U4878" s="5">
        <v>0.2</v>
      </c>
      <c r="V4878" s="5">
        <v>4.6175999999999995</v>
      </c>
    </row>
    <row r="4879" spans="1:22" x14ac:dyDescent="0.25">
      <c r="A4879" s="1">
        <v>4878</v>
      </c>
      <c r="B4879" t="s">
        <v>8491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tr">
        <f>VLOOKUP(M4879,People!$A$1:$C$5,2,0)</f>
        <v>Cassandra Brandow</v>
      </c>
      <c r="O4879" s="1" t="s">
        <v>2247</v>
      </c>
      <c r="P4879" s="1" t="s">
        <v>42</v>
      </c>
      <c r="Q4879" s="1" t="s">
        <v>62</v>
      </c>
      <c r="R4879" s="1" t="s">
        <v>2248</v>
      </c>
      <c r="S4879" s="5">
        <v>6.1920000000000002</v>
      </c>
      <c r="T4879" s="5">
        <v>3</v>
      </c>
      <c r="U4879" s="5">
        <v>0.2</v>
      </c>
      <c r="V4879" s="5">
        <v>0.46440000000000037</v>
      </c>
    </row>
    <row r="4880" spans="1:22" x14ac:dyDescent="0.25">
      <c r="A4880" s="1">
        <v>4879</v>
      </c>
      <c r="B4880" t="s">
        <v>8492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tr">
        <f>VLOOKUP(M4880,People!$A$1:$C$5,2,0)</f>
        <v>Cassandra Brandow</v>
      </c>
      <c r="O4880" s="1" t="s">
        <v>5405</v>
      </c>
      <c r="P4880" s="1" t="s">
        <v>42</v>
      </c>
      <c r="Q4880" s="1" t="s">
        <v>69</v>
      </c>
      <c r="R4880" s="1" t="s">
        <v>5406</v>
      </c>
      <c r="S4880" s="5">
        <v>2.2140000000000004</v>
      </c>
      <c r="T4880" s="5">
        <v>3</v>
      </c>
      <c r="U4880" s="5">
        <v>0.7</v>
      </c>
      <c r="V4880" s="5">
        <v>-1.4760000000000004</v>
      </c>
    </row>
    <row r="4881" spans="1:22" x14ac:dyDescent="0.25">
      <c r="A4881" s="1">
        <v>4880</v>
      </c>
      <c r="B4881" t="s">
        <v>8493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tr">
        <f>VLOOKUP(M4881,People!$A$1:$C$5,2,0)</f>
        <v>Cassandra Brandow</v>
      </c>
      <c r="O4881" s="1" t="s">
        <v>4844</v>
      </c>
      <c r="P4881" s="1" t="s">
        <v>42</v>
      </c>
      <c r="Q4881" s="1" t="s">
        <v>156</v>
      </c>
      <c r="R4881" s="1" t="s">
        <v>4845</v>
      </c>
      <c r="S4881" s="5">
        <v>5.32</v>
      </c>
      <c r="T4881" s="5">
        <v>2</v>
      </c>
      <c r="U4881" s="5">
        <v>0</v>
      </c>
      <c r="V4881" s="5">
        <v>2.6068000000000002</v>
      </c>
    </row>
    <row r="4882" spans="1:22" x14ac:dyDescent="0.25">
      <c r="A4882" s="1">
        <v>4881</v>
      </c>
      <c r="B4882" t="s">
        <v>8493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tr">
        <f>VLOOKUP(M4882,People!$A$1:$C$5,2,0)</f>
        <v>Cassandra Brandow</v>
      </c>
      <c r="O4882" s="1" t="s">
        <v>32</v>
      </c>
      <c r="P4882" s="1" t="s">
        <v>29</v>
      </c>
      <c r="Q4882" s="1" t="s">
        <v>33</v>
      </c>
      <c r="R4882" s="1" t="s">
        <v>34</v>
      </c>
      <c r="S4882" s="5">
        <v>975.92</v>
      </c>
      <c r="T4882" s="5">
        <v>4</v>
      </c>
      <c r="U4882" s="5">
        <v>0</v>
      </c>
      <c r="V4882" s="5">
        <v>292.77599999999995</v>
      </c>
    </row>
    <row r="4883" spans="1:22" x14ac:dyDescent="0.25">
      <c r="A4883" s="1">
        <v>4882</v>
      </c>
      <c r="B4883" t="s">
        <v>8493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tr">
        <f>VLOOKUP(M4883,People!$A$1:$C$5,2,0)</f>
        <v>Cassandra Brandow</v>
      </c>
      <c r="O4883" s="1" t="s">
        <v>4146</v>
      </c>
      <c r="P4883" s="1" t="s">
        <v>65</v>
      </c>
      <c r="Q4883" s="1" t="s">
        <v>145</v>
      </c>
      <c r="R4883" s="1" t="s">
        <v>4147</v>
      </c>
      <c r="S4883" s="5">
        <v>2249.91</v>
      </c>
      <c r="T4883" s="5">
        <v>9</v>
      </c>
      <c r="U4883" s="5">
        <v>0</v>
      </c>
      <c r="V4883" s="5">
        <v>517.47930000000008</v>
      </c>
    </row>
    <row r="4884" spans="1:22" x14ac:dyDescent="0.25">
      <c r="A4884" s="1">
        <v>4883</v>
      </c>
      <c r="B4884" t="s">
        <v>8493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tr">
        <f>VLOOKUP(M4884,People!$A$1:$C$5,2,0)</f>
        <v>Cassandra Brandow</v>
      </c>
      <c r="O4884" s="1" t="s">
        <v>1229</v>
      </c>
      <c r="P4884" s="1" t="s">
        <v>42</v>
      </c>
      <c r="Q4884" s="1" t="s">
        <v>54</v>
      </c>
      <c r="R4884" s="1" t="s">
        <v>1230</v>
      </c>
      <c r="S4884" s="5">
        <v>59.92</v>
      </c>
      <c r="T4884" s="5">
        <v>4</v>
      </c>
      <c r="U4884" s="5">
        <v>0</v>
      </c>
      <c r="V4884" s="5">
        <v>16.7776</v>
      </c>
    </row>
    <row r="4885" spans="1:22" x14ac:dyDescent="0.25">
      <c r="A4885" s="1">
        <v>4884</v>
      </c>
      <c r="B4885" t="s">
        <v>8494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tr">
        <f>VLOOKUP(M4885,People!$A$1:$C$5,2,0)</f>
        <v>Anna Andreadi</v>
      </c>
      <c r="O4885" s="1" t="s">
        <v>5233</v>
      </c>
      <c r="P4885" s="1" t="s">
        <v>42</v>
      </c>
      <c r="Q4885" s="1" t="s">
        <v>69</v>
      </c>
      <c r="R4885" s="1" t="s">
        <v>5234</v>
      </c>
      <c r="S4885" s="5">
        <v>171.20000000000002</v>
      </c>
      <c r="T4885" s="5">
        <v>5</v>
      </c>
      <c r="U4885" s="5">
        <v>0.2</v>
      </c>
      <c r="V4885" s="5">
        <v>64.199999999999989</v>
      </c>
    </row>
    <row r="4886" spans="1:22" x14ac:dyDescent="0.25">
      <c r="A4886" s="1">
        <v>4885</v>
      </c>
      <c r="B4886" t="s">
        <v>8494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tr">
        <f>VLOOKUP(M4886,People!$A$1:$C$5,2,0)</f>
        <v>Anna Andreadi</v>
      </c>
      <c r="O4886" s="1" t="s">
        <v>5247</v>
      </c>
      <c r="P4886" s="1" t="s">
        <v>42</v>
      </c>
      <c r="Q4886" s="1" t="s">
        <v>62</v>
      </c>
      <c r="R4886" s="1" t="s">
        <v>5248</v>
      </c>
      <c r="S4886" s="5">
        <v>3.36</v>
      </c>
      <c r="T4886" s="5">
        <v>2</v>
      </c>
      <c r="U4886" s="5">
        <v>0</v>
      </c>
      <c r="V4886" s="5">
        <v>0.87360000000000015</v>
      </c>
    </row>
    <row r="4887" spans="1:22" x14ac:dyDescent="0.25">
      <c r="A4887" s="1">
        <v>4886</v>
      </c>
      <c r="B4887" t="s">
        <v>8495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tr">
        <f>VLOOKUP(M4887,People!$A$1:$C$5,2,0)</f>
        <v>Kelly Williams</v>
      </c>
      <c r="O4887" s="1" t="s">
        <v>3683</v>
      </c>
      <c r="P4887" s="1" t="s">
        <v>42</v>
      </c>
      <c r="Q4887" s="1" t="s">
        <v>83</v>
      </c>
      <c r="R4887" s="1" t="s">
        <v>3684</v>
      </c>
      <c r="S4887" s="5">
        <v>114.2</v>
      </c>
      <c r="T4887" s="5">
        <v>5</v>
      </c>
      <c r="U4887" s="5">
        <v>0</v>
      </c>
      <c r="V4887" s="5">
        <v>52.531999999999996</v>
      </c>
    </row>
    <row r="4888" spans="1:22" x14ac:dyDescent="0.25">
      <c r="A4888" s="1">
        <v>4887</v>
      </c>
      <c r="B4888" t="s">
        <v>8496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tr">
        <f>VLOOKUP(M4888,People!$A$1:$C$5,2,0)</f>
        <v>Cassandra Brandow</v>
      </c>
      <c r="O4888" s="1" t="s">
        <v>783</v>
      </c>
      <c r="P4888" s="1" t="s">
        <v>29</v>
      </c>
      <c r="Q4888" s="1" t="s">
        <v>33</v>
      </c>
      <c r="R4888" s="1" t="s">
        <v>784</v>
      </c>
      <c r="S4888" s="5">
        <v>182.67000000000002</v>
      </c>
      <c r="T4888" s="5">
        <v>3</v>
      </c>
      <c r="U4888" s="5">
        <v>0</v>
      </c>
      <c r="V4888" s="5">
        <v>52.974299999999992</v>
      </c>
    </row>
    <row r="4889" spans="1:22" x14ac:dyDescent="0.25">
      <c r="A4889" s="1">
        <v>4888</v>
      </c>
      <c r="B4889" t="s">
        <v>8496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tr">
        <f>VLOOKUP(M4889,People!$A$1:$C$5,2,0)</f>
        <v>Cassandra Brandow</v>
      </c>
      <c r="O4889" s="1" t="s">
        <v>2187</v>
      </c>
      <c r="P4889" s="1" t="s">
        <v>65</v>
      </c>
      <c r="Q4889" s="1" t="s">
        <v>145</v>
      </c>
      <c r="R4889" s="1" t="s">
        <v>2188</v>
      </c>
      <c r="S4889" s="5">
        <v>101.69999999999999</v>
      </c>
      <c r="T4889" s="5">
        <v>6</v>
      </c>
      <c r="U4889" s="5">
        <v>0</v>
      </c>
      <c r="V4889" s="5">
        <v>6.1019999999999968</v>
      </c>
    </row>
    <row r="4890" spans="1:22" x14ac:dyDescent="0.25">
      <c r="A4890" s="1">
        <v>4889</v>
      </c>
      <c r="B4890" t="s">
        <v>8496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tr">
        <f>VLOOKUP(M4890,People!$A$1:$C$5,2,0)</f>
        <v>Cassandra Brandow</v>
      </c>
      <c r="O4890" s="1" t="s">
        <v>1534</v>
      </c>
      <c r="P4890" s="1" t="s">
        <v>42</v>
      </c>
      <c r="Q4890" s="1" t="s">
        <v>54</v>
      </c>
      <c r="R4890" s="1" t="s">
        <v>1535</v>
      </c>
      <c r="S4890" s="5">
        <v>1126.02</v>
      </c>
      <c r="T4890" s="5">
        <v>3</v>
      </c>
      <c r="U4890" s="5">
        <v>0</v>
      </c>
      <c r="V4890" s="5">
        <v>56.300999999999988</v>
      </c>
    </row>
    <row r="4891" spans="1:22" x14ac:dyDescent="0.25">
      <c r="A4891" s="1">
        <v>4890</v>
      </c>
      <c r="B4891" t="s">
        <v>8496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tr">
        <f>VLOOKUP(M4891,People!$A$1:$C$5,2,0)</f>
        <v>Cassandra Brandow</v>
      </c>
      <c r="O4891" s="1" t="s">
        <v>5332</v>
      </c>
      <c r="P4891" s="1" t="s">
        <v>42</v>
      </c>
      <c r="Q4891" s="1" t="s">
        <v>54</v>
      </c>
      <c r="R4891" s="1" t="s">
        <v>5333</v>
      </c>
      <c r="S4891" s="5">
        <v>1263.3000000000002</v>
      </c>
      <c r="T4891" s="5">
        <v>6</v>
      </c>
      <c r="U4891" s="5">
        <v>0</v>
      </c>
      <c r="V4891" s="5">
        <v>315.82499999999993</v>
      </c>
    </row>
    <row r="4892" spans="1:22" x14ac:dyDescent="0.25">
      <c r="A4892" s="1">
        <v>4891</v>
      </c>
      <c r="B4892" t="s">
        <v>8497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tr">
        <f>VLOOKUP(M4892,People!$A$1:$C$5,2,0)</f>
        <v>Anna Andreadi</v>
      </c>
      <c r="O4892" s="1" t="s">
        <v>1524</v>
      </c>
      <c r="P4892" s="1" t="s">
        <v>42</v>
      </c>
      <c r="Q4892" s="1" t="s">
        <v>62</v>
      </c>
      <c r="R4892" s="1" t="s">
        <v>1525</v>
      </c>
      <c r="S4892" s="5">
        <v>8.82</v>
      </c>
      <c r="T4892" s="5">
        <v>3</v>
      </c>
      <c r="U4892" s="5">
        <v>0</v>
      </c>
      <c r="V4892" s="5">
        <v>2.5577999999999994</v>
      </c>
    </row>
    <row r="4893" spans="1:22" x14ac:dyDescent="0.25">
      <c r="A4893" s="1">
        <v>4892</v>
      </c>
      <c r="B4893" t="s">
        <v>8497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tr">
        <f>VLOOKUP(M4893,People!$A$1:$C$5,2,0)</f>
        <v>Anna Andreadi</v>
      </c>
      <c r="O4893" s="1" t="s">
        <v>3967</v>
      </c>
      <c r="P4893" s="1" t="s">
        <v>42</v>
      </c>
      <c r="Q4893" s="1" t="s">
        <v>83</v>
      </c>
      <c r="R4893" s="1" t="s">
        <v>3968</v>
      </c>
      <c r="S4893" s="5">
        <v>37.94</v>
      </c>
      <c r="T4893" s="5">
        <v>2</v>
      </c>
      <c r="U4893" s="5">
        <v>0</v>
      </c>
      <c r="V4893" s="5">
        <v>18.211199999999998</v>
      </c>
    </row>
    <row r="4894" spans="1:22" x14ac:dyDescent="0.25">
      <c r="A4894" s="1">
        <v>4893</v>
      </c>
      <c r="B4894" t="s">
        <v>8497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tr">
        <f>VLOOKUP(M4894,People!$A$1:$C$5,2,0)</f>
        <v>Anna Andreadi</v>
      </c>
      <c r="O4894" s="1" t="s">
        <v>5430</v>
      </c>
      <c r="P4894" s="1" t="s">
        <v>42</v>
      </c>
      <c r="Q4894" s="1" t="s">
        <v>62</v>
      </c>
      <c r="R4894" s="1" t="s">
        <v>5431</v>
      </c>
      <c r="S4894" s="5">
        <v>4.2</v>
      </c>
      <c r="T4894" s="5">
        <v>2</v>
      </c>
      <c r="U4894" s="5">
        <v>0</v>
      </c>
      <c r="V4894" s="5">
        <v>1.1760000000000002</v>
      </c>
    </row>
    <row r="4895" spans="1:22" x14ac:dyDescent="0.25">
      <c r="A4895" s="1">
        <v>4894</v>
      </c>
      <c r="B4895" t="s">
        <v>8497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tr">
        <f>VLOOKUP(M4895,People!$A$1:$C$5,2,0)</f>
        <v>Anna Andreadi</v>
      </c>
      <c r="O4895" s="1" t="s">
        <v>1414</v>
      </c>
      <c r="P4895" s="1" t="s">
        <v>42</v>
      </c>
      <c r="Q4895" s="1" t="s">
        <v>54</v>
      </c>
      <c r="R4895" s="1" t="s">
        <v>1415</v>
      </c>
      <c r="S4895" s="5">
        <v>227.28</v>
      </c>
      <c r="T4895" s="5">
        <v>2</v>
      </c>
      <c r="U4895" s="5">
        <v>0</v>
      </c>
      <c r="V4895" s="5">
        <v>2.2727999999999895</v>
      </c>
    </row>
    <row r="4896" spans="1:22" x14ac:dyDescent="0.25">
      <c r="A4896" s="1">
        <v>4895</v>
      </c>
      <c r="B4896" t="s">
        <v>8497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tr">
        <f>VLOOKUP(M4896,People!$A$1:$C$5,2,0)</f>
        <v>Anna Andreadi</v>
      </c>
      <c r="O4896" s="1" t="s">
        <v>521</v>
      </c>
      <c r="P4896" s="1" t="s">
        <v>42</v>
      </c>
      <c r="Q4896" s="1" t="s">
        <v>83</v>
      </c>
      <c r="R4896" s="1" t="s">
        <v>522</v>
      </c>
      <c r="S4896" s="5">
        <v>47.9</v>
      </c>
      <c r="T4896" s="5">
        <v>1</v>
      </c>
      <c r="U4896" s="5">
        <v>0</v>
      </c>
      <c r="V4896" s="5">
        <v>22.991999999999997</v>
      </c>
    </row>
    <row r="4897" spans="1:22" x14ac:dyDescent="0.25">
      <c r="A4897" s="1">
        <v>4896</v>
      </c>
      <c r="B4897" t="s">
        <v>8497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tr">
        <f>VLOOKUP(M4897,People!$A$1:$C$5,2,0)</f>
        <v>Anna Andreadi</v>
      </c>
      <c r="O4897" s="1" t="s">
        <v>4823</v>
      </c>
      <c r="P4897" s="1" t="s">
        <v>42</v>
      </c>
      <c r="Q4897" s="1" t="s">
        <v>156</v>
      </c>
      <c r="R4897" s="1" t="s">
        <v>589</v>
      </c>
      <c r="S4897" s="5">
        <v>61.96</v>
      </c>
      <c r="T4897" s="5">
        <v>2</v>
      </c>
      <c r="U4897" s="5">
        <v>0</v>
      </c>
      <c r="V4897" s="5">
        <v>30.360399999999998</v>
      </c>
    </row>
    <row r="4898" spans="1:22" x14ac:dyDescent="0.25">
      <c r="A4898" s="1">
        <v>4897</v>
      </c>
      <c r="B4898" t="s">
        <v>8497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tr">
        <f>VLOOKUP(M4898,People!$A$1:$C$5,2,0)</f>
        <v>Anna Andreadi</v>
      </c>
      <c r="O4898" s="1" t="s">
        <v>4372</v>
      </c>
      <c r="P4898" s="1" t="s">
        <v>42</v>
      </c>
      <c r="Q4898" s="1" t="s">
        <v>54</v>
      </c>
      <c r="R4898" s="1" t="s">
        <v>4373</v>
      </c>
      <c r="S4898" s="5">
        <v>1117.92</v>
      </c>
      <c r="T4898" s="5">
        <v>4</v>
      </c>
      <c r="U4898" s="5">
        <v>0</v>
      </c>
      <c r="V4898" s="5">
        <v>55.895999999999958</v>
      </c>
    </row>
    <row r="4899" spans="1:22" x14ac:dyDescent="0.25">
      <c r="A4899" s="1">
        <v>4898</v>
      </c>
      <c r="B4899" t="s">
        <v>8498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tr">
        <f>VLOOKUP(M4899,People!$A$1:$C$5,2,0)</f>
        <v>Chuck Magee</v>
      </c>
      <c r="O4899" s="1" t="s">
        <v>4500</v>
      </c>
      <c r="P4899" s="1" t="s">
        <v>29</v>
      </c>
      <c r="Q4899" s="1" t="s">
        <v>33</v>
      </c>
      <c r="R4899" s="1" t="s">
        <v>4501</v>
      </c>
      <c r="S4899" s="5">
        <v>183.37199999999999</v>
      </c>
      <c r="T4899" s="5">
        <v>2</v>
      </c>
      <c r="U4899" s="5">
        <v>0.3</v>
      </c>
      <c r="V4899" s="5">
        <v>-7.8588000000000022</v>
      </c>
    </row>
    <row r="4900" spans="1:22" x14ac:dyDescent="0.25">
      <c r="A4900" s="1">
        <v>4899</v>
      </c>
      <c r="B4900" t="s">
        <v>8498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tr">
        <f>VLOOKUP(M4900,People!$A$1:$C$5,2,0)</f>
        <v>Chuck Magee</v>
      </c>
      <c r="O4900" s="1" t="s">
        <v>1334</v>
      </c>
      <c r="P4900" s="1" t="s">
        <v>42</v>
      </c>
      <c r="Q4900" s="1" t="s">
        <v>83</v>
      </c>
      <c r="R4900" s="1" t="s">
        <v>1335</v>
      </c>
      <c r="S4900" s="5">
        <v>7.9680000000000009</v>
      </c>
      <c r="T4900" s="5">
        <v>2</v>
      </c>
      <c r="U4900" s="5">
        <v>0.2</v>
      </c>
      <c r="V4900" s="5">
        <v>2.8884000000000007</v>
      </c>
    </row>
    <row r="4901" spans="1:22" x14ac:dyDescent="0.25">
      <c r="A4901" s="1">
        <v>4900</v>
      </c>
      <c r="B4901" t="s">
        <v>8499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tr">
        <f>VLOOKUP(M4901,People!$A$1:$C$5,2,0)</f>
        <v>Anna Andreadi</v>
      </c>
      <c r="O4901" s="1" t="s">
        <v>3403</v>
      </c>
      <c r="P4901" s="1" t="s">
        <v>42</v>
      </c>
      <c r="Q4901" s="1" t="s">
        <v>69</v>
      </c>
      <c r="R4901" s="1" t="s">
        <v>3404</v>
      </c>
      <c r="S4901" s="5">
        <v>26.352000000000004</v>
      </c>
      <c r="T4901" s="5">
        <v>8</v>
      </c>
      <c r="U4901" s="5">
        <v>0.7</v>
      </c>
      <c r="V4901" s="5">
        <v>-18.446399999999997</v>
      </c>
    </row>
    <row r="4902" spans="1:22" x14ac:dyDescent="0.25">
      <c r="A4902" s="1">
        <v>4901</v>
      </c>
      <c r="B4902" t="s">
        <v>8500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tr">
        <f>VLOOKUP(M4902,People!$A$1:$C$5,2,0)</f>
        <v>Anna Andreadi</v>
      </c>
      <c r="O4902" s="1" t="s">
        <v>2545</v>
      </c>
      <c r="P4902" s="1" t="s">
        <v>42</v>
      </c>
      <c r="Q4902" s="1" t="s">
        <v>54</v>
      </c>
      <c r="R4902" s="1" t="s">
        <v>2546</v>
      </c>
      <c r="S4902" s="5">
        <v>481.32</v>
      </c>
      <c r="T4902" s="5">
        <v>4</v>
      </c>
      <c r="U4902" s="5">
        <v>0</v>
      </c>
      <c r="V4902" s="5">
        <v>125.14319999999998</v>
      </c>
    </row>
    <row r="4903" spans="1:22" x14ac:dyDescent="0.25">
      <c r="A4903" s="1">
        <v>4902</v>
      </c>
      <c r="B4903" t="s">
        <v>8500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tr">
        <f>VLOOKUP(M4903,People!$A$1:$C$5,2,0)</f>
        <v>Anna Andreadi</v>
      </c>
      <c r="O4903" s="1" t="s">
        <v>4340</v>
      </c>
      <c r="P4903" s="1" t="s">
        <v>42</v>
      </c>
      <c r="Q4903" s="1" t="s">
        <v>511</v>
      </c>
      <c r="R4903" s="1" t="s">
        <v>4341</v>
      </c>
      <c r="S4903" s="5">
        <v>13.98</v>
      </c>
      <c r="T4903" s="5">
        <v>1</v>
      </c>
      <c r="U4903" s="5">
        <v>0</v>
      </c>
      <c r="V4903" s="5">
        <v>3.6348000000000003</v>
      </c>
    </row>
    <row r="4904" spans="1:22" x14ac:dyDescent="0.25">
      <c r="A4904" s="1">
        <v>4903</v>
      </c>
      <c r="B4904" t="s">
        <v>8501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tr">
        <f>VLOOKUP(M4904,People!$A$1:$C$5,2,0)</f>
        <v>Chuck Magee</v>
      </c>
      <c r="O4904" s="1" t="s">
        <v>2651</v>
      </c>
      <c r="P4904" s="1" t="s">
        <v>42</v>
      </c>
      <c r="Q4904" s="1" t="s">
        <v>69</v>
      </c>
      <c r="R4904" s="1" t="s">
        <v>2652</v>
      </c>
      <c r="S4904" s="5">
        <v>25.92</v>
      </c>
      <c r="T4904" s="5">
        <v>6</v>
      </c>
      <c r="U4904" s="5">
        <v>0.2</v>
      </c>
      <c r="V4904" s="5">
        <v>9.0719999999999992</v>
      </c>
    </row>
    <row r="4905" spans="1:22" x14ac:dyDescent="0.25">
      <c r="A4905" s="1">
        <v>4904</v>
      </c>
      <c r="B4905" t="s">
        <v>8501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tr">
        <f>VLOOKUP(M4905,People!$A$1:$C$5,2,0)</f>
        <v>Chuck Magee</v>
      </c>
      <c r="O4905" s="1" t="s">
        <v>1935</v>
      </c>
      <c r="P4905" s="1" t="s">
        <v>42</v>
      </c>
      <c r="Q4905" s="1" t="s">
        <v>43</v>
      </c>
      <c r="R4905" s="1" t="s">
        <v>1936</v>
      </c>
      <c r="S4905" s="5">
        <v>91.59</v>
      </c>
      <c r="T4905" s="5">
        <v>3</v>
      </c>
      <c r="U4905" s="5">
        <v>0</v>
      </c>
      <c r="V4905" s="5">
        <v>42.131399999999999</v>
      </c>
    </row>
    <row r="4906" spans="1:22" x14ac:dyDescent="0.25">
      <c r="A4906" s="1">
        <v>4905</v>
      </c>
      <c r="B4906" t="s">
        <v>8502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tr">
        <f>VLOOKUP(M4906,People!$A$1:$C$5,2,0)</f>
        <v>Kelly Williams</v>
      </c>
      <c r="O4906" s="1" t="s">
        <v>2080</v>
      </c>
      <c r="P4906" s="1" t="s">
        <v>29</v>
      </c>
      <c r="Q4906" s="1" t="s">
        <v>33</v>
      </c>
      <c r="R4906" s="1" t="s">
        <v>2081</v>
      </c>
      <c r="S4906" s="5">
        <v>674.05799999999999</v>
      </c>
      <c r="T4906" s="5">
        <v>3</v>
      </c>
      <c r="U4906" s="5">
        <v>0.3</v>
      </c>
      <c r="V4906" s="5">
        <v>-19.258800000000008</v>
      </c>
    </row>
    <row r="4907" spans="1:22" x14ac:dyDescent="0.25">
      <c r="A4907" s="1">
        <v>4906</v>
      </c>
      <c r="B4907" t="s">
        <v>8503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tr">
        <f>VLOOKUP(M4907,People!$A$1:$C$5,2,0)</f>
        <v>Chuck Magee</v>
      </c>
      <c r="O4907" s="1" t="s">
        <v>4971</v>
      </c>
      <c r="P4907" s="1" t="s">
        <v>42</v>
      </c>
      <c r="Q4907" s="1" t="s">
        <v>69</v>
      </c>
      <c r="R4907" s="1" t="s">
        <v>4972</v>
      </c>
      <c r="S4907" s="5">
        <v>22.92</v>
      </c>
      <c r="T4907" s="5">
        <v>4</v>
      </c>
      <c r="U4907" s="5">
        <v>0</v>
      </c>
      <c r="V4907" s="5">
        <v>11.0016</v>
      </c>
    </row>
    <row r="4908" spans="1:22" x14ac:dyDescent="0.25">
      <c r="A4908" s="1">
        <v>4907</v>
      </c>
      <c r="B4908" t="s">
        <v>8503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tr">
        <f>VLOOKUP(M4908,People!$A$1:$C$5,2,0)</f>
        <v>Chuck Magee</v>
      </c>
      <c r="O4908" s="1" t="s">
        <v>1359</v>
      </c>
      <c r="P4908" s="1" t="s">
        <v>42</v>
      </c>
      <c r="Q4908" s="1" t="s">
        <v>54</v>
      </c>
      <c r="R4908" s="1" t="s">
        <v>1360</v>
      </c>
      <c r="S4908" s="5">
        <v>269.89999999999998</v>
      </c>
      <c r="T4908" s="5">
        <v>5</v>
      </c>
      <c r="U4908" s="5">
        <v>0</v>
      </c>
      <c r="V4908" s="5">
        <v>16.193999999999988</v>
      </c>
    </row>
    <row r="4909" spans="1:22" x14ac:dyDescent="0.25">
      <c r="A4909" s="1">
        <v>4908</v>
      </c>
      <c r="B4909" t="s">
        <v>8504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tr">
        <f>VLOOKUP(M4909,People!$A$1:$C$5,2,0)</f>
        <v>Chuck Magee</v>
      </c>
      <c r="O4909" s="1" t="s">
        <v>3808</v>
      </c>
      <c r="P4909" s="1" t="s">
        <v>42</v>
      </c>
      <c r="Q4909" s="1" t="s">
        <v>69</v>
      </c>
      <c r="R4909" s="1" t="s">
        <v>3809</v>
      </c>
      <c r="S4909" s="5">
        <v>11.808000000000002</v>
      </c>
      <c r="T4909" s="5">
        <v>8</v>
      </c>
      <c r="U4909" s="5">
        <v>0.7</v>
      </c>
      <c r="V4909" s="5">
        <v>-8.659200000000002</v>
      </c>
    </row>
    <row r="4910" spans="1:22" x14ac:dyDescent="0.25">
      <c r="A4910" s="1">
        <v>4909</v>
      </c>
      <c r="B4910" t="s">
        <v>8504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tr">
        <f>VLOOKUP(M4910,People!$A$1:$C$5,2,0)</f>
        <v>Chuck Magee</v>
      </c>
      <c r="O4910" s="1" t="s">
        <v>5432</v>
      </c>
      <c r="P4910" s="1" t="s">
        <v>65</v>
      </c>
      <c r="Q4910" s="1" t="s">
        <v>66</v>
      </c>
      <c r="R4910" s="1" t="s">
        <v>5433</v>
      </c>
      <c r="S4910" s="5">
        <v>9.5879999999999992</v>
      </c>
      <c r="T4910" s="5">
        <v>2</v>
      </c>
      <c r="U4910" s="5">
        <v>0.4</v>
      </c>
      <c r="V4910" s="5">
        <v>-2.0773999999999999</v>
      </c>
    </row>
    <row r="4911" spans="1:22" x14ac:dyDescent="0.25">
      <c r="A4911" s="1">
        <v>4910</v>
      </c>
      <c r="B4911" t="s">
        <v>6122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tr">
        <f>VLOOKUP(M4911,People!$A$1:$C$5,2,0)</f>
        <v>Cassandra Brandow</v>
      </c>
      <c r="O4911" s="1" t="s">
        <v>1963</v>
      </c>
      <c r="P4911" s="1" t="s">
        <v>42</v>
      </c>
      <c r="Q4911" s="1" t="s">
        <v>156</v>
      </c>
      <c r="R4911" s="1" t="s">
        <v>1964</v>
      </c>
      <c r="S4911" s="5">
        <v>18.335999999999999</v>
      </c>
      <c r="T4911" s="5">
        <v>3</v>
      </c>
      <c r="U4911" s="5">
        <v>0.2</v>
      </c>
      <c r="V4911" s="5">
        <v>6.6467999999999989</v>
      </c>
    </row>
    <row r="4912" spans="1:22" x14ac:dyDescent="0.25">
      <c r="A4912" s="1">
        <v>4911</v>
      </c>
      <c r="B4912" t="s">
        <v>6122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tr">
        <f>VLOOKUP(M4912,People!$A$1:$C$5,2,0)</f>
        <v>Cassandra Brandow</v>
      </c>
      <c r="O4912" s="1" t="s">
        <v>2352</v>
      </c>
      <c r="P4912" s="1" t="s">
        <v>42</v>
      </c>
      <c r="Q4912" s="1" t="s">
        <v>83</v>
      </c>
      <c r="R4912" s="1" t="s">
        <v>2353</v>
      </c>
      <c r="S4912" s="5">
        <v>36.288000000000011</v>
      </c>
      <c r="T4912" s="5">
        <v>7</v>
      </c>
      <c r="U4912" s="5">
        <v>0.2</v>
      </c>
      <c r="V4912" s="5">
        <v>12.700800000000001</v>
      </c>
    </row>
    <row r="4913" spans="1:22" x14ac:dyDescent="0.25">
      <c r="A4913" s="1">
        <v>4912</v>
      </c>
      <c r="B4913" t="s">
        <v>6122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tr">
        <f>VLOOKUP(M4913,People!$A$1:$C$5,2,0)</f>
        <v>Cassandra Brandow</v>
      </c>
      <c r="O4913" s="1" t="s">
        <v>1450</v>
      </c>
      <c r="P4913" s="1" t="s">
        <v>65</v>
      </c>
      <c r="Q4913" s="1" t="s">
        <v>66</v>
      </c>
      <c r="R4913" s="1" t="s">
        <v>1451</v>
      </c>
      <c r="S4913" s="5">
        <v>111.98399999999999</v>
      </c>
      <c r="T4913" s="5">
        <v>2</v>
      </c>
      <c r="U4913" s="5">
        <v>0.2</v>
      </c>
      <c r="V4913" s="5">
        <v>6.9990000000000059</v>
      </c>
    </row>
    <row r="4914" spans="1:22" x14ac:dyDescent="0.25">
      <c r="A4914" s="1">
        <v>4913</v>
      </c>
      <c r="B4914" t="s">
        <v>6122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tr">
        <f>VLOOKUP(M4914,People!$A$1:$C$5,2,0)</f>
        <v>Cassandra Brandow</v>
      </c>
      <c r="O4914" s="1" t="s">
        <v>4514</v>
      </c>
      <c r="P4914" s="1" t="s">
        <v>42</v>
      </c>
      <c r="Q4914" s="1" t="s">
        <v>69</v>
      </c>
      <c r="R4914" s="1" t="s">
        <v>4515</v>
      </c>
      <c r="S4914" s="5">
        <v>5.9700000000000006</v>
      </c>
      <c r="T4914" s="5">
        <v>5</v>
      </c>
      <c r="U4914" s="5">
        <v>0.7</v>
      </c>
      <c r="V4914" s="5">
        <v>-4.577</v>
      </c>
    </row>
    <row r="4915" spans="1:22" x14ac:dyDescent="0.25">
      <c r="A4915" s="1">
        <v>4914</v>
      </c>
      <c r="B4915" t="s">
        <v>6122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tr">
        <f>VLOOKUP(M4915,People!$A$1:$C$5,2,0)</f>
        <v>Cassandra Brandow</v>
      </c>
      <c r="O4915" s="1" t="s">
        <v>2655</v>
      </c>
      <c r="P4915" s="1" t="s">
        <v>42</v>
      </c>
      <c r="Q4915" s="1" t="s">
        <v>69</v>
      </c>
      <c r="R4915" s="1" t="s">
        <v>2656</v>
      </c>
      <c r="S4915" s="5">
        <v>2.508</v>
      </c>
      <c r="T4915" s="5">
        <v>2</v>
      </c>
      <c r="U4915" s="5">
        <v>0.7</v>
      </c>
      <c r="V4915" s="5">
        <v>-1.8391999999999999</v>
      </c>
    </row>
    <row r="4916" spans="1:22" x14ac:dyDescent="0.25">
      <c r="A4916" s="1">
        <v>4915</v>
      </c>
      <c r="B4916" t="s">
        <v>8505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tr">
        <f>VLOOKUP(M4916,People!$A$1:$C$5,2,0)</f>
        <v>Anna Andreadi</v>
      </c>
      <c r="O4916" s="1" t="s">
        <v>158</v>
      </c>
      <c r="P4916" s="1" t="s">
        <v>42</v>
      </c>
      <c r="Q4916" s="1" t="s">
        <v>62</v>
      </c>
      <c r="R4916" s="1" t="s">
        <v>159</v>
      </c>
      <c r="S4916" s="5">
        <v>35.96</v>
      </c>
      <c r="T4916" s="5">
        <v>2</v>
      </c>
      <c r="U4916" s="5">
        <v>0</v>
      </c>
      <c r="V4916" s="5">
        <v>10.428399999999996</v>
      </c>
    </row>
    <row r="4917" spans="1:22" x14ac:dyDescent="0.25">
      <c r="A4917" s="1">
        <v>4916</v>
      </c>
      <c r="B4917" t="s">
        <v>8505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tr">
        <f>VLOOKUP(M4917,People!$A$1:$C$5,2,0)</f>
        <v>Anna Andreadi</v>
      </c>
      <c r="O4917" s="1" t="s">
        <v>2622</v>
      </c>
      <c r="P4917" s="1" t="s">
        <v>42</v>
      </c>
      <c r="Q4917" s="1" t="s">
        <v>69</v>
      </c>
      <c r="R4917" s="1" t="s">
        <v>2623</v>
      </c>
      <c r="S4917" s="5">
        <v>14.952000000000002</v>
      </c>
      <c r="T4917" s="5">
        <v>3</v>
      </c>
      <c r="U4917" s="5">
        <v>0.2</v>
      </c>
      <c r="V4917" s="5">
        <v>5.4201000000000006</v>
      </c>
    </row>
    <row r="4918" spans="1:22" x14ac:dyDescent="0.25">
      <c r="A4918" s="1">
        <v>4917</v>
      </c>
      <c r="B4918" t="s">
        <v>8506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tr">
        <f>VLOOKUP(M4918,People!$A$1:$C$5,2,0)</f>
        <v>Kelly Williams</v>
      </c>
      <c r="O4918" s="1" t="s">
        <v>1270</v>
      </c>
      <c r="P4918" s="1" t="s">
        <v>42</v>
      </c>
      <c r="Q4918" s="1" t="s">
        <v>62</v>
      </c>
      <c r="R4918" s="1" t="s">
        <v>1271</v>
      </c>
      <c r="S4918" s="5">
        <v>67.144000000000005</v>
      </c>
      <c r="T4918" s="5">
        <v>7</v>
      </c>
      <c r="U4918" s="5">
        <v>0.2</v>
      </c>
      <c r="V4918" s="5">
        <v>5.8750999999999962</v>
      </c>
    </row>
    <row r="4919" spans="1:22" x14ac:dyDescent="0.25">
      <c r="A4919" s="1">
        <v>4918</v>
      </c>
      <c r="B4919" t="s">
        <v>8506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tr">
        <f>VLOOKUP(M4919,People!$A$1:$C$5,2,0)</f>
        <v>Kelly Williams</v>
      </c>
      <c r="O4919" s="1" t="s">
        <v>5435</v>
      </c>
      <c r="P4919" s="1" t="s">
        <v>29</v>
      </c>
      <c r="Q4919" s="1" t="s">
        <v>33</v>
      </c>
      <c r="R4919" s="1" t="s">
        <v>5436</v>
      </c>
      <c r="S4919" s="5">
        <v>254.05799999999999</v>
      </c>
      <c r="T4919" s="5">
        <v>3</v>
      </c>
      <c r="U4919" s="5">
        <v>0.3</v>
      </c>
      <c r="V4919" s="5">
        <v>-32.664599999999993</v>
      </c>
    </row>
    <row r="4920" spans="1:22" x14ac:dyDescent="0.25">
      <c r="A4920" s="1">
        <v>4919</v>
      </c>
      <c r="B4920" t="s">
        <v>8507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tr">
        <f>VLOOKUP(M4920,People!$A$1:$C$5,2,0)</f>
        <v>Chuck Magee</v>
      </c>
      <c r="O4920" s="1" t="s">
        <v>942</v>
      </c>
      <c r="P4920" s="1" t="s">
        <v>29</v>
      </c>
      <c r="Q4920" s="1" t="s">
        <v>30</v>
      </c>
      <c r="R4920" s="1" t="s">
        <v>943</v>
      </c>
      <c r="S4920" s="5">
        <v>173.94</v>
      </c>
      <c r="T4920" s="5">
        <v>3</v>
      </c>
      <c r="U4920" s="5">
        <v>0</v>
      </c>
      <c r="V4920" s="5">
        <v>38.266800000000003</v>
      </c>
    </row>
    <row r="4921" spans="1:22" x14ac:dyDescent="0.25">
      <c r="A4921" s="1">
        <v>4920</v>
      </c>
      <c r="B4921" t="s">
        <v>8507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tr">
        <f>VLOOKUP(M4921,People!$A$1:$C$5,2,0)</f>
        <v>Chuck Magee</v>
      </c>
      <c r="O4921" s="1" t="s">
        <v>3668</v>
      </c>
      <c r="P4921" s="1" t="s">
        <v>65</v>
      </c>
      <c r="Q4921" s="1" t="s">
        <v>66</v>
      </c>
      <c r="R4921" s="1" t="s">
        <v>3669</v>
      </c>
      <c r="S4921" s="5">
        <v>231.98</v>
      </c>
      <c r="T4921" s="5">
        <v>2</v>
      </c>
      <c r="U4921" s="5">
        <v>0</v>
      </c>
      <c r="V4921" s="5">
        <v>67.274199999999979</v>
      </c>
    </row>
    <row r="4922" spans="1:22" x14ac:dyDescent="0.25">
      <c r="A4922" s="1">
        <v>4921</v>
      </c>
      <c r="B4922" t="s">
        <v>8508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tr">
        <f>VLOOKUP(M4922,People!$A$1:$C$5,2,0)</f>
        <v>Kelly Williams</v>
      </c>
      <c r="O4922" s="1" t="s">
        <v>3889</v>
      </c>
      <c r="P4922" s="1" t="s">
        <v>42</v>
      </c>
      <c r="Q4922" s="1" t="s">
        <v>69</v>
      </c>
      <c r="R4922" s="1" t="s">
        <v>3890</v>
      </c>
      <c r="S4922" s="5">
        <v>2.2959999999999994</v>
      </c>
      <c r="T4922" s="5">
        <v>2</v>
      </c>
      <c r="U4922" s="5">
        <v>0.8</v>
      </c>
      <c r="V4922" s="5">
        <v>-3.9032000000000009</v>
      </c>
    </row>
    <row r="4923" spans="1:22" x14ac:dyDescent="0.25">
      <c r="A4923" s="1">
        <v>4922</v>
      </c>
      <c r="B4923" t="s">
        <v>8509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tr">
        <f>VLOOKUP(M4923,People!$A$1:$C$5,2,0)</f>
        <v>Cassandra Brandow</v>
      </c>
      <c r="O4923" s="1" t="s">
        <v>5396</v>
      </c>
      <c r="P4923" s="1" t="s">
        <v>42</v>
      </c>
      <c r="Q4923" s="1" t="s">
        <v>83</v>
      </c>
      <c r="R4923" s="1" t="s">
        <v>5397</v>
      </c>
      <c r="S4923" s="5">
        <v>96.08</v>
      </c>
      <c r="T4923" s="5">
        <v>2</v>
      </c>
      <c r="U4923" s="5">
        <v>0</v>
      </c>
      <c r="V4923" s="5">
        <v>46.118399999999994</v>
      </c>
    </row>
    <row r="4924" spans="1:22" x14ac:dyDescent="0.25">
      <c r="A4924" s="1">
        <v>4923</v>
      </c>
      <c r="B4924" t="s">
        <v>8509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tr">
        <f>VLOOKUP(M4924,People!$A$1:$C$5,2,0)</f>
        <v>Cassandra Brandow</v>
      </c>
      <c r="O4924" s="1" t="s">
        <v>2636</v>
      </c>
      <c r="P4924" s="1" t="s">
        <v>42</v>
      </c>
      <c r="Q4924" s="1" t="s">
        <v>241</v>
      </c>
      <c r="R4924" s="1" t="s">
        <v>2637</v>
      </c>
      <c r="S4924" s="5">
        <v>3.62</v>
      </c>
      <c r="T4924" s="5">
        <v>2</v>
      </c>
      <c r="U4924" s="5">
        <v>0</v>
      </c>
      <c r="V4924" s="5">
        <v>1.1945999999999999</v>
      </c>
    </row>
    <row r="4925" spans="1:22" x14ac:dyDescent="0.25">
      <c r="A4925" s="1">
        <v>4924</v>
      </c>
      <c r="B4925" t="s">
        <v>8509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tr">
        <f>VLOOKUP(M4925,People!$A$1:$C$5,2,0)</f>
        <v>Cassandra Brandow</v>
      </c>
      <c r="O4925" s="1" t="s">
        <v>2973</v>
      </c>
      <c r="P4925" s="1" t="s">
        <v>42</v>
      </c>
      <c r="Q4925" s="1" t="s">
        <v>83</v>
      </c>
      <c r="R4925" s="1" t="s">
        <v>2974</v>
      </c>
      <c r="S4925" s="5">
        <v>629.09999999999991</v>
      </c>
      <c r="T4925" s="5">
        <v>6</v>
      </c>
      <c r="U4925" s="5">
        <v>0</v>
      </c>
      <c r="V4925" s="5">
        <v>301.96799999999996</v>
      </c>
    </row>
    <row r="4926" spans="1:22" x14ac:dyDescent="0.25">
      <c r="A4926" s="1">
        <v>4925</v>
      </c>
      <c r="B4926" t="s">
        <v>8509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tr">
        <f>VLOOKUP(M4926,People!$A$1:$C$5,2,0)</f>
        <v>Cassandra Brandow</v>
      </c>
      <c r="O4926" s="1" t="s">
        <v>4521</v>
      </c>
      <c r="P4926" s="1" t="s">
        <v>65</v>
      </c>
      <c r="Q4926" s="1" t="s">
        <v>66</v>
      </c>
      <c r="R4926" s="1" t="s">
        <v>4522</v>
      </c>
      <c r="S4926" s="5">
        <v>90.48</v>
      </c>
      <c r="T4926" s="5">
        <v>2</v>
      </c>
      <c r="U4926" s="5">
        <v>0</v>
      </c>
      <c r="V4926" s="5">
        <v>23.524799999999999</v>
      </c>
    </row>
    <row r="4927" spans="1:22" x14ac:dyDescent="0.25">
      <c r="A4927" s="1">
        <v>4926</v>
      </c>
      <c r="B4927" t="s">
        <v>8510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tr">
        <f>VLOOKUP(M4927,People!$A$1:$C$5,2,0)</f>
        <v>Chuck Magee</v>
      </c>
      <c r="O4927" s="1" t="s">
        <v>4665</v>
      </c>
      <c r="P4927" s="1" t="s">
        <v>42</v>
      </c>
      <c r="Q4927" s="1" t="s">
        <v>62</v>
      </c>
      <c r="R4927" s="1" t="s">
        <v>4666</v>
      </c>
      <c r="S4927" s="5">
        <v>14.88</v>
      </c>
      <c r="T4927" s="5">
        <v>2</v>
      </c>
      <c r="U4927" s="5">
        <v>0</v>
      </c>
      <c r="V4927" s="5">
        <v>3.7200000000000006</v>
      </c>
    </row>
    <row r="4928" spans="1:22" x14ac:dyDescent="0.25">
      <c r="A4928" s="1">
        <v>4927</v>
      </c>
      <c r="B4928" t="s">
        <v>8511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tr">
        <f>VLOOKUP(M4928,People!$A$1:$C$5,2,0)</f>
        <v>Kelly Williams</v>
      </c>
      <c r="O4928" s="1" t="s">
        <v>3124</v>
      </c>
      <c r="P4928" s="1" t="s">
        <v>29</v>
      </c>
      <c r="Q4928" s="1" t="s">
        <v>51</v>
      </c>
      <c r="R4928" s="1" t="s">
        <v>3125</v>
      </c>
      <c r="S4928" s="5">
        <v>91.275000000000006</v>
      </c>
      <c r="T4928" s="5">
        <v>1</v>
      </c>
      <c r="U4928" s="5">
        <v>0.5</v>
      </c>
      <c r="V4928" s="5">
        <v>-67.543499999999995</v>
      </c>
    </row>
    <row r="4929" spans="1:22" x14ac:dyDescent="0.25">
      <c r="A4929" s="1">
        <v>4928</v>
      </c>
      <c r="B4929" t="s">
        <v>8512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tr">
        <f>VLOOKUP(M4929,People!$A$1:$C$5,2,0)</f>
        <v>Chuck Magee</v>
      </c>
      <c r="O4929" s="1" t="s">
        <v>3840</v>
      </c>
      <c r="P4929" s="1" t="s">
        <v>42</v>
      </c>
      <c r="Q4929" s="1" t="s">
        <v>83</v>
      </c>
      <c r="R4929" s="1" t="s">
        <v>3841</v>
      </c>
      <c r="S4929" s="5">
        <v>19.440000000000001</v>
      </c>
      <c r="T4929" s="5">
        <v>3</v>
      </c>
      <c r="U4929" s="5">
        <v>0</v>
      </c>
      <c r="V4929" s="5">
        <v>9.3312000000000008</v>
      </c>
    </row>
    <row r="4930" spans="1:22" x14ac:dyDescent="0.25">
      <c r="A4930" s="1">
        <v>4929</v>
      </c>
      <c r="B4930" t="s">
        <v>8512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tr">
        <f>VLOOKUP(M4930,People!$A$1:$C$5,2,0)</f>
        <v>Chuck Magee</v>
      </c>
      <c r="O4930" s="1" t="s">
        <v>3803</v>
      </c>
      <c r="P4930" s="1" t="s">
        <v>29</v>
      </c>
      <c r="Q4930" s="1" t="s">
        <v>33</v>
      </c>
      <c r="R4930" s="1" t="s">
        <v>3804</v>
      </c>
      <c r="S4930" s="5">
        <v>897.15000000000009</v>
      </c>
      <c r="T4930" s="5">
        <v>3</v>
      </c>
      <c r="U4930" s="5">
        <v>0</v>
      </c>
      <c r="V4930" s="5">
        <v>251.20200000000003</v>
      </c>
    </row>
    <row r="4931" spans="1:22" x14ac:dyDescent="0.25">
      <c r="A4931" s="1">
        <v>4930</v>
      </c>
      <c r="B4931" t="s">
        <v>8513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tr">
        <f>VLOOKUP(M4931,People!$A$1:$C$5,2,0)</f>
        <v>Chuck Magee</v>
      </c>
      <c r="O4931" s="1" t="s">
        <v>1147</v>
      </c>
      <c r="P4931" s="1" t="s">
        <v>42</v>
      </c>
      <c r="Q4931" s="1" t="s">
        <v>62</v>
      </c>
      <c r="R4931" s="1" t="s">
        <v>1148</v>
      </c>
      <c r="S4931" s="5">
        <v>57.75</v>
      </c>
      <c r="T4931" s="5">
        <v>5</v>
      </c>
      <c r="U4931" s="5">
        <v>0</v>
      </c>
      <c r="V4931" s="5">
        <v>16.170000000000002</v>
      </c>
    </row>
    <row r="4932" spans="1:22" x14ac:dyDescent="0.25">
      <c r="A4932" s="1">
        <v>4931</v>
      </c>
      <c r="B4932" t="s">
        <v>8513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tr">
        <f>VLOOKUP(M4932,People!$A$1:$C$5,2,0)</f>
        <v>Chuck Magee</v>
      </c>
      <c r="O4932" s="1" t="s">
        <v>2669</v>
      </c>
      <c r="P4932" s="1" t="s">
        <v>42</v>
      </c>
      <c r="Q4932" s="1" t="s">
        <v>83</v>
      </c>
      <c r="R4932" s="1" t="s">
        <v>168</v>
      </c>
      <c r="S4932" s="5">
        <v>14.940000000000001</v>
      </c>
      <c r="T4932" s="5">
        <v>3</v>
      </c>
      <c r="U4932" s="5">
        <v>0</v>
      </c>
      <c r="V4932" s="5">
        <v>7.0218000000000007</v>
      </c>
    </row>
    <row r="4933" spans="1:22" x14ac:dyDescent="0.25">
      <c r="A4933" s="1">
        <v>4932</v>
      </c>
      <c r="B4933" t="s">
        <v>8514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tr">
        <f>VLOOKUP(M4933,People!$A$1:$C$5,2,0)</f>
        <v>Anna Andreadi</v>
      </c>
      <c r="O4933" s="1" t="s">
        <v>3790</v>
      </c>
      <c r="P4933" s="1" t="s">
        <v>42</v>
      </c>
      <c r="Q4933" s="1" t="s">
        <v>62</v>
      </c>
      <c r="R4933" s="1" t="s">
        <v>3791</v>
      </c>
      <c r="S4933" s="5">
        <v>23.1</v>
      </c>
      <c r="T4933" s="5">
        <v>2</v>
      </c>
      <c r="U4933" s="5">
        <v>0</v>
      </c>
      <c r="V4933" s="5">
        <v>6.93</v>
      </c>
    </row>
    <row r="4934" spans="1:22" x14ac:dyDescent="0.25">
      <c r="A4934" s="1">
        <v>4933</v>
      </c>
      <c r="B4934" t="s">
        <v>8515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tr">
        <f>VLOOKUP(M4934,People!$A$1:$C$5,2,0)</f>
        <v>Anna Andreadi</v>
      </c>
      <c r="O4934" s="1" t="s">
        <v>4360</v>
      </c>
      <c r="P4934" s="1" t="s">
        <v>42</v>
      </c>
      <c r="Q4934" s="1" t="s">
        <v>156</v>
      </c>
      <c r="R4934" s="1" t="s">
        <v>4361</v>
      </c>
      <c r="S4934" s="5">
        <v>12.536000000000001</v>
      </c>
      <c r="T4934" s="5">
        <v>1</v>
      </c>
      <c r="U4934" s="5">
        <v>0.2</v>
      </c>
      <c r="V4934" s="5">
        <v>4.2308999999999983</v>
      </c>
    </row>
    <row r="4935" spans="1:22" x14ac:dyDescent="0.25">
      <c r="A4935" s="1">
        <v>4934</v>
      </c>
      <c r="B4935" t="s">
        <v>8515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tr">
        <f>VLOOKUP(M4935,People!$A$1:$C$5,2,0)</f>
        <v>Anna Andreadi</v>
      </c>
      <c r="O4935" s="1" t="s">
        <v>2475</v>
      </c>
      <c r="P4935" s="1" t="s">
        <v>42</v>
      </c>
      <c r="Q4935" s="1" t="s">
        <v>69</v>
      </c>
      <c r="R4935" s="1" t="s">
        <v>2476</v>
      </c>
      <c r="S4935" s="5">
        <v>1.0800000000000003</v>
      </c>
      <c r="T4935" s="5">
        <v>2</v>
      </c>
      <c r="U4935" s="5">
        <v>0.7</v>
      </c>
      <c r="V4935" s="5">
        <v>-0.79200000000000004</v>
      </c>
    </row>
    <row r="4936" spans="1:22" x14ac:dyDescent="0.25">
      <c r="A4936" s="1">
        <v>4935</v>
      </c>
      <c r="B4936" t="s">
        <v>8515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tr">
        <f>VLOOKUP(M4936,People!$A$1:$C$5,2,0)</f>
        <v>Anna Andreadi</v>
      </c>
      <c r="O4936" s="1" t="s">
        <v>3286</v>
      </c>
      <c r="P4936" s="1" t="s">
        <v>42</v>
      </c>
      <c r="Q4936" s="1" t="s">
        <v>241</v>
      </c>
      <c r="R4936" s="1" t="s">
        <v>496</v>
      </c>
      <c r="S4936" s="5">
        <v>4.5120000000000005</v>
      </c>
      <c r="T4936" s="5">
        <v>3</v>
      </c>
      <c r="U4936" s="5">
        <v>0.2</v>
      </c>
      <c r="V4936" s="5">
        <v>0.84599999999999964</v>
      </c>
    </row>
    <row r="4937" spans="1:22" x14ac:dyDescent="0.25">
      <c r="A4937" s="1">
        <v>4936</v>
      </c>
      <c r="B4937" t="s">
        <v>8516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tr">
        <f>VLOOKUP(M4937,People!$A$1:$C$5,2,0)</f>
        <v>Anna Andreadi</v>
      </c>
      <c r="O4937" s="1" t="s">
        <v>5443</v>
      </c>
      <c r="P4937" s="1" t="s">
        <v>65</v>
      </c>
      <c r="Q4937" s="1" t="s">
        <v>66</v>
      </c>
      <c r="R4937" s="1" t="s">
        <v>5444</v>
      </c>
      <c r="S4937" s="5">
        <v>16.776000000000003</v>
      </c>
      <c r="T4937" s="5">
        <v>3</v>
      </c>
      <c r="U4937" s="5">
        <v>0.2</v>
      </c>
      <c r="V4937" s="5">
        <v>1.6776</v>
      </c>
    </row>
    <row r="4938" spans="1:22" x14ac:dyDescent="0.25">
      <c r="A4938" s="1">
        <v>4937</v>
      </c>
      <c r="B4938" t="s">
        <v>8517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tr">
        <f>VLOOKUP(M4938,People!$A$1:$C$5,2,0)</f>
        <v>Cassandra Brandow</v>
      </c>
      <c r="O4938" s="1" t="s">
        <v>1813</v>
      </c>
      <c r="P4938" s="1" t="s">
        <v>42</v>
      </c>
      <c r="Q4938" s="1" t="s">
        <v>69</v>
      </c>
      <c r="R4938" s="1" t="s">
        <v>1814</v>
      </c>
      <c r="S4938" s="5">
        <v>33.74</v>
      </c>
      <c r="T4938" s="5">
        <v>7</v>
      </c>
      <c r="U4938" s="5">
        <v>0</v>
      </c>
      <c r="V4938" s="5">
        <v>15.5204</v>
      </c>
    </row>
    <row r="4939" spans="1:22" x14ac:dyDescent="0.25">
      <c r="A4939" s="1">
        <v>4938</v>
      </c>
      <c r="B4939" t="s">
        <v>8518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tr">
        <f>VLOOKUP(M4939,People!$A$1:$C$5,2,0)</f>
        <v>Anna Andreadi</v>
      </c>
      <c r="O4939" s="1" t="s">
        <v>3985</v>
      </c>
      <c r="P4939" s="1" t="s">
        <v>42</v>
      </c>
      <c r="Q4939" s="1" t="s">
        <v>54</v>
      </c>
      <c r="R4939" s="1" t="s">
        <v>3986</v>
      </c>
      <c r="S4939" s="5">
        <v>1325.8500000000001</v>
      </c>
      <c r="T4939" s="5">
        <v>5</v>
      </c>
      <c r="U4939" s="5">
        <v>0</v>
      </c>
      <c r="V4939" s="5">
        <v>238.65299999999991</v>
      </c>
    </row>
    <row r="4940" spans="1:22" x14ac:dyDescent="0.25">
      <c r="A4940" s="1">
        <v>4939</v>
      </c>
      <c r="B4940" t="s">
        <v>8518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tr">
        <f>VLOOKUP(M4940,People!$A$1:$C$5,2,0)</f>
        <v>Anna Andreadi</v>
      </c>
      <c r="O4940" s="1" t="s">
        <v>3908</v>
      </c>
      <c r="P4940" s="1" t="s">
        <v>29</v>
      </c>
      <c r="Q4940" s="1" t="s">
        <v>30</v>
      </c>
      <c r="R4940" s="1" t="s">
        <v>3909</v>
      </c>
      <c r="S4940" s="5">
        <v>333.99899999999997</v>
      </c>
      <c r="T4940" s="5">
        <v>3</v>
      </c>
      <c r="U4940" s="5">
        <v>0.15</v>
      </c>
      <c r="V4940" s="5">
        <v>3.9294000000000082</v>
      </c>
    </row>
    <row r="4941" spans="1:22" x14ac:dyDescent="0.25">
      <c r="A4941" s="1">
        <v>4940</v>
      </c>
      <c r="B4941" t="s">
        <v>8518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tr">
        <f>VLOOKUP(M4941,People!$A$1:$C$5,2,0)</f>
        <v>Anna Andreadi</v>
      </c>
      <c r="O4941" s="1" t="s">
        <v>677</v>
      </c>
      <c r="P4941" s="1" t="s">
        <v>42</v>
      </c>
      <c r="Q4941" s="1" t="s">
        <v>62</v>
      </c>
      <c r="R4941" s="1" t="s">
        <v>678</v>
      </c>
      <c r="S4941" s="5">
        <v>19.899999999999999</v>
      </c>
      <c r="T4941" s="5">
        <v>5</v>
      </c>
      <c r="U4941" s="5">
        <v>0</v>
      </c>
      <c r="V4941" s="5">
        <v>6.5669999999999984</v>
      </c>
    </row>
    <row r="4942" spans="1:22" x14ac:dyDescent="0.25">
      <c r="A4942" s="1">
        <v>4941</v>
      </c>
      <c r="B4942" t="s">
        <v>8519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tr">
        <f>VLOOKUP(M4942,People!$A$1:$C$5,2,0)</f>
        <v>Chuck Magee</v>
      </c>
      <c r="O4942" s="1" t="s">
        <v>2916</v>
      </c>
      <c r="P4942" s="1" t="s">
        <v>29</v>
      </c>
      <c r="Q4942" s="1" t="s">
        <v>33</v>
      </c>
      <c r="R4942" s="1" t="s">
        <v>2917</v>
      </c>
      <c r="S4942" s="5">
        <v>1268.82</v>
      </c>
      <c r="T4942" s="5">
        <v>9</v>
      </c>
      <c r="U4942" s="5">
        <v>0</v>
      </c>
      <c r="V4942" s="5">
        <v>266.45219999999989</v>
      </c>
    </row>
    <row r="4943" spans="1:22" x14ac:dyDescent="0.25">
      <c r="A4943" s="1">
        <v>4942</v>
      </c>
      <c r="B4943" t="s">
        <v>8519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tr">
        <f>VLOOKUP(M4943,People!$A$1:$C$5,2,0)</f>
        <v>Chuck Magee</v>
      </c>
      <c r="O4943" s="1" t="s">
        <v>4912</v>
      </c>
      <c r="P4943" s="1" t="s">
        <v>29</v>
      </c>
      <c r="Q4943" s="1" t="s">
        <v>30</v>
      </c>
      <c r="R4943" s="1" t="s">
        <v>4913</v>
      </c>
      <c r="S4943" s="5">
        <v>283.92</v>
      </c>
      <c r="T4943" s="5">
        <v>4</v>
      </c>
      <c r="U4943" s="5">
        <v>0</v>
      </c>
      <c r="V4943" s="5">
        <v>82.336799999999982</v>
      </c>
    </row>
    <row r="4944" spans="1:22" x14ac:dyDescent="0.25">
      <c r="A4944" s="1">
        <v>4943</v>
      </c>
      <c r="B4944" t="s">
        <v>8519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tr">
        <f>VLOOKUP(M4944,People!$A$1:$C$5,2,0)</f>
        <v>Chuck Magee</v>
      </c>
      <c r="O4944" s="1" t="s">
        <v>2877</v>
      </c>
      <c r="P4944" s="1" t="s">
        <v>42</v>
      </c>
      <c r="Q4944" s="1" t="s">
        <v>62</v>
      </c>
      <c r="R4944" s="1" t="s">
        <v>2878</v>
      </c>
      <c r="S4944" s="5">
        <v>5.68</v>
      </c>
      <c r="T4944" s="5">
        <v>2</v>
      </c>
      <c r="U4944" s="5">
        <v>0</v>
      </c>
      <c r="V4944" s="5">
        <v>1.7607999999999997</v>
      </c>
    </row>
    <row r="4945" spans="1:22" x14ac:dyDescent="0.25">
      <c r="A4945" s="1">
        <v>4944</v>
      </c>
      <c r="B4945" t="s">
        <v>8520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tr">
        <f>VLOOKUP(M4945,People!$A$1:$C$5,2,0)</f>
        <v>Kelly Williams</v>
      </c>
      <c r="O4945" s="1" t="s">
        <v>1534</v>
      </c>
      <c r="P4945" s="1" t="s">
        <v>42</v>
      </c>
      <c r="Q4945" s="1" t="s">
        <v>54</v>
      </c>
      <c r="R4945" s="1" t="s">
        <v>1535</v>
      </c>
      <c r="S4945" s="5">
        <v>375.34</v>
      </c>
      <c r="T4945" s="5">
        <v>1</v>
      </c>
      <c r="U4945" s="5">
        <v>0</v>
      </c>
      <c r="V4945" s="5">
        <v>18.766999999999996</v>
      </c>
    </row>
    <row r="4946" spans="1:22" x14ac:dyDescent="0.25">
      <c r="A4946" s="1">
        <v>4945</v>
      </c>
      <c r="B4946" t="s">
        <v>6078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tr">
        <f>VLOOKUP(M4946,People!$A$1:$C$5,2,0)</f>
        <v>Anna Andreadi</v>
      </c>
      <c r="O4946" s="1" t="s">
        <v>5396</v>
      </c>
      <c r="P4946" s="1" t="s">
        <v>42</v>
      </c>
      <c r="Q4946" s="1" t="s">
        <v>83</v>
      </c>
      <c r="R4946" s="1" t="s">
        <v>5397</v>
      </c>
      <c r="S4946" s="5">
        <v>96.08</v>
      </c>
      <c r="T4946" s="5">
        <v>2</v>
      </c>
      <c r="U4946" s="5">
        <v>0</v>
      </c>
      <c r="V4946" s="5">
        <v>46.118399999999994</v>
      </c>
    </row>
    <row r="4947" spans="1:22" x14ac:dyDescent="0.25">
      <c r="A4947" s="1">
        <v>4946</v>
      </c>
      <c r="B4947" t="s">
        <v>6078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tr">
        <f>VLOOKUP(M4947,People!$A$1:$C$5,2,0)</f>
        <v>Anna Andreadi</v>
      </c>
      <c r="O4947" s="1" t="s">
        <v>1197</v>
      </c>
      <c r="P4947" s="1" t="s">
        <v>42</v>
      </c>
      <c r="Q4947" s="1" t="s">
        <v>69</v>
      </c>
      <c r="R4947" s="1" t="s">
        <v>1198</v>
      </c>
      <c r="S4947" s="5">
        <v>11.68</v>
      </c>
      <c r="T4947" s="5">
        <v>2</v>
      </c>
      <c r="U4947" s="5">
        <v>0.2</v>
      </c>
      <c r="V4947" s="5">
        <v>3.9419999999999993</v>
      </c>
    </row>
    <row r="4948" spans="1:22" x14ac:dyDescent="0.25">
      <c r="A4948" s="1">
        <v>4947</v>
      </c>
      <c r="B4948" t="s">
        <v>6078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tr">
        <f>VLOOKUP(M4948,People!$A$1:$C$5,2,0)</f>
        <v>Anna Andreadi</v>
      </c>
      <c r="O4948" s="1" t="s">
        <v>240</v>
      </c>
      <c r="P4948" s="1" t="s">
        <v>42</v>
      </c>
      <c r="Q4948" s="1" t="s">
        <v>241</v>
      </c>
      <c r="R4948" s="1" t="s">
        <v>242</v>
      </c>
      <c r="S4948" s="5">
        <v>4.3600000000000003</v>
      </c>
      <c r="T4948" s="5">
        <v>2</v>
      </c>
      <c r="U4948" s="5">
        <v>0</v>
      </c>
      <c r="V4948" s="5">
        <v>1.7876000000000003</v>
      </c>
    </row>
    <row r="4949" spans="1:22" x14ac:dyDescent="0.25">
      <c r="A4949" s="1">
        <v>4948</v>
      </c>
      <c r="B4949" t="s">
        <v>8521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tr">
        <f>VLOOKUP(M4949,People!$A$1:$C$5,2,0)</f>
        <v>Anna Andreadi</v>
      </c>
      <c r="O4949" s="1" t="s">
        <v>572</v>
      </c>
      <c r="P4949" s="1" t="s">
        <v>42</v>
      </c>
      <c r="Q4949" s="1" t="s">
        <v>43</v>
      </c>
      <c r="R4949" s="1" t="s">
        <v>573</v>
      </c>
      <c r="S4949" s="5">
        <v>29.24</v>
      </c>
      <c r="T4949" s="5">
        <v>4</v>
      </c>
      <c r="U4949" s="5">
        <v>0</v>
      </c>
      <c r="V4949" s="5">
        <v>13.742799999999999</v>
      </c>
    </row>
    <row r="4950" spans="1:22" x14ac:dyDescent="0.25">
      <c r="A4950" s="1">
        <v>4949</v>
      </c>
      <c r="B4950" t="s">
        <v>8522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tr">
        <f>VLOOKUP(M4950,People!$A$1:$C$5,2,0)</f>
        <v>Anna Andreadi</v>
      </c>
      <c r="O4950" s="1" t="s">
        <v>1808</v>
      </c>
      <c r="P4950" s="1" t="s">
        <v>42</v>
      </c>
      <c r="Q4950" s="1" t="s">
        <v>69</v>
      </c>
      <c r="R4950" s="1" t="s">
        <v>1809</v>
      </c>
      <c r="S4950" s="5">
        <v>117.48800000000001</v>
      </c>
      <c r="T4950" s="5">
        <v>7</v>
      </c>
      <c r="U4950" s="5">
        <v>0.2</v>
      </c>
      <c r="V4950" s="5">
        <v>41.120799999999988</v>
      </c>
    </row>
    <row r="4951" spans="1:22" x14ac:dyDescent="0.25">
      <c r="A4951" s="1">
        <v>4950</v>
      </c>
      <c r="B4951" t="s">
        <v>8522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tr">
        <f>VLOOKUP(M4951,People!$A$1:$C$5,2,0)</f>
        <v>Anna Andreadi</v>
      </c>
      <c r="O4951" s="1" t="s">
        <v>1817</v>
      </c>
      <c r="P4951" s="1" t="s">
        <v>29</v>
      </c>
      <c r="Q4951" s="1" t="s">
        <v>59</v>
      </c>
      <c r="R4951" s="1" t="s">
        <v>1818</v>
      </c>
      <c r="S4951" s="5">
        <v>18.84</v>
      </c>
      <c r="T4951" s="5">
        <v>3</v>
      </c>
      <c r="U4951" s="5">
        <v>0</v>
      </c>
      <c r="V4951" s="5">
        <v>6.0287999999999995</v>
      </c>
    </row>
    <row r="4952" spans="1:22" x14ac:dyDescent="0.25">
      <c r="A4952" s="1">
        <v>4951</v>
      </c>
      <c r="B4952" t="s">
        <v>8523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tr">
        <f>VLOOKUP(M4952,People!$A$1:$C$5,2,0)</f>
        <v>Chuck Magee</v>
      </c>
      <c r="O4952" s="1" t="s">
        <v>597</v>
      </c>
      <c r="P4952" s="1" t="s">
        <v>42</v>
      </c>
      <c r="Q4952" s="1" t="s">
        <v>62</v>
      </c>
      <c r="R4952" s="1" t="s">
        <v>598</v>
      </c>
      <c r="S4952" s="5">
        <v>12.419999999999998</v>
      </c>
      <c r="T4952" s="5">
        <v>3</v>
      </c>
      <c r="U4952" s="5">
        <v>0</v>
      </c>
      <c r="V4952" s="5">
        <v>5.2164000000000001</v>
      </c>
    </row>
    <row r="4953" spans="1:22" x14ac:dyDescent="0.25">
      <c r="A4953" s="1">
        <v>4952</v>
      </c>
      <c r="B4953" t="s">
        <v>8524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tr">
        <f>VLOOKUP(M4953,People!$A$1:$C$5,2,0)</f>
        <v>Kelly Williams</v>
      </c>
      <c r="O4953" s="1" t="s">
        <v>358</v>
      </c>
      <c r="P4953" s="1" t="s">
        <v>42</v>
      </c>
      <c r="Q4953" s="1" t="s">
        <v>83</v>
      </c>
      <c r="R4953" s="1" t="s">
        <v>359</v>
      </c>
      <c r="S4953" s="5">
        <v>12.96</v>
      </c>
      <c r="T4953" s="5">
        <v>2</v>
      </c>
      <c r="U4953" s="5">
        <v>0</v>
      </c>
      <c r="V4953" s="5">
        <v>6.2208000000000006</v>
      </c>
    </row>
    <row r="4954" spans="1:22" x14ac:dyDescent="0.25">
      <c r="A4954" s="1">
        <v>4953</v>
      </c>
      <c r="B4954" t="s">
        <v>6111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tr">
        <f>VLOOKUP(M4954,People!$A$1:$C$5,2,0)</f>
        <v>Anna Andreadi</v>
      </c>
      <c r="O4954" s="1" t="s">
        <v>5446</v>
      </c>
      <c r="P4954" s="1" t="s">
        <v>42</v>
      </c>
      <c r="Q4954" s="1" t="s">
        <v>72</v>
      </c>
      <c r="R4954" s="1" t="s">
        <v>5447</v>
      </c>
      <c r="S4954" s="5">
        <v>69.48</v>
      </c>
      <c r="T4954" s="5">
        <v>1</v>
      </c>
      <c r="U4954" s="5">
        <v>0</v>
      </c>
      <c r="V4954" s="5">
        <v>20.843999999999994</v>
      </c>
    </row>
    <row r="4955" spans="1:22" x14ac:dyDescent="0.25">
      <c r="A4955" s="1">
        <v>4954</v>
      </c>
      <c r="B4955" t="s">
        <v>8525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tr">
        <f>VLOOKUP(M4955,People!$A$1:$C$5,2,0)</f>
        <v>Chuck Magee</v>
      </c>
      <c r="O4955" s="1" t="s">
        <v>4183</v>
      </c>
      <c r="P4955" s="1" t="s">
        <v>65</v>
      </c>
      <c r="Q4955" s="1" t="s">
        <v>66</v>
      </c>
      <c r="R4955" s="1" t="s">
        <v>4184</v>
      </c>
      <c r="S4955" s="5">
        <v>85.9</v>
      </c>
      <c r="T4955" s="5">
        <v>2</v>
      </c>
      <c r="U4955" s="5">
        <v>0</v>
      </c>
      <c r="V4955" s="5">
        <v>2.5769999999999982</v>
      </c>
    </row>
    <row r="4956" spans="1:22" x14ac:dyDescent="0.25">
      <c r="A4956" s="1">
        <v>4955</v>
      </c>
      <c r="B4956" t="s">
        <v>8526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tr">
        <f>VLOOKUP(M4956,People!$A$1:$C$5,2,0)</f>
        <v>Anna Andreadi</v>
      </c>
      <c r="O4956" s="1" t="s">
        <v>2247</v>
      </c>
      <c r="P4956" s="1" t="s">
        <v>42</v>
      </c>
      <c r="Q4956" s="1" t="s">
        <v>62</v>
      </c>
      <c r="R4956" s="1" t="s">
        <v>2248</v>
      </c>
      <c r="S4956" s="5">
        <v>18.060000000000002</v>
      </c>
      <c r="T4956" s="5">
        <v>7</v>
      </c>
      <c r="U4956" s="5">
        <v>0</v>
      </c>
      <c r="V4956" s="5">
        <v>4.6956000000000007</v>
      </c>
    </row>
    <row r="4957" spans="1:22" x14ac:dyDescent="0.25">
      <c r="A4957" s="1">
        <v>4956</v>
      </c>
      <c r="B4957" t="s">
        <v>8526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tr">
        <f>VLOOKUP(M4957,People!$A$1:$C$5,2,0)</f>
        <v>Anna Andreadi</v>
      </c>
      <c r="O4957" s="1" t="s">
        <v>3094</v>
      </c>
      <c r="P4957" s="1" t="s">
        <v>42</v>
      </c>
      <c r="Q4957" s="1" t="s">
        <v>83</v>
      </c>
      <c r="R4957" s="1" t="s">
        <v>3095</v>
      </c>
      <c r="S4957" s="5">
        <v>79.14</v>
      </c>
      <c r="T4957" s="5">
        <v>3</v>
      </c>
      <c r="U4957" s="5">
        <v>0</v>
      </c>
      <c r="V4957" s="5">
        <v>36.404399999999995</v>
      </c>
    </row>
    <row r="4958" spans="1:22" x14ac:dyDescent="0.25">
      <c r="A4958" s="1">
        <v>4957</v>
      </c>
      <c r="B4958" t="s">
        <v>8526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tr">
        <f>VLOOKUP(M4958,People!$A$1:$C$5,2,0)</f>
        <v>Anna Andreadi</v>
      </c>
      <c r="O4958" s="1" t="s">
        <v>4674</v>
      </c>
      <c r="P4958" s="1" t="s">
        <v>29</v>
      </c>
      <c r="Q4958" s="1" t="s">
        <v>59</v>
      </c>
      <c r="R4958" s="1" t="s">
        <v>4675</v>
      </c>
      <c r="S4958" s="5">
        <v>37.4</v>
      </c>
      <c r="T4958" s="5">
        <v>2</v>
      </c>
      <c r="U4958" s="5">
        <v>0</v>
      </c>
      <c r="V4958" s="5">
        <v>14.212</v>
      </c>
    </row>
    <row r="4959" spans="1:22" x14ac:dyDescent="0.25">
      <c r="A4959" s="1">
        <v>4958</v>
      </c>
      <c r="B4959" t="s">
        <v>8527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tr">
        <f>VLOOKUP(M4959,People!$A$1:$C$5,2,0)</f>
        <v>Kelly Williams</v>
      </c>
      <c r="O4959" s="1" t="s">
        <v>4413</v>
      </c>
      <c r="P4959" s="1" t="s">
        <v>42</v>
      </c>
      <c r="Q4959" s="1" t="s">
        <v>69</v>
      </c>
      <c r="R4959" s="1" t="s">
        <v>4414</v>
      </c>
      <c r="S4959" s="5">
        <v>2.5119999999999996</v>
      </c>
      <c r="T4959" s="5">
        <v>2</v>
      </c>
      <c r="U4959" s="5">
        <v>0.8</v>
      </c>
      <c r="V4959" s="5">
        <v>-4.3960000000000026</v>
      </c>
    </row>
    <row r="4960" spans="1:22" x14ac:dyDescent="0.25">
      <c r="A4960" s="1">
        <v>4959</v>
      </c>
      <c r="B4960" t="s">
        <v>8527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tr">
        <f>VLOOKUP(M4960,People!$A$1:$C$5,2,0)</f>
        <v>Kelly Williams</v>
      </c>
      <c r="O4960" s="1" t="s">
        <v>5448</v>
      </c>
      <c r="P4960" s="1" t="s">
        <v>42</v>
      </c>
      <c r="Q4960" s="1" t="s">
        <v>241</v>
      </c>
      <c r="R4960" s="1" t="s">
        <v>496</v>
      </c>
      <c r="S4960" s="5">
        <v>18.864000000000001</v>
      </c>
      <c r="T4960" s="5">
        <v>9</v>
      </c>
      <c r="U4960" s="5">
        <v>0.2</v>
      </c>
      <c r="V4960" s="5">
        <v>6.1307999999999998</v>
      </c>
    </row>
    <row r="4961" spans="1:22" x14ac:dyDescent="0.25">
      <c r="A4961" s="1">
        <v>4960</v>
      </c>
      <c r="B4961" t="s">
        <v>8528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tr">
        <f>VLOOKUP(M4961,People!$A$1:$C$5,2,0)</f>
        <v>Anna Andreadi</v>
      </c>
      <c r="O4961" s="1" t="s">
        <v>3509</v>
      </c>
      <c r="P4961" s="1" t="s">
        <v>65</v>
      </c>
      <c r="Q4961" s="1" t="s">
        <v>66</v>
      </c>
      <c r="R4961" s="1" t="s">
        <v>3510</v>
      </c>
      <c r="S4961" s="5">
        <v>61.192</v>
      </c>
      <c r="T4961" s="5">
        <v>1</v>
      </c>
      <c r="U4961" s="5">
        <v>0.2</v>
      </c>
      <c r="V4961" s="5">
        <v>6.1192000000000011</v>
      </c>
    </row>
    <row r="4962" spans="1:22" x14ac:dyDescent="0.25">
      <c r="A4962" s="1">
        <v>4961</v>
      </c>
      <c r="B4962" t="s">
        <v>8528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tr">
        <f>VLOOKUP(M4962,People!$A$1:$C$5,2,0)</f>
        <v>Anna Andreadi</v>
      </c>
      <c r="O4962" s="1" t="s">
        <v>4900</v>
      </c>
      <c r="P4962" s="1" t="s">
        <v>42</v>
      </c>
      <c r="Q4962" s="1" t="s">
        <v>72</v>
      </c>
      <c r="R4962" s="1" t="s">
        <v>4901</v>
      </c>
      <c r="S4962" s="5">
        <v>67.84</v>
      </c>
      <c r="T4962" s="5">
        <v>1</v>
      </c>
      <c r="U4962" s="5">
        <v>0</v>
      </c>
      <c r="V4962" s="5">
        <v>18.316800000000001</v>
      </c>
    </row>
    <row r="4963" spans="1:22" x14ac:dyDescent="0.25">
      <c r="A4963" s="1">
        <v>4962</v>
      </c>
      <c r="B4963" t="s">
        <v>8529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tr">
        <f>VLOOKUP(M4963,People!$A$1:$C$5,2,0)</f>
        <v>Anna Andreadi</v>
      </c>
      <c r="O4963" s="1" t="s">
        <v>783</v>
      </c>
      <c r="P4963" s="1" t="s">
        <v>29</v>
      </c>
      <c r="Q4963" s="1" t="s">
        <v>33</v>
      </c>
      <c r="R4963" s="1" t="s">
        <v>784</v>
      </c>
      <c r="S4963" s="5">
        <v>48.712000000000003</v>
      </c>
      <c r="T4963" s="5">
        <v>1</v>
      </c>
      <c r="U4963" s="5">
        <v>0.2</v>
      </c>
      <c r="V4963" s="5">
        <v>5.4800999999999966</v>
      </c>
    </row>
    <row r="4964" spans="1:22" x14ac:dyDescent="0.25">
      <c r="A4964" s="1">
        <v>4963</v>
      </c>
      <c r="B4964" t="s">
        <v>8529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tr">
        <f>VLOOKUP(M4964,People!$A$1:$C$5,2,0)</f>
        <v>Anna Andreadi</v>
      </c>
      <c r="O4964" s="1" t="s">
        <v>902</v>
      </c>
      <c r="P4964" s="1" t="s">
        <v>42</v>
      </c>
      <c r="Q4964" s="1" t="s">
        <v>62</v>
      </c>
      <c r="R4964" s="1" t="s">
        <v>903</v>
      </c>
      <c r="S4964" s="5">
        <v>17.940000000000001</v>
      </c>
      <c r="T4964" s="5">
        <v>3</v>
      </c>
      <c r="U4964" s="5">
        <v>0</v>
      </c>
      <c r="V4964" s="5">
        <v>4.6644000000000005</v>
      </c>
    </row>
    <row r="4965" spans="1:22" x14ac:dyDescent="0.25">
      <c r="A4965" s="1">
        <v>4964</v>
      </c>
      <c r="B4965" t="s">
        <v>8529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tr">
        <f>VLOOKUP(M4965,People!$A$1:$C$5,2,0)</f>
        <v>Anna Andreadi</v>
      </c>
      <c r="O4965" s="1" t="s">
        <v>2833</v>
      </c>
      <c r="P4965" s="1" t="s">
        <v>42</v>
      </c>
      <c r="Q4965" s="1" t="s">
        <v>54</v>
      </c>
      <c r="R4965" s="1" t="s">
        <v>2834</v>
      </c>
      <c r="S4965" s="5">
        <v>242.94</v>
      </c>
      <c r="T4965" s="5">
        <v>3</v>
      </c>
      <c r="U4965" s="5">
        <v>0</v>
      </c>
      <c r="V4965" s="5">
        <v>4.8588000000000164</v>
      </c>
    </row>
    <row r="4966" spans="1:22" x14ac:dyDescent="0.25">
      <c r="A4966" s="1">
        <v>4965</v>
      </c>
      <c r="B4966" t="s">
        <v>8530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tr">
        <f>VLOOKUP(M4966,People!$A$1:$C$5,2,0)</f>
        <v>Cassandra Brandow</v>
      </c>
      <c r="O4966" s="1" t="s">
        <v>2086</v>
      </c>
      <c r="P4966" s="1" t="s">
        <v>42</v>
      </c>
      <c r="Q4966" s="1" t="s">
        <v>69</v>
      </c>
      <c r="R4966" s="1" t="s">
        <v>2087</v>
      </c>
      <c r="S4966" s="5">
        <v>7.7640000000000011</v>
      </c>
      <c r="T4966" s="5">
        <v>4</v>
      </c>
      <c r="U4966" s="5">
        <v>0.7</v>
      </c>
      <c r="V4966" s="5">
        <v>-5.1760000000000002</v>
      </c>
    </row>
    <row r="4967" spans="1:22" x14ac:dyDescent="0.25">
      <c r="A4967" s="1">
        <v>4966</v>
      </c>
      <c r="B4967" t="s">
        <v>8531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tr">
        <f>VLOOKUP(M4967,People!$A$1:$C$5,2,0)</f>
        <v>Cassandra Brandow</v>
      </c>
      <c r="O4967" s="1" t="s">
        <v>4136</v>
      </c>
      <c r="P4967" s="1" t="s">
        <v>65</v>
      </c>
      <c r="Q4967" s="1" t="s">
        <v>66</v>
      </c>
      <c r="R4967" s="1" t="s">
        <v>4137</v>
      </c>
      <c r="S4967" s="5">
        <v>467.03999999999996</v>
      </c>
      <c r="T4967" s="5">
        <v>4</v>
      </c>
      <c r="U4967" s="5">
        <v>0.2</v>
      </c>
      <c r="V4967" s="5">
        <v>58.379999999999939</v>
      </c>
    </row>
    <row r="4968" spans="1:22" x14ac:dyDescent="0.25">
      <c r="A4968" s="1">
        <v>4967</v>
      </c>
      <c r="B4968" t="s">
        <v>8532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tr">
        <f>VLOOKUP(M4968,People!$A$1:$C$5,2,0)</f>
        <v>Chuck Magee</v>
      </c>
      <c r="O4968" s="1" t="s">
        <v>4183</v>
      </c>
      <c r="P4968" s="1" t="s">
        <v>65</v>
      </c>
      <c r="Q4968" s="1" t="s">
        <v>66</v>
      </c>
      <c r="R4968" s="1" t="s">
        <v>4184</v>
      </c>
      <c r="S4968" s="5">
        <v>128.85000000000002</v>
      </c>
      <c r="T4968" s="5">
        <v>3</v>
      </c>
      <c r="U4968" s="5">
        <v>0</v>
      </c>
      <c r="V4968" s="5">
        <v>3.8654999999999973</v>
      </c>
    </row>
    <row r="4969" spans="1:22" x14ac:dyDescent="0.25">
      <c r="A4969" s="1">
        <v>4968</v>
      </c>
      <c r="B4969" t="s">
        <v>8532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tr">
        <f>VLOOKUP(M4969,People!$A$1:$C$5,2,0)</f>
        <v>Chuck Magee</v>
      </c>
      <c r="O4969" s="1" t="s">
        <v>2610</v>
      </c>
      <c r="P4969" s="1" t="s">
        <v>42</v>
      </c>
      <c r="Q4969" s="1" t="s">
        <v>83</v>
      </c>
      <c r="R4969" s="1" t="s">
        <v>2611</v>
      </c>
      <c r="S4969" s="5">
        <v>8.4</v>
      </c>
      <c r="T4969" s="5">
        <v>2</v>
      </c>
      <c r="U4969" s="5">
        <v>0</v>
      </c>
      <c r="V4969" s="5">
        <v>4.1159999999999997</v>
      </c>
    </row>
    <row r="4970" spans="1:22" x14ac:dyDescent="0.25">
      <c r="A4970" s="1">
        <v>4969</v>
      </c>
      <c r="B4970" t="s">
        <v>8532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tr">
        <f>VLOOKUP(M4970,People!$A$1:$C$5,2,0)</f>
        <v>Chuck Magee</v>
      </c>
      <c r="O4970" s="1" t="s">
        <v>1385</v>
      </c>
      <c r="P4970" s="1" t="s">
        <v>65</v>
      </c>
      <c r="Q4970" s="1" t="s">
        <v>145</v>
      </c>
      <c r="R4970" s="1" t="s">
        <v>1386</v>
      </c>
      <c r="S4970" s="5">
        <v>199.98</v>
      </c>
      <c r="T4970" s="5">
        <v>2</v>
      </c>
      <c r="U4970" s="5">
        <v>0</v>
      </c>
      <c r="V4970" s="5">
        <v>83.991600000000005</v>
      </c>
    </row>
    <row r="4971" spans="1:22" x14ac:dyDescent="0.25">
      <c r="A4971" s="1">
        <v>4970</v>
      </c>
      <c r="B4971" t="s">
        <v>8532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tr">
        <f>VLOOKUP(M4971,People!$A$1:$C$5,2,0)</f>
        <v>Chuck Magee</v>
      </c>
      <c r="O4971" s="1" t="s">
        <v>2953</v>
      </c>
      <c r="P4971" s="1" t="s">
        <v>29</v>
      </c>
      <c r="Q4971" s="1" t="s">
        <v>33</v>
      </c>
      <c r="R4971" s="1" t="s">
        <v>2954</v>
      </c>
      <c r="S4971" s="5">
        <v>110.98</v>
      </c>
      <c r="T4971" s="5">
        <v>1</v>
      </c>
      <c r="U4971" s="5">
        <v>0</v>
      </c>
      <c r="V4971" s="5">
        <v>15.537199999999999</v>
      </c>
    </row>
    <row r="4972" spans="1:22" x14ac:dyDescent="0.25">
      <c r="A4972" s="1">
        <v>4971</v>
      </c>
      <c r="B4972" t="s">
        <v>8533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tr">
        <f>VLOOKUP(M4972,People!$A$1:$C$5,2,0)</f>
        <v>Cassandra Brandow</v>
      </c>
      <c r="O4972" s="1" t="s">
        <v>300</v>
      </c>
      <c r="P4972" s="1" t="s">
        <v>29</v>
      </c>
      <c r="Q4972" s="1" t="s">
        <v>33</v>
      </c>
      <c r="R4972" s="1" t="s">
        <v>301</v>
      </c>
      <c r="S4972" s="5">
        <v>207.98400000000004</v>
      </c>
      <c r="T4972" s="5">
        <v>2</v>
      </c>
      <c r="U4972" s="5">
        <v>0.2</v>
      </c>
      <c r="V4972" s="5">
        <v>-28.597800000000007</v>
      </c>
    </row>
    <row r="4973" spans="1:22" x14ac:dyDescent="0.25">
      <c r="A4973" s="1">
        <v>4972</v>
      </c>
      <c r="B4973" t="s">
        <v>8533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tr">
        <f>VLOOKUP(M4973,People!$A$1:$C$5,2,0)</f>
        <v>Cassandra Brandow</v>
      </c>
      <c r="O4973" s="1" t="s">
        <v>4615</v>
      </c>
      <c r="P4973" s="1" t="s">
        <v>42</v>
      </c>
      <c r="Q4973" s="1" t="s">
        <v>83</v>
      </c>
      <c r="R4973" s="1" t="s">
        <v>4616</v>
      </c>
      <c r="S4973" s="5">
        <v>36.112000000000002</v>
      </c>
      <c r="T4973" s="5">
        <v>2</v>
      </c>
      <c r="U4973" s="5">
        <v>0.2</v>
      </c>
      <c r="V4973" s="5">
        <v>12.639200000000001</v>
      </c>
    </row>
    <row r="4974" spans="1:22" x14ac:dyDescent="0.25">
      <c r="A4974" s="1">
        <v>4973</v>
      </c>
      <c r="B4974" t="s">
        <v>8533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tr">
        <f>VLOOKUP(M4974,People!$A$1:$C$5,2,0)</f>
        <v>Cassandra Brandow</v>
      </c>
      <c r="O4974" s="1" t="s">
        <v>2139</v>
      </c>
      <c r="P4974" s="1" t="s">
        <v>29</v>
      </c>
      <c r="Q4974" s="1" t="s">
        <v>59</v>
      </c>
      <c r="R4974" s="1" t="s">
        <v>2140</v>
      </c>
      <c r="S4974" s="5">
        <v>35.568000000000005</v>
      </c>
      <c r="T4974" s="5">
        <v>2</v>
      </c>
      <c r="U4974" s="5">
        <v>0.2</v>
      </c>
      <c r="V4974" s="5">
        <v>5.7797999999999963</v>
      </c>
    </row>
    <row r="4975" spans="1:22" x14ac:dyDescent="0.25">
      <c r="A4975" s="1">
        <v>4974</v>
      </c>
      <c r="B4975" t="s">
        <v>8533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tr">
        <f>VLOOKUP(M4975,People!$A$1:$C$5,2,0)</f>
        <v>Cassandra Brandow</v>
      </c>
      <c r="O4975" s="1" t="s">
        <v>1410</v>
      </c>
      <c r="P4975" s="1" t="s">
        <v>42</v>
      </c>
      <c r="Q4975" s="1" t="s">
        <v>83</v>
      </c>
      <c r="R4975" s="1" t="s">
        <v>1411</v>
      </c>
      <c r="S4975" s="5">
        <v>88.768000000000001</v>
      </c>
      <c r="T4975" s="5">
        <v>2</v>
      </c>
      <c r="U4975" s="5">
        <v>0.2</v>
      </c>
      <c r="V4975" s="5">
        <v>31.068799999999996</v>
      </c>
    </row>
    <row r="4976" spans="1:22" x14ac:dyDescent="0.25">
      <c r="A4976" s="1">
        <v>4975</v>
      </c>
      <c r="B4976" t="s">
        <v>8534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tr">
        <f>VLOOKUP(M4976,People!$A$1:$C$5,2,0)</f>
        <v>Anna Andreadi</v>
      </c>
      <c r="O4976" s="1" t="s">
        <v>4519</v>
      </c>
      <c r="P4976" s="1" t="s">
        <v>42</v>
      </c>
      <c r="Q4976" s="1" t="s">
        <v>83</v>
      </c>
      <c r="R4976" s="1" t="s">
        <v>4520</v>
      </c>
      <c r="S4976" s="5">
        <v>12.9</v>
      </c>
      <c r="T4976" s="5">
        <v>2</v>
      </c>
      <c r="U4976" s="5">
        <v>0</v>
      </c>
      <c r="V4976" s="5">
        <v>6.3209999999999997</v>
      </c>
    </row>
    <row r="4977" spans="1:22" x14ac:dyDescent="0.25">
      <c r="A4977" s="1">
        <v>4976</v>
      </c>
      <c r="B4977" t="s">
        <v>8535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tr">
        <f>VLOOKUP(M4977,People!$A$1:$C$5,2,0)</f>
        <v>Cassandra Brandow</v>
      </c>
      <c r="O4977" s="1" t="s">
        <v>2537</v>
      </c>
      <c r="P4977" s="1" t="s">
        <v>65</v>
      </c>
      <c r="Q4977" s="1" t="s">
        <v>145</v>
      </c>
      <c r="R4977" s="1" t="s">
        <v>2538</v>
      </c>
      <c r="S4977" s="5">
        <v>717.12000000000012</v>
      </c>
      <c r="T4977" s="5">
        <v>9</v>
      </c>
      <c r="U4977" s="5">
        <v>0.2</v>
      </c>
      <c r="V4977" s="5">
        <v>152.38799999999992</v>
      </c>
    </row>
    <row r="4978" spans="1:22" x14ac:dyDescent="0.25">
      <c r="A4978" s="1">
        <v>4977</v>
      </c>
      <c r="B4978" t="s">
        <v>8536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tr">
        <f>VLOOKUP(M4978,People!$A$1:$C$5,2,0)</f>
        <v>Chuck Magee</v>
      </c>
      <c r="O4978" s="1" t="s">
        <v>2858</v>
      </c>
      <c r="P4978" s="1" t="s">
        <v>42</v>
      </c>
      <c r="Q4978" s="1" t="s">
        <v>69</v>
      </c>
      <c r="R4978" s="1" t="s">
        <v>2859</v>
      </c>
      <c r="S4978" s="5">
        <v>21.36</v>
      </c>
      <c r="T4978" s="5">
        <v>5</v>
      </c>
      <c r="U4978" s="5">
        <v>0.2</v>
      </c>
      <c r="V4978" s="5">
        <v>7.2089999999999996</v>
      </c>
    </row>
    <row r="4979" spans="1:22" x14ac:dyDescent="0.25">
      <c r="A4979" s="1">
        <v>4978</v>
      </c>
      <c r="B4979" t="s">
        <v>8536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tr">
        <f>VLOOKUP(M4979,People!$A$1:$C$5,2,0)</f>
        <v>Chuck Magee</v>
      </c>
      <c r="O4979" s="1" t="s">
        <v>2655</v>
      </c>
      <c r="P4979" s="1" t="s">
        <v>42</v>
      </c>
      <c r="Q4979" s="1" t="s">
        <v>69</v>
      </c>
      <c r="R4979" s="1" t="s">
        <v>2656</v>
      </c>
      <c r="S4979" s="5">
        <v>6.6879999999999997</v>
      </c>
      <c r="T4979" s="5">
        <v>2</v>
      </c>
      <c r="U4979" s="5">
        <v>0.2</v>
      </c>
      <c r="V4979" s="5">
        <v>2.3407999999999998</v>
      </c>
    </row>
    <row r="4980" spans="1:22" x14ac:dyDescent="0.25">
      <c r="A4980" s="1">
        <v>4979</v>
      </c>
      <c r="B4980" t="s">
        <v>8536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tr">
        <f>VLOOKUP(M4980,People!$A$1:$C$5,2,0)</f>
        <v>Chuck Magee</v>
      </c>
      <c r="O4980" s="1" t="s">
        <v>3106</v>
      </c>
      <c r="P4980" s="1" t="s">
        <v>65</v>
      </c>
      <c r="Q4980" s="1" t="s">
        <v>66</v>
      </c>
      <c r="R4980" s="1" t="s">
        <v>3107</v>
      </c>
      <c r="S4980" s="5">
        <v>773.94</v>
      </c>
      <c r="T4980" s="5">
        <v>6</v>
      </c>
      <c r="U4980" s="5">
        <v>0</v>
      </c>
      <c r="V4980" s="5">
        <v>224.4426</v>
      </c>
    </row>
    <row r="4981" spans="1:22" x14ac:dyDescent="0.25">
      <c r="A4981" s="1">
        <v>4980</v>
      </c>
      <c r="B4981" t="s">
        <v>8537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tr">
        <f>VLOOKUP(M4981,People!$A$1:$C$5,2,0)</f>
        <v>Kelly Williams</v>
      </c>
      <c r="O4981" s="1" t="s">
        <v>4030</v>
      </c>
      <c r="P4981" s="1" t="s">
        <v>42</v>
      </c>
      <c r="Q4981" s="1" t="s">
        <v>511</v>
      </c>
      <c r="R4981" s="1" t="s">
        <v>4031</v>
      </c>
      <c r="S4981" s="5">
        <v>20.568000000000001</v>
      </c>
      <c r="T4981" s="5">
        <v>3</v>
      </c>
      <c r="U4981" s="5">
        <v>0.2</v>
      </c>
      <c r="V4981" s="5">
        <v>1.5426000000000002</v>
      </c>
    </row>
    <row r="4982" spans="1:22" x14ac:dyDescent="0.25">
      <c r="A4982" s="1">
        <v>4981</v>
      </c>
      <c r="B4982" t="s">
        <v>8537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tr">
        <f>VLOOKUP(M4982,People!$A$1:$C$5,2,0)</f>
        <v>Kelly Williams</v>
      </c>
      <c r="O4982" s="1" t="s">
        <v>3008</v>
      </c>
      <c r="P4982" s="1" t="s">
        <v>42</v>
      </c>
      <c r="Q4982" s="1" t="s">
        <v>72</v>
      </c>
      <c r="R4982" s="1" t="s">
        <v>3009</v>
      </c>
      <c r="S4982" s="5">
        <v>4.355999999999999</v>
      </c>
      <c r="T4982" s="5">
        <v>2</v>
      </c>
      <c r="U4982" s="5">
        <v>0.8</v>
      </c>
      <c r="V4982" s="5">
        <v>-11.761200000000002</v>
      </c>
    </row>
    <row r="4983" spans="1:22" x14ac:dyDescent="0.25">
      <c r="A4983" s="1">
        <v>4982</v>
      </c>
      <c r="B4983" t="s">
        <v>8537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tr">
        <f>VLOOKUP(M4983,People!$A$1:$C$5,2,0)</f>
        <v>Kelly Williams</v>
      </c>
      <c r="O4983" s="1" t="s">
        <v>5198</v>
      </c>
      <c r="P4983" s="1" t="s">
        <v>65</v>
      </c>
      <c r="Q4983" s="1" t="s">
        <v>145</v>
      </c>
      <c r="R4983" s="1" t="s">
        <v>5199</v>
      </c>
      <c r="S4983" s="5">
        <v>19.040000000000003</v>
      </c>
      <c r="T4983" s="5">
        <v>4</v>
      </c>
      <c r="U4983" s="5">
        <v>0.2</v>
      </c>
      <c r="V4983" s="5">
        <v>-1.4279999999999999</v>
      </c>
    </row>
    <row r="4984" spans="1:22" x14ac:dyDescent="0.25">
      <c r="A4984" s="1">
        <v>4983</v>
      </c>
      <c r="B4984" t="s">
        <v>8538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tr">
        <f>VLOOKUP(M4984,People!$A$1:$C$5,2,0)</f>
        <v>Anna Andreadi</v>
      </c>
      <c r="O4984" s="1" t="s">
        <v>2346</v>
      </c>
      <c r="P4984" s="1" t="s">
        <v>42</v>
      </c>
      <c r="Q4984" s="1" t="s">
        <v>43</v>
      </c>
      <c r="R4984" s="1" t="s">
        <v>2347</v>
      </c>
      <c r="S4984" s="5">
        <v>5.22</v>
      </c>
      <c r="T4984" s="5">
        <v>2</v>
      </c>
      <c r="U4984" s="5">
        <v>0</v>
      </c>
      <c r="V4984" s="5">
        <v>2.4011999999999998</v>
      </c>
    </row>
    <row r="4985" spans="1:22" x14ac:dyDescent="0.25">
      <c r="A4985" s="1">
        <v>4984</v>
      </c>
      <c r="B4985" t="s">
        <v>8539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tr">
        <f>VLOOKUP(M4985,People!$A$1:$C$5,2,0)</f>
        <v>Anna Andreadi</v>
      </c>
      <c r="O4985" s="1" t="s">
        <v>352</v>
      </c>
      <c r="P4985" s="1" t="s">
        <v>42</v>
      </c>
      <c r="Q4985" s="1" t="s">
        <v>54</v>
      </c>
      <c r="R4985" s="1" t="s">
        <v>353</v>
      </c>
      <c r="S4985" s="5">
        <v>84.84</v>
      </c>
      <c r="T4985" s="5">
        <v>3</v>
      </c>
      <c r="U4985" s="5">
        <v>0</v>
      </c>
      <c r="V4985" s="5">
        <v>22.9068</v>
      </c>
    </row>
    <row r="4986" spans="1:22" x14ac:dyDescent="0.25">
      <c r="A4986" s="1">
        <v>4985</v>
      </c>
      <c r="B4986" t="s">
        <v>8540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tr">
        <f>VLOOKUP(M4986,People!$A$1:$C$5,2,0)</f>
        <v>Cassandra Brandow</v>
      </c>
      <c r="O4986" s="1" t="s">
        <v>2636</v>
      </c>
      <c r="P4986" s="1" t="s">
        <v>42</v>
      </c>
      <c r="Q4986" s="1" t="s">
        <v>241</v>
      </c>
      <c r="R4986" s="1" t="s">
        <v>2637</v>
      </c>
      <c r="S4986" s="5">
        <v>7.2400000000000011</v>
      </c>
      <c r="T4986" s="5">
        <v>5</v>
      </c>
      <c r="U4986" s="5">
        <v>0.2</v>
      </c>
      <c r="V4986" s="5">
        <v>1.1764999999999992</v>
      </c>
    </row>
    <row r="4987" spans="1:22" x14ac:dyDescent="0.25">
      <c r="A4987" s="1">
        <v>4986</v>
      </c>
      <c r="B4987" t="s">
        <v>8541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tr">
        <f>VLOOKUP(M4987,People!$A$1:$C$5,2,0)</f>
        <v>Chuck Magee</v>
      </c>
      <c r="O4987" s="1" t="s">
        <v>2570</v>
      </c>
      <c r="P4987" s="1" t="s">
        <v>42</v>
      </c>
      <c r="Q4987" s="1" t="s">
        <v>43</v>
      </c>
      <c r="R4987" s="1" t="s">
        <v>2571</v>
      </c>
      <c r="S4987" s="5">
        <v>14.399999999999999</v>
      </c>
      <c r="T4987" s="5">
        <v>5</v>
      </c>
      <c r="U4987" s="5">
        <v>0</v>
      </c>
      <c r="V4987" s="5">
        <v>7.056</v>
      </c>
    </row>
    <row r="4988" spans="1:22" x14ac:dyDescent="0.25">
      <c r="A4988" s="1">
        <v>4987</v>
      </c>
      <c r="B4988" t="s">
        <v>8542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tr">
        <f>VLOOKUP(M4988,People!$A$1:$C$5,2,0)</f>
        <v>Anna Andreadi</v>
      </c>
      <c r="O4988" s="1" t="s">
        <v>1638</v>
      </c>
      <c r="P4988" s="1" t="s">
        <v>42</v>
      </c>
      <c r="Q4988" s="1" t="s">
        <v>83</v>
      </c>
      <c r="R4988" s="1" t="s">
        <v>1639</v>
      </c>
      <c r="S4988" s="5">
        <v>15.552000000000003</v>
      </c>
      <c r="T4988" s="5">
        <v>3</v>
      </c>
      <c r="U4988" s="5">
        <v>0.2</v>
      </c>
      <c r="V4988" s="5">
        <v>5.4432</v>
      </c>
    </row>
    <row r="4989" spans="1:22" x14ac:dyDescent="0.25">
      <c r="A4989" s="1">
        <v>4988</v>
      </c>
      <c r="B4989" t="s">
        <v>8542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tr">
        <f>VLOOKUP(M4989,People!$A$1:$C$5,2,0)</f>
        <v>Anna Andreadi</v>
      </c>
      <c r="O4989" s="1" t="s">
        <v>604</v>
      </c>
      <c r="P4989" s="1" t="s">
        <v>29</v>
      </c>
      <c r="Q4989" s="1" t="s">
        <v>33</v>
      </c>
      <c r="R4989" s="1" t="s">
        <v>605</v>
      </c>
      <c r="S4989" s="5">
        <v>1325.76</v>
      </c>
      <c r="T4989" s="5">
        <v>6</v>
      </c>
      <c r="U4989" s="5">
        <v>0.2</v>
      </c>
      <c r="V4989" s="5">
        <v>149.14799999999991</v>
      </c>
    </row>
    <row r="4990" spans="1:22" x14ac:dyDescent="0.25">
      <c r="A4990" s="1">
        <v>4989</v>
      </c>
      <c r="B4990" t="s">
        <v>8542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tr">
        <f>VLOOKUP(M4990,People!$A$1:$C$5,2,0)</f>
        <v>Anna Andreadi</v>
      </c>
      <c r="O4990" s="1" t="s">
        <v>4815</v>
      </c>
      <c r="P4990" s="1" t="s">
        <v>42</v>
      </c>
      <c r="Q4990" s="1" t="s">
        <v>69</v>
      </c>
      <c r="R4990" s="1" t="s">
        <v>4816</v>
      </c>
      <c r="S4990" s="5">
        <v>3.1080000000000001</v>
      </c>
      <c r="T4990" s="5">
        <v>2</v>
      </c>
      <c r="U4990" s="5">
        <v>0.7</v>
      </c>
      <c r="V4990" s="5">
        <v>-2.1755999999999993</v>
      </c>
    </row>
    <row r="4991" spans="1:22" x14ac:dyDescent="0.25">
      <c r="A4991" s="1">
        <v>4990</v>
      </c>
      <c r="B4991" t="s">
        <v>8543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tr">
        <f>VLOOKUP(M4991,People!$A$1:$C$5,2,0)</f>
        <v>Anna Andreadi</v>
      </c>
      <c r="O4991" s="1" t="s">
        <v>2495</v>
      </c>
      <c r="P4991" s="1" t="s">
        <v>42</v>
      </c>
      <c r="Q4991" s="1" t="s">
        <v>69</v>
      </c>
      <c r="R4991" s="1" t="s">
        <v>2496</v>
      </c>
      <c r="S4991" s="5">
        <v>6.6719999999999988</v>
      </c>
      <c r="T4991" s="5">
        <v>3</v>
      </c>
      <c r="U4991" s="5">
        <v>0.2</v>
      </c>
      <c r="V4991" s="5">
        <v>2.1683999999999997</v>
      </c>
    </row>
    <row r="4992" spans="1:22" x14ac:dyDescent="0.25">
      <c r="A4992" s="1">
        <v>4991</v>
      </c>
      <c r="B4992" t="s">
        <v>8543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tr">
        <f>VLOOKUP(M4992,People!$A$1:$C$5,2,0)</f>
        <v>Anna Andreadi</v>
      </c>
      <c r="O4992" s="1" t="s">
        <v>2866</v>
      </c>
      <c r="P4992" s="1" t="s">
        <v>65</v>
      </c>
      <c r="Q4992" s="1" t="s">
        <v>66</v>
      </c>
      <c r="R4992" s="1" t="s">
        <v>4793</v>
      </c>
      <c r="S4992" s="5">
        <v>689.40800000000002</v>
      </c>
      <c r="T4992" s="5">
        <v>4</v>
      </c>
      <c r="U4992" s="5">
        <v>0.2</v>
      </c>
      <c r="V4992" s="5">
        <v>77.558399999999978</v>
      </c>
    </row>
    <row r="4993" spans="1:22" x14ac:dyDescent="0.25">
      <c r="A4993" s="1">
        <v>4992</v>
      </c>
      <c r="B4993" t="s">
        <v>8544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tr">
        <f>VLOOKUP(M4993,People!$A$1:$C$5,2,0)</f>
        <v>Kelly Williams</v>
      </c>
      <c r="O4993" s="1" t="s">
        <v>5190</v>
      </c>
      <c r="P4993" s="1" t="s">
        <v>42</v>
      </c>
      <c r="Q4993" s="1" t="s">
        <v>69</v>
      </c>
      <c r="R4993" s="1" t="s">
        <v>5191</v>
      </c>
      <c r="S4993" s="5">
        <v>1889.9899999999998</v>
      </c>
      <c r="T4993" s="5">
        <v>5</v>
      </c>
      <c r="U4993" s="5">
        <v>0.8</v>
      </c>
      <c r="V4993" s="5">
        <v>-2929.4845000000005</v>
      </c>
    </row>
    <row r="4994" spans="1:22" x14ac:dyDescent="0.25">
      <c r="A4994" s="1">
        <v>4993</v>
      </c>
      <c r="B4994" t="s">
        <v>8545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tr">
        <f>VLOOKUP(M4994,People!$A$1:$C$5,2,0)</f>
        <v>Cassandra Brandow</v>
      </c>
      <c r="O4994" s="1" t="s">
        <v>2489</v>
      </c>
      <c r="P4994" s="1" t="s">
        <v>42</v>
      </c>
      <c r="Q4994" s="1" t="s">
        <v>156</v>
      </c>
      <c r="R4994" s="1" t="s">
        <v>2490</v>
      </c>
      <c r="S4994" s="5">
        <v>55.936000000000007</v>
      </c>
      <c r="T4994" s="5">
        <v>8</v>
      </c>
      <c r="U4994" s="5">
        <v>0.2</v>
      </c>
      <c r="V4994" s="5">
        <v>18.878399999999999</v>
      </c>
    </row>
    <row r="4995" spans="1:22" x14ac:dyDescent="0.25">
      <c r="A4995" s="1">
        <v>4994</v>
      </c>
      <c r="B4995" t="s">
        <v>8545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tr">
        <f>VLOOKUP(M4995,People!$A$1:$C$5,2,0)</f>
        <v>Cassandra Brandow</v>
      </c>
      <c r="O4995" s="1" t="s">
        <v>3974</v>
      </c>
      <c r="P4995" s="1" t="s">
        <v>42</v>
      </c>
      <c r="Q4995" s="1" t="s">
        <v>43</v>
      </c>
      <c r="R4995" s="1" t="s">
        <v>3975</v>
      </c>
      <c r="S4995" s="5">
        <v>18.431999999999999</v>
      </c>
      <c r="T4995" s="5">
        <v>8</v>
      </c>
      <c r="U4995" s="5">
        <v>0.2</v>
      </c>
      <c r="V4995" s="5">
        <v>5.9903999999999984</v>
      </c>
    </row>
    <row r="4996" spans="1:22" x14ac:dyDescent="0.25">
      <c r="A4996" s="1">
        <v>4995</v>
      </c>
      <c r="B4996" t="s">
        <v>8545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tr">
        <f>VLOOKUP(M4996,People!$A$1:$C$5,2,0)</f>
        <v>Cassandra Brandow</v>
      </c>
      <c r="O4996" s="1" t="s">
        <v>1783</v>
      </c>
      <c r="P4996" s="1" t="s">
        <v>29</v>
      </c>
      <c r="Q4996" s="1" t="s">
        <v>59</v>
      </c>
      <c r="R4996" s="1" t="s">
        <v>1784</v>
      </c>
      <c r="S4996" s="5">
        <v>20.32</v>
      </c>
      <c r="T4996" s="5">
        <v>5</v>
      </c>
      <c r="U4996" s="5">
        <v>0.2</v>
      </c>
      <c r="V4996" s="5">
        <v>3.5559999999999992</v>
      </c>
    </row>
    <row r="4997" spans="1:22" x14ac:dyDescent="0.25">
      <c r="A4997" s="1">
        <v>4996</v>
      </c>
      <c r="B4997" t="s">
        <v>8546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tr">
        <f>VLOOKUP(M4997,People!$A$1:$C$5,2,0)</f>
        <v>Chuck Magee</v>
      </c>
      <c r="O4997" s="1" t="s">
        <v>4898</v>
      </c>
      <c r="P4997" s="1" t="s">
        <v>42</v>
      </c>
      <c r="Q4997" s="1" t="s">
        <v>69</v>
      </c>
      <c r="R4997" s="1" t="s">
        <v>4899</v>
      </c>
      <c r="S4997" s="5">
        <v>52.064</v>
      </c>
      <c r="T4997" s="5">
        <v>4</v>
      </c>
      <c r="U4997" s="5">
        <v>0.2</v>
      </c>
      <c r="V4997" s="5">
        <v>18.873199999999997</v>
      </c>
    </row>
    <row r="4998" spans="1:22" x14ac:dyDescent="0.25">
      <c r="A4998" s="1">
        <v>4997</v>
      </c>
      <c r="B4998" t="s">
        <v>8547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tr">
        <f>VLOOKUP(M4998,People!$A$1:$C$5,2,0)</f>
        <v>Cassandra Brandow</v>
      </c>
      <c r="O4998" s="1" t="s">
        <v>5451</v>
      </c>
      <c r="P4998" s="1" t="s">
        <v>42</v>
      </c>
      <c r="Q4998" s="1" t="s">
        <v>72</v>
      </c>
      <c r="R4998" s="1" t="s">
        <v>5452</v>
      </c>
      <c r="S4998" s="5">
        <v>48.783999999999999</v>
      </c>
      <c r="T4998" s="5">
        <v>1</v>
      </c>
      <c r="U4998" s="5">
        <v>0.2</v>
      </c>
      <c r="V4998" s="5">
        <v>3.6587999999999976</v>
      </c>
    </row>
    <row r="4999" spans="1:22" x14ac:dyDescent="0.25">
      <c r="A4999" s="1">
        <v>4998</v>
      </c>
      <c r="B4999" t="s">
        <v>8547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tr">
        <f>VLOOKUP(M4999,People!$A$1:$C$5,2,0)</f>
        <v>Cassandra Brandow</v>
      </c>
      <c r="O4999" s="1" t="s">
        <v>2109</v>
      </c>
      <c r="P4999" s="1" t="s">
        <v>42</v>
      </c>
      <c r="Q4999" s="1" t="s">
        <v>69</v>
      </c>
      <c r="R4999" s="1" t="s">
        <v>2110</v>
      </c>
      <c r="S4999" s="5">
        <v>13.092000000000002</v>
      </c>
      <c r="T4999" s="5">
        <v>4</v>
      </c>
      <c r="U4999" s="5">
        <v>0.7</v>
      </c>
      <c r="V4999" s="5">
        <v>-10.037199999999999</v>
      </c>
    </row>
    <row r="5000" spans="1:22" x14ac:dyDescent="0.25">
      <c r="A5000" s="1">
        <v>4999</v>
      </c>
      <c r="B5000" t="s">
        <v>8548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tr">
        <f>VLOOKUP(M5000,People!$A$1:$C$5,2,0)</f>
        <v>Anna Andreadi</v>
      </c>
      <c r="O5000" s="1" t="s">
        <v>4967</v>
      </c>
      <c r="P5000" s="1" t="s">
        <v>65</v>
      </c>
      <c r="Q5000" s="1" t="s">
        <v>66</v>
      </c>
      <c r="R5000" s="1" t="s">
        <v>4968</v>
      </c>
      <c r="S5000" s="5">
        <v>109.59200000000001</v>
      </c>
      <c r="T5000" s="5">
        <v>1</v>
      </c>
      <c r="U5000" s="5">
        <v>0.2</v>
      </c>
      <c r="V5000" s="5">
        <v>8.2194000000000003</v>
      </c>
    </row>
    <row r="5001" spans="1:22" x14ac:dyDescent="0.25">
      <c r="A5001" s="1">
        <v>5000</v>
      </c>
      <c r="B5001" t="s">
        <v>8548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tr">
        <f>VLOOKUP(M5001,People!$A$1:$C$5,2,0)</f>
        <v>Anna Andreadi</v>
      </c>
      <c r="O5001" s="1" t="s">
        <v>5453</v>
      </c>
      <c r="P5001" s="1" t="s">
        <v>42</v>
      </c>
      <c r="Q5001" s="1" t="s">
        <v>83</v>
      </c>
      <c r="R5001" s="1" t="s">
        <v>168</v>
      </c>
      <c r="S5001" s="5">
        <v>56.7</v>
      </c>
      <c r="T5001" s="5">
        <v>5</v>
      </c>
      <c r="U5001" s="5">
        <v>0</v>
      </c>
      <c r="V5001" s="5">
        <v>27.782999999999998</v>
      </c>
    </row>
    <row r="5002" spans="1:22" x14ac:dyDescent="0.25">
      <c r="A5002" s="1">
        <v>5001</v>
      </c>
      <c r="B5002" t="s">
        <v>8549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tr">
        <f>VLOOKUP(M5002,People!$A$1:$C$5,2,0)</f>
        <v>Anna Andreadi</v>
      </c>
      <c r="O5002" s="1" t="s">
        <v>3586</v>
      </c>
      <c r="P5002" s="1" t="s">
        <v>65</v>
      </c>
      <c r="Q5002" s="1" t="s">
        <v>145</v>
      </c>
      <c r="R5002" s="1" t="s">
        <v>3587</v>
      </c>
      <c r="S5002" s="5">
        <v>79.989999999999995</v>
      </c>
      <c r="T5002" s="5">
        <v>1</v>
      </c>
      <c r="U5002" s="5">
        <v>0</v>
      </c>
      <c r="V5002" s="5">
        <v>28.796399999999998</v>
      </c>
    </row>
    <row r="5003" spans="1:22" x14ac:dyDescent="0.25">
      <c r="A5003" s="1">
        <v>5002</v>
      </c>
      <c r="B5003" t="s">
        <v>8550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tr">
        <f>VLOOKUP(M5003,People!$A$1:$C$5,2,0)</f>
        <v>Cassandra Brandow</v>
      </c>
      <c r="O5003" s="1" t="s">
        <v>3870</v>
      </c>
      <c r="P5003" s="1" t="s">
        <v>42</v>
      </c>
      <c r="Q5003" s="1" t="s">
        <v>511</v>
      </c>
      <c r="R5003" s="1" t="s">
        <v>3871</v>
      </c>
      <c r="S5003" s="5">
        <v>69.5</v>
      </c>
      <c r="T5003" s="5">
        <v>5</v>
      </c>
      <c r="U5003" s="5">
        <v>0</v>
      </c>
      <c r="V5003" s="5">
        <v>20.154999999999994</v>
      </c>
    </row>
    <row r="5004" spans="1:22" x14ac:dyDescent="0.25">
      <c r="A5004" s="1">
        <v>5003</v>
      </c>
      <c r="B5004" t="s">
        <v>8550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tr">
        <f>VLOOKUP(M5004,People!$A$1:$C$5,2,0)</f>
        <v>Cassandra Brandow</v>
      </c>
      <c r="O5004" s="1" t="s">
        <v>521</v>
      </c>
      <c r="P5004" s="1" t="s">
        <v>42</v>
      </c>
      <c r="Q5004" s="1" t="s">
        <v>83</v>
      </c>
      <c r="R5004" s="1" t="s">
        <v>522</v>
      </c>
      <c r="S5004" s="5">
        <v>191.6</v>
      </c>
      <c r="T5004" s="5">
        <v>4</v>
      </c>
      <c r="U5004" s="5">
        <v>0</v>
      </c>
      <c r="V5004" s="5">
        <v>91.967999999999989</v>
      </c>
    </row>
    <row r="5005" spans="1:22" x14ac:dyDescent="0.25">
      <c r="A5005" s="1">
        <v>5004</v>
      </c>
      <c r="B5005" t="s">
        <v>8551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tr">
        <f>VLOOKUP(M5005,People!$A$1:$C$5,2,0)</f>
        <v>Anna Andreadi</v>
      </c>
      <c r="O5005" s="1" t="s">
        <v>5454</v>
      </c>
      <c r="P5005" s="1" t="s">
        <v>42</v>
      </c>
      <c r="Q5005" s="1" t="s">
        <v>83</v>
      </c>
      <c r="R5005" s="1" t="s">
        <v>5455</v>
      </c>
      <c r="S5005" s="5">
        <v>10.56</v>
      </c>
      <c r="T5005" s="5">
        <v>2</v>
      </c>
      <c r="U5005" s="5">
        <v>0</v>
      </c>
      <c r="V5005" s="5">
        <v>5.0688000000000004</v>
      </c>
    </row>
    <row r="5006" spans="1:22" x14ac:dyDescent="0.25">
      <c r="A5006" s="1">
        <v>5005</v>
      </c>
      <c r="B5006" t="s">
        <v>8552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tr">
        <f>VLOOKUP(M5006,People!$A$1:$C$5,2,0)</f>
        <v>Cassandra Brandow</v>
      </c>
      <c r="O5006" s="1" t="s">
        <v>4382</v>
      </c>
      <c r="P5006" s="1" t="s">
        <v>65</v>
      </c>
      <c r="Q5006" s="1" t="s">
        <v>145</v>
      </c>
      <c r="R5006" s="1" t="s">
        <v>4383</v>
      </c>
      <c r="S5006" s="5">
        <v>47.79</v>
      </c>
      <c r="T5006" s="5">
        <v>3</v>
      </c>
      <c r="U5006" s="5">
        <v>0</v>
      </c>
      <c r="V5006" s="5">
        <v>16.2486</v>
      </c>
    </row>
    <row r="5007" spans="1:22" x14ac:dyDescent="0.25">
      <c r="A5007" s="1">
        <v>5006</v>
      </c>
      <c r="B5007" t="s">
        <v>8553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tr">
        <f>VLOOKUP(M5007,People!$A$1:$C$5,2,0)</f>
        <v>Kelly Williams</v>
      </c>
      <c r="O5007" s="1" t="s">
        <v>1319</v>
      </c>
      <c r="P5007" s="1" t="s">
        <v>42</v>
      </c>
      <c r="Q5007" s="1" t="s">
        <v>54</v>
      </c>
      <c r="R5007" s="1" t="s">
        <v>1320</v>
      </c>
      <c r="S5007" s="5">
        <v>714.30000000000007</v>
      </c>
      <c r="T5007" s="5">
        <v>5</v>
      </c>
      <c r="U5007" s="5">
        <v>0</v>
      </c>
      <c r="V5007" s="5">
        <v>207.14699999999993</v>
      </c>
    </row>
    <row r="5008" spans="1:22" x14ac:dyDescent="0.25">
      <c r="A5008" s="1">
        <v>5007</v>
      </c>
      <c r="B5008" t="s">
        <v>8554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tr">
        <f>VLOOKUP(M5008,People!$A$1:$C$5,2,0)</f>
        <v>Chuck Magee</v>
      </c>
      <c r="O5008" s="1" t="s">
        <v>5456</v>
      </c>
      <c r="P5008" s="1" t="s">
        <v>65</v>
      </c>
      <c r="Q5008" s="1" t="s">
        <v>600</v>
      </c>
      <c r="R5008" s="1" t="s">
        <v>5457</v>
      </c>
      <c r="S5008" s="5">
        <v>2321.9</v>
      </c>
      <c r="T5008" s="5">
        <v>2</v>
      </c>
      <c r="U5008" s="5">
        <v>0</v>
      </c>
      <c r="V5008" s="5">
        <v>1114.5119999999999</v>
      </c>
    </row>
    <row r="5009" spans="1:22" x14ac:dyDescent="0.25">
      <c r="A5009" s="1">
        <v>5008</v>
      </c>
      <c r="B5009" t="s">
        <v>8554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tr">
        <f>VLOOKUP(M5009,People!$A$1:$C$5,2,0)</f>
        <v>Chuck Magee</v>
      </c>
      <c r="O5009" s="1" t="s">
        <v>3853</v>
      </c>
      <c r="P5009" s="1" t="s">
        <v>42</v>
      </c>
      <c r="Q5009" s="1" t="s">
        <v>54</v>
      </c>
      <c r="R5009" s="1" t="s">
        <v>3854</v>
      </c>
      <c r="S5009" s="5">
        <v>17.940000000000001</v>
      </c>
      <c r="T5009" s="5">
        <v>3</v>
      </c>
      <c r="U5009" s="5">
        <v>0</v>
      </c>
      <c r="V5009" s="5">
        <v>3.0497999999999985</v>
      </c>
    </row>
    <row r="5010" spans="1:22" x14ac:dyDescent="0.25">
      <c r="A5010" s="1">
        <v>5009</v>
      </c>
      <c r="B5010" t="s">
        <v>8555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tr">
        <f>VLOOKUP(M5010,People!$A$1:$C$5,2,0)</f>
        <v>Chuck Magee</v>
      </c>
      <c r="O5010" s="1" t="s">
        <v>508</v>
      </c>
      <c r="P5010" s="1" t="s">
        <v>42</v>
      </c>
      <c r="Q5010" s="1" t="s">
        <v>69</v>
      </c>
      <c r="R5010" s="1" t="s">
        <v>509</v>
      </c>
      <c r="S5010" s="5">
        <v>9.5220000000000002</v>
      </c>
      <c r="T5010" s="5">
        <v>1</v>
      </c>
      <c r="U5010" s="5">
        <v>0.7</v>
      </c>
      <c r="V5010" s="5">
        <v>-6.9827999999999975</v>
      </c>
    </row>
    <row r="5011" spans="1:22" x14ac:dyDescent="0.25">
      <c r="A5011" s="1">
        <v>5010</v>
      </c>
      <c r="B5011" t="s">
        <v>8555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tr">
        <f>VLOOKUP(M5011,People!$A$1:$C$5,2,0)</f>
        <v>Chuck Magee</v>
      </c>
      <c r="O5011" s="1" t="s">
        <v>1418</v>
      </c>
      <c r="P5011" s="1" t="s">
        <v>65</v>
      </c>
      <c r="Q5011" s="1" t="s">
        <v>66</v>
      </c>
      <c r="R5011" s="1" t="s">
        <v>1419</v>
      </c>
      <c r="S5011" s="5">
        <v>791.96399999999994</v>
      </c>
      <c r="T5011" s="5">
        <v>6</v>
      </c>
      <c r="U5011" s="5">
        <v>0.4</v>
      </c>
      <c r="V5011" s="5">
        <v>-131.9940000000002</v>
      </c>
    </row>
    <row r="5012" spans="1:22" x14ac:dyDescent="0.25">
      <c r="A5012" s="1">
        <v>5011</v>
      </c>
      <c r="B5012" t="s">
        <v>8555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tr">
        <f>VLOOKUP(M5012,People!$A$1:$C$5,2,0)</f>
        <v>Chuck Magee</v>
      </c>
      <c r="O5012" s="1" t="s">
        <v>1739</v>
      </c>
      <c r="P5012" s="1" t="s">
        <v>42</v>
      </c>
      <c r="Q5012" s="1" t="s">
        <v>69</v>
      </c>
      <c r="R5012" s="1" t="s">
        <v>1740</v>
      </c>
      <c r="S5012" s="5">
        <v>4.9230000000000009</v>
      </c>
      <c r="T5012" s="5">
        <v>3</v>
      </c>
      <c r="U5012" s="5">
        <v>0.7</v>
      </c>
      <c r="V5012" s="5">
        <v>-3.9383999999999997</v>
      </c>
    </row>
    <row r="5013" spans="1:22" x14ac:dyDescent="0.25">
      <c r="A5013" s="1">
        <v>5012</v>
      </c>
      <c r="B5013" t="s">
        <v>8556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tr">
        <f>VLOOKUP(M5013,People!$A$1:$C$5,2,0)</f>
        <v>Anna Andreadi</v>
      </c>
      <c r="O5013" s="1" t="s">
        <v>2913</v>
      </c>
      <c r="P5013" s="1" t="s">
        <v>29</v>
      </c>
      <c r="Q5013" s="1" t="s">
        <v>30</v>
      </c>
      <c r="R5013" s="1" t="s">
        <v>2914</v>
      </c>
      <c r="S5013" s="5">
        <v>209.97900000000001</v>
      </c>
      <c r="T5013" s="5">
        <v>7</v>
      </c>
      <c r="U5013" s="5">
        <v>0.7</v>
      </c>
      <c r="V5013" s="5">
        <v>-356.96429999999998</v>
      </c>
    </row>
    <row r="5014" spans="1:22" x14ac:dyDescent="0.25">
      <c r="A5014" s="1">
        <v>5013</v>
      </c>
      <c r="B5014" t="s">
        <v>8557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tr">
        <f>VLOOKUP(M5014,People!$A$1:$C$5,2,0)</f>
        <v>Chuck Magee</v>
      </c>
      <c r="O5014" s="1" t="s">
        <v>1493</v>
      </c>
      <c r="P5014" s="1" t="s">
        <v>42</v>
      </c>
      <c r="Q5014" s="1" t="s">
        <v>69</v>
      </c>
      <c r="R5014" s="1" t="s">
        <v>1494</v>
      </c>
      <c r="S5014" s="5">
        <v>33.930000000000007</v>
      </c>
      <c r="T5014" s="5">
        <v>3</v>
      </c>
      <c r="U5014" s="5">
        <v>0.7</v>
      </c>
      <c r="V5014" s="5">
        <v>-22.619999999999997</v>
      </c>
    </row>
    <row r="5015" spans="1:22" x14ac:dyDescent="0.25">
      <c r="A5015" s="1">
        <v>5014</v>
      </c>
      <c r="B5015" t="s">
        <v>8557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tr">
        <f>VLOOKUP(M5015,People!$A$1:$C$5,2,0)</f>
        <v>Chuck Magee</v>
      </c>
      <c r="O5015" s="1" t="s">
        <v>5460</v>
      </c>
      <c r="P5015" s="1" t="s">
        <v>42</v>
      </c>
      <c r="Q5015" s="1" t="s">
        <v>54</v>
      </c>
      <c r="R5015" s="1" t="s">
        <v>5461</v>
      </c>
      <c r="S5015" s="5">
        <v>222.32000000000005</v>
      </c>
      <c r="T5015" s="5">
        <v>7</v>
      </c>
      <c r="U5015" s="5">
        <v>0.2</v>
      </c>
      <c r="V5015" s="5">
        <v>25.010999999999967</v>
      </c>
    </row>
    <row r="5016" spans="1:22" x14ac:dyDescent="0.25">
      <c r="A5016" s="1">
        <v>5015</v>
      </c>
      <c r="B5016" t="s">
        <v>8557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tr">
        <f>VLOOKUP(M5016,People!$A$1:$C$5,2,0)</f>
        <v>Chuck Magee</v>
      </c>
      <c r="O5016" s="1" t="s">
        <v>5462</v>
      </c>
      <c r="P5016" s="1" t="s">
        <v>65</v>
      </c>
      <c r="Q5016" s="1" t="s">
        <v>66</v>
      </c>
      <c r="R5016" s="1" t="s">
        <v>5463</v>
      </c>
      <c r="S5016" s="5">
        <v>210.56400000000002</v>
      </c>
      <c r="T5016" s="5">
        <v>6</v>
      </c>
      <c r="U5016" s="5">
        <v>0.4</v>
      </c>
      <c r="V5016" s="5">
        <v>-52.640999999999991</v>
      </c>
    </row>
    <row r="5017" spans="1:22" x14ac:dyDescent="0.25">
      <c r="A5017" s="1">
        <v>5016</v>
      </c>
      <c r="B5017" t="s">
        <v>8558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tr">
        <f>VLOOKUP(M5017,People!$A$1:$C$5,2,0)</f>
        <v>Chuck Magee</v>
      </c>
      <c r="O5017" s="1" t="s">
        <v>720</v>
      </c>
      <c r="P5017" s="1" t="s">
        <v>29</v>
      </c>
      <c r="Q5017" s="1" t="s">
        <v>59</v>
      </c>
      <c r="R5017" s="1" t="s">
        <v>721</v>
      </c>
      <c r="S5017" s="5">
        <v>35.168000000000006</v>
      </c>
      <c r="T5017" s="5">
        <v>7</v>
      </c>
      <c r="U5017" s="5">
        <v>0.2</v>
      </c>
      <c r="V5017" s="5">
        <v>9.6712000000000025</v>
      </c>
    </row>
    <row r="5018" spans="1:22" x14ac:dyDescent="0.25">
      <c r="A5018" s="1">
        <v>5017</v>
      </c>
      <c r="B5018" t="s">
        <v>8558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tr">
        <f>VLOOKUP(M5018,People!$A$1:$C$5,2,0)</f>
        <v>Chuck Magee</v>
      </c>
      <c r="O5018" s="1" t="s">
        <v>5464</v>
      </c>
      <c r="P5018" s="1" t="s">
        <v>65</v>
      </c>
      <c r="Q5018" s="1" t="s">
        <v>66</v>
      </c>
      <c r="R5018" s="1" t="s">
        <v>5465</v>
      </c>
      <c r="S5018" s="5">
        <v>1502.376</v>
      </c>
      <c r="T5018" s="5">
        <v>4</v>
      </c>
      <c r="U5018" s="5">
        <v>0.4</v>
      </c>
      <c r="V5018" s="5">
        <v>-250.39600000000019</v>
      </c>
    </row>
    <row r="5019" spans="1:22" x14ac:dyDescent="0.25">
      <c r="A5019" s="1">
        <v>5018</v>
      </c>
      <c r="B5019" t="s">
        <v>8559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tr">
        <f>VLOOKUP(M5019,People!$A$1:$C$5,2,0)</f>
        <v>Anna Andreadi</v>
      </c>
      <c r="O5019" s="1" t="s">
        <v>815</v>
      </c>
      <c r="P5019" s="1" t="s">
        <v>29</v>
      </c>
      <c r="Q5019" s="1" t="s">
        <v>59</v>
      </c>
      <c r="R5019" s="1" t="s">
        <v>816</v>
      </c>
      <c r="S5019" s="5">
        <v>10.11</v>
      </c>
      <c r="T5019" s="5">
        <v>3</v>
      </c>
      <c r="U5019" s="5">
        <v>0</v>
      </c>
      <c r="V5019" s="5">
        <v>3.2351999999999994</v>
      </c>
    </row>
    <row r="5020" spans="1:22" x14ac:dyDescent="0.25">
      <c r="A5020" s="1">
        <v>5019</v>
      </c>
      <c r="B5020" t="s">
        <v>8559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tr">
        <f>VLOOKUP(M5020,People!$A$1:$C$5,2,0)</f>
        <v>Anna Andreadi</v>
      </c>
      <c r="O5020" s="1" t="s">
        <v>796</v>
      </c>
      <c r="P5020" s="1" t="s">
        <v>65</v>
      </c>
      <c r="Q5020" s="1" t="s">
        <v>145</v>
      </c>
      <c r="R5020" s="1" t="s">
        <v>797</v>
      </c>
      <c r="S5020" s="5">
        <v>772.47</v>
      </c>
      <c r="T5020" s="5">
        <v>3</v>
      </c>
      <c r="U5020" s="5">
        <v>0</v>
      </c>
      <c r="V5020" s="5">
        <v>146.76929999999993</v>
      </c>
    </row>
    <row r="5021" spans="1:22" x14ac:dyDescent="0.25">
      <c r="A5021" s="1">
        <v>5020</v>
      </c>
      <c r="B5021" t="s">
        <v>8559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tr">
        <f>VLOOKUP(M5021,People!$A$1:$C$5,2,0)</f>
        <v>Anna Andreadi</v>
      </c>
      <c r="O5021" s="1" t="s">
        <v>2255</v>
      </c>
      <c r="P5021" s="1" t="s">
        <v>42</v>
      </c>
      <c r="Q5021" s="1" t="s">
        <v>511</v>
      </c>
      <c r="R5021" s="1" t="s">
        <v>2256</v>
      </c>
      <c r="S5021" s="5">
        <v>20.46</v>
      </c>
      <c r="T5021" s="5">
        <v>2</v>
      </c>
      <c r="U5021" s="5">
        <v>0</v>
      </c>
      <c r="V5021" s="5">
        <v>5.3196000000000012</v>
      </c>
    </row>
    <row r="5022" spans="1:22" x14ac:dyDescent="0.25">
      <c r="A5022" s="1">
        <v>5021</v>
      </c>
      <c r="B5022" t="s">
        <v>8560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tr">
        <f>VLOOKUP(M5022,People!$A$1:$C$5,2,0)</f>
        <v>Chuck Magee</v>
      </c>
      <c r="O5022" s="1" t="s">
        <v>1395</v>
      </c>
      <c r="P5022" s="1" t="s">
        <v>42</v>
      </c>
      <c r="Q5022" s="1" t="s">
        <v>511</v>
      </c>
      <c r="R5022" s="1" t="s">
        <v>1396</v>
      </c>
      <c r="S5022" s="5">
        <v>347.58</v>
      </c>
      <c r="T5022" s="5">
        <v>3</v>
      </c>
      <c r="U5022" s="5">
        <v>0</v>
      </c>
      <c r="V5022" s="5">
        <v>17.378999999999976</v>
      </c>
    </row>
    <row r="5023" spans="1:22" x14ac:dyDescent="0.25">
      <c r="A5023" s="1">
        <v>5022</v>
      </c>
      <c r="B5023" t="s">
        <v>8561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tr">
        <f>VLOOKUP(M5023,People!$A$1:$C$5,2,0)</f>
        <v>Anna Andreadi</v>
      </c>
      <c r="O5023" s="1" t="s">
        <v>1602</v>
      </c>
      <c r="P5023" s="1" t="s">
        <v>65</v>
      </c>
      <c r="Q5023" s="1" t="s">
        <v>145</v>
      </c>
      <c r="R5023" s="1" t="s">
        <v>1603</v>
      </c>
      <c r="S5023" s="5">
        <v>72.64</v>
      </c>
      <c r="T5023" s="5">
        <v>2</v>
      </c>
      <c r="U5023" s="5">
        <v>0</v>
      </c>
      <c r="V5023" s="5">
        <v>21.791999999999994</v>
      </c>
    </row>
    <row r="5024" spans="1:22" x14ac:dyDescent="0.25">
      <c r="A5024" s="1">
        <v>5023</v>
      </c>
      <c r="B5024" t="s">
        <v>8561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tr">
        <f>VLOOKUP(M5024,People!$A$1:$C$5,2,0)</f>
        <v>Anna Andreadi</v>
      </c>
      <c r="O5024" s="1" t="s">
        <v>796</v>
      </c>
      <c r="P5024" s="1" t="s">
        <v>65</v>
      </c>
      <c r="Q5024" s="1" t="s">
        <v>145</v>
      </c>
      <c r="R5024" s="1" t="s">
        <v>797</v>
      </c>
      <c r="S5024" s="5">
        <v>772.47</v>
      </c>
      <c r="T5024" s="5">
        <v>3</v>
      </c>
      <c r="U5024" s="5">
        <v>0</v>
      </c>
      <c r="V5024" s="5">
        <v>146.76929999999993</v>
      </c>
    </row>
    <row r="5025" spans="1:22" x14ac:dyDescent="0.25">
      <c r="A5025" s="1">
        <v>5024</v>
      </c>
      <c r="B5025" t="s">
        <v>8561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tr">
        <f>VLOOKUP(M5025,People!$A$1:$C$5,2,0)</f>
        <v>Anna Andreadi</v>
      </c>
      <c r="O5025" s="1" t="s">
        <v>5149</v>
      </c>
      <c r="P5025" s="1" t="s">
        <v>29</v>
      </c>
      <c r="Q5025" s="1" t="s">
        <v>59</v>
      </c>
      <c r="R5025" s="1" t="s">
        <v>5150</v>
      </c>
      <c r="S5025" s="5">
        <v>39.92</v>
      </c>
      <c r="T5025" s="5">
        <v>4</v>
      </c>
      <c r="U5025" s="5">
        <v>0</v>
      </c>
      <c r="V5025" s="5">
        <v>11.177600000000002</v>
      </c>
    </row>
    <row r="5026" spans="1:22" x14ac:dyDescent="0.25">
      <c r="A5026" s="1">
        <v>5025</v>
      </c>
      <c r="B5026" t="s">
        <v>8562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tr">
        <f>VLOOKUP(M5026,People!$A$1:$C$5,2,0)</f>
        <v>Kelly Williams</v>
      </c>
      <c r="O5026" s="1" t="s">
        <v>5105</v>
      </c>
      <c r="P5026" s="1" t="s">
        <v>42</v>
      </c>
      <c r="Q5026" s="1" t="s">
        <v>69</v>
      </c>
      <c r="R5026" s="1" t="s">
        <v>5106</v>
      </c>
      <c r="S5026" s="5">
        <v>33.479999999999997</v>
      </c>
      <c r="T5026" s="5">
        <v>2</v>
      </c>
      <c r="U5026" s="5">
        <v>0</v>
      </c>
      <c r="V5026" s="5">
        <v>16.405199999999997</v>
      </c>
    </row>
    <row r="5027" spans="1:22" x14ac:dyDescent="0.25">
      <c r="A5027" s="1">
        <v>5026</v>
      </c>
      <c r="B5027" t="s">
        <v>8562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tr">
        <f>VLOOKUP(M5027,People!$A$1:$C$5,2,0)</f>
        <v>Kelly Williams</v>
      </c>
      <c r="O5027" s="1" t="s">
        <v>1202</v>
      </c>
      <c r="P5027" s="1" t="s">
        <v>65</v>
      </c>
      <c r="Q5027" s="1" t="s">
        <v>66</v>
      </c>
      <c r="R5027" s="1" t="s">
        <v>1203</v>
      </c>
      <c r="S5027" s="5">
        <v>461.97</v>
      </c>
      <c r="T5027" s="5">
        <v>3</v>
      </c>
      <c r="U5027" s="5">
        <v>0</v>
      </c>
      <c r="V5027" s="5">
        <v>133.97129999999996</v>
      </c>
    </row>
    <row r="5028" spans="1:22" x14ac:dyDescent="0.25">
      <c r="A5028" s="1">
        <v>5027</v>
      </c>
      <c r="B5028" t="s">
        <v>8562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tr">
        <f>VLOOKUP(M5028,People!$A$1:$C$5,2,0)</f>
        <v>Kelly Williams</v>
      </c>
      <c r="O5028" s="1" t="s">
        <v>97</v>
      </c>
      <c r="P5028" s="1" t="s">
        <v>42</v>
      </c>
      <c r="Q5028" s="1" t="s">
        <v>72</v>
      </c>
      <c r="R5028" s="1" t="s">
        <v>98</v>
      </c>
      <c r="S5028" s="5">
        <v>137.62</v>
      </c>
      <c r="T5028" s="5">
        <v>2</v>
      </c>
      <c r="U5028" s="5">
        <v>0</v>
      </c>
      <c r="V5028" s="5">
        <v>60.552800000000005</v>
      </c>
    </row>
    <row r="5029" spans="1:22" x14ac:dyDescent="0.25">
      <c r="A5029" s="1">
        <v>5028</v>
      </c>
      <c r="B5029" t="s">
        <v>8562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tr">
        <f>VLOOKUP(M5029,People!$A$1:$C$5,2,0)</f>
        <v>Kelly Williams</v>
      </c>
      <c r="O5029" s="1" t="s">
        <v>5468</v>
      </c>
      <c r="P5029" s="1" t="s">
        <v>29</v>
      </c>
      <c r="Q5029" s="1" t="s">
        <v>33</v>
      </c>
      <c r="R5029" s="1" t="s">
        <v>5469</v>
      </c>
      <c r="S5029" s="5">
        <v>302.67</v>
      </c>
      <c r="T5029" s="5">
        <v>3</v>
      </c>
      <c r="U5029" s="5">
        <v>0</v>
      </c>
      <c r="V5029" s="5">
        <v>72.640799999999999</v>
      </c>
    </row>
    <row r="5030" spans="1:22" x14ac:dyDescent="0.25">
      <c r="A5030" s="1">
        <v>5029</v>
      </c>
      <c r="B5030" t="s">
        <v>8563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tr">
        <f>VLOOKUP(M5030,People!$A$1:$C$5,2,0)</f>
        <v>Kelly Williams</v>
      </c>
      <c r="O5030" s="1" t="s">
        <v>1970</v>
      </c>
      <c r="P5030" s="1" t="s">
        <v>65</v>
      </c>
      <c r="Q5030" s="1" t="s">
        <v>145</v>
      </c>
      <c r="R5030" s="1" t="s">
        <v>1971</v>
      </c>
      <c r="S5030" s="5">
        <v>239.976</v>
      </c>
      <c r="T5030" s="5">
        <v>3</v>
      </c>
      <c r="U5030" s="5">
        <v>0.2</v>
      </c>
      <c r="V5030" s="5">
        <v>53.994600000000005</v>
      </c>
    </row>
    <row r="5031" spans="1:22" x14ac:dyDescent="0.25">
      <c r="A5031" s="1">
        <v>5030</v>
      </c>
      <c r="B5031" t="s">
        <v>8564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tr">
        <f>VLOOKUP(M5031,People!$A$1:$C$5,2,0)</f>
        <v>Anna Andreadi</v>
      </c>
      <c r="O5031" s="1" t="s">
        <v>4742</v>
      </c>
      <c r="P5031" s="1" t="s">
        <v>42</v>
      </c>
      <c r="Q5031" s="1" t="s">
        <v>62</v>
      </c>
      <c r="R5031" s="1" t="s">
        <v>4743</v>
      </c>
      <c r="S5031" s="5">
        <v>8.34</v>
      </c>
      <c r="T5031" s="5">
        <v>3</v>
      </c>
      <c r="U5031" s="5">
        <v>0</v>
      </c>
      <c r="V5031" s="5">
        <v>2.1683999999999997</v>
      </c>
    </row>
    <row r="5032" spans="1:22" x14ac:dyDescent="0.25">
      <c r="A5032" s="1">
        <v>5031</v>
      </c>
      <c r="B5032" t="s">
        <v>8564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tr">
        <f>VLOOKUP(M5032,People!$A$1:$C$5,2,0)</f>
        <v>Anna Andreadi</v>
      </c>
      <c r="O5032" s="1" t="s">
        <v>4030</v>
      </c>
      <c r="P5032" s="1" t="s">
        <v>42</v>
      </c>
      <c r="Q5032" s="1" t="s">
        <v>511</v>
      </c>
      <c r="R5032" s="1" t="s">
        <v>4031</v>
      </c>
      <c r="S5032" s="5">
        <v>8.57</v>
      </c>
      <c r="T5032" s="5">
        <v>1</v>
      </c>
      <c r="U5032" s="5">
        <v>0</v>
      </c>
      <c r="V5032" s="5">
        <v>2.2282000000000002</v>
      </c>
    </row>
    <row r="5033" spans="1:22" x14ac:dyDescent="0.25">
      <c r="A5033" s="1">
        <v>5032</v>
      </c>
      <c r="B5033" t="s">
        <v>8564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tr">
        <f>VLOOKUP(M5033,People!$A$1:$C$5,2,0)</f>
        <v>Anna Andreadi</v>
      </c>
      <c r="O5033" s="1" t="s">
        <v>1484</v>
      </c>
      <c r="P5033" s="1" t="s">
        <v>42</v>
      </c>
      <c r="Q5033" s="1" t="s">
        <v>69</v>
      </c>
      <c r="R5033" s="1" t="s">
        <v>1485</v>
      </c>
      <c r="S5033" s="5">
        <v>119.61600000000001</v>
      </c>
      <c r="T5033" s="5">
        <v>8</v>
      </c>
      <c r="U5033" s="5">
        <v>0.2</v>
      </c>
      <c r="V5033" s="5">
        <v>40.370399999999997</v>
      </c>
    </row>
    <row r="5034" spans="1:22" x14ac:dyDescent="0.25">
      <c r="A5034" s="1">
        <v>5033</v>
      </c>
      <c r="B5034" t="s">
        <v>8565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tr">
        <f>VLOOKUP(M5034,People!$A$1:$C$5,2,0)</f>
        <v>Chuck Magee</v>
      </c>
      <c r="O5034" s="1" t="s">
        <v>252</v>
      </c>
      <c r="P5034" s="1" t="s">
        <v>29</v>
      </c>
      <c r="Q5034" s="1" t="s">
        <v>33</v>
      </c>
      <c r="R5034" s="1" t="s">
        <v>253</v>
      </c>
      <c r="S5034" s="5">
        <v>212.94</v>
      </c>
      <c r="T5034" s="5">
        <v>3</v>
      </c>
      <c r="U5034" s="5">
        <v>0</v>
      </c>
      <c r="V5034" s="5">
        <v>25.552800000000005</v>
      </c>
    </row>
    <row r="5035" spans="1:22" x14ac:dyDescent="0.25">
      <c r="A5035" s="1">
        <v>5034</v>
      </c>
      <c r="B5035" t="s">
        <v>8565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tr">
        <f>VLOOKUP(M5035,People!$A$1:$C$5,2,0)</f>
        <v>Chuck Magee</v>
      </c>
      <c r="O5035" s="1" t="s">
        <v>4106</v>
      </c>
      <c r="P5035" s="1" t="s">
        <v>42</v>
      </c>
      <c r="Q5035" s="1" t="s">
        <v>72</v>
      </c>
      <c r="R5035" s="1" t="s">
        <v>4107</v>
      </c>
      <c r="S5035" s="5">
        <v>26.49</v>
      </c>
      <c r="T5035" s="5">
        <v>1</v>
      </c>
      <c r="U5035" s="5">
        <v>0</v>
      </c>
      <c r="V5035" s="5">
        <v>7.4172000000000011</v>
      </c>
    </row>
    <row r="5036" spans="1:22" x14ac:dyDescent="0.25">
      <c r="A5036" s="1">
        <v>5035</v>
      </c>
      <c r="B5036" t="s">
        <v>8566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tr">
        <f>VLOOKUP(M5036,People!$A$1:$C$5,2,0)</f>
        <v>Kelly Williams</v>
      </c>
      <c r="O5036" s="1" t="s">
        <v>5293</v>
      </c>
      <c r="P5036" s="1" t="s">
        <v>29</v>
      </c>
      <c r="Q5036" s="1" t="s">
        <v>30</v>
      </c>
      <c r="R5036" s="1" t="s">
        <v>5294</v>
      </c>
      <c r="S5036" s="5">
        <v>687.4</v>
      </c>
      <c r="T5036" s="5">
        <v>5</v>
      </c>
      <c r="U5036" s="5">
        <v>0</v>
      </c>
      <c r="V5036" s="5">
        <v>48.117999999999981</v>
      </c>
    </row>
    <row r="5037" spans="1:22" x14ac:dyDescent="0.25">
      <c r="A5037" s="1">
        <v>5036</v>
      </c>
      <c r="B5037" t="s">
        <v>8567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tr">
        <f>VLOOKUP(M5037,People!$A$1:$C$5,2,0)</f>
        <v>Anna Andreadi</v>
      </c>
      <c r="O5037" s="1" t="s">
        <v>1876</v>
      </c>
      <c r="P5037" s="1" t="s">
        <v>29</v>
      </c>
      <c r="Q5037" s="1" t="s">
        <v>51</v>
      </c>
      <c r="R5037" s="1" t="s">
        <v>1877</v>
      </c>
      <c r="S5037" s="5">
        <v>653.54999999999995</v>
      </c>
      <c r="T5037" s="5">
        <v>3</v>
      </c>
      <c r="U5037" s="5">
        <v>0</v>
      </c>
      <c r="V5037" s="5">
        <v>111.10349999999994</v>
      </c>
    </row>
    <row r="5038" spans="1:22" x14ac:dyDescent="0.25">
      <c r="A5038" s="1">
        <v>5037</v>
      </c>
      <c r="B5038" t="s">
        <v>8567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tr">
        <f>VLOOKUP(M5038,People!$A$1:$C$5,2,0)</f>
        <v>Anna Andreadi</v>
      </c>
      <c r="O5038" s="1" t="s">
        <v>2187</v>
      </c>
      <c r="P5038" s="1" t="s">
        <v>65</v>
      </c>
      <c r="Q5038" s="1" t="s">
        <v>145</v>
      </c>
      <c r="R5038" s="1" t="s">
        <v>2188</v>
      </c>
      <c r="S5038" s="5">
        <v>33.9</v>
      </c>
      <c r="T5038" s="5">
        <v>2</v>
      </c>
      <c r="U5038" s="5">
        <v>0</v>
      </c>
      <c r="V5038" s="5">
        <v>2.0339999999999989</v>
      </c>
    </row>
    <row r="5039" spans="1:22" x14ac:dyDescent="0.25">
      <c r="A5039" s="1">
        <v>5038</v>
      </c>
      <c r="B5039" t="s">
        <v>8568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tr">
        <f>VLOOKUP(M5039,People!$A$1:$C$5,2,0)</f>
        <v>Kelly Williams</v>
      </c>
      <c r="O5039" s="1" t="s">
        <v>2014</v>
      </c>
      <c r="P5039" s="1" t="s">
        <v>65</v>
      </c>
      <c r="Q5039" s="1" t="s">
        <v>145</v>
      </c>
      <c r="R5039" s="1" t="s">
        <v>2015</v>
      </c>
      <c r="S5039" s="5">
        <v>239.96000000000004</v>
      </c>
      <c r="T5039" s="5">
        <v>5</v>
      </c>
      <c r="U5039" s="5">
        <v>0.2</v>
      </c>
      <c r="V5039" s="5">
        <v>83.98599999999999</v>
      </c>
    </row>
    <row r="5040" spans="1:22" x14ac:dyDescent="0.25">
      <c r="A5040" s="1">
        <v>5039</v>
      </c>
      <c r="B5040" t="s">
        <v>8569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tr">
        <f>VLOOKUP(M5040,People!$A$1:$C$5,2,0)</f>
        <v>Chuck Magee</v>
      </c>
      <c r="O5040" s="1" t="s">
        <v>2371</v>
      </c>
      <c r="P5040" s="1" t="s">
        <v>29</v>
      </c>
      <c r="Q5040" s="1" t="s">
        <v>51</v>
      </c>
      <c r="R5040" s="1" t="s">
        <v>2372</v>
      </c>
      <c r="S5040" s="5">
        <v>199.83600000000001</v>
      </c>
      <c r="T5040" s="5">
        <v>4</v>
      </c>
      <c r="U5040" s="5">
        <v>0.3</v>
      </c>
      <c r="V5040" s="5">
        <v>-37.112400000000036</v>
      </c>
    </row>
    <row r="5041" spans="1:22" x14ac:dyDescent="0.25">
      <c r="A5041" s="1">
        <v>5040</v>
      </c>
      <c r="B5041" t="s">
        <v>8569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tr">
        <f>VLOOKUP(M5041,People!$A$1:$C$5,2,0)</f>
        <v>Chuck Magee</v>
      </c>
      <c r="O5041" s="1" t="s">
        <v>3619</v>
      </c>
      <c r="P5041" s="1" t="s">
        <v>65</v>
      </c>
      <c r="Q5041" s="1" t="s">
        <v>66</v>
      </c>
      <c r="R5041" s="1" t="s">
        <v>3620</v>
      </c>
      <c r="S5041" s="5">
        <v>716</v>
      </c>
      <c r="T5041" s="5">
        <v>2</v>
      </c>
      <c r="U5041" s="5">
        <v>0</v>
      </c>
      <c r="V5041" s="5">
        <v>193.32000000000005</v>
      </c>
    </row>
    <row r="5042" spans="1:22" x14ac:dyDescent="0.25">
      <c r="A5042" s="1">
        <v>5041</v>
      </c>
      <c r="B5042" t="s">
        <v>8569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tr">
        <f>VLOOKUP(M5042,People!$A$1:$C$5,2,0)</f>
        <v>Chuck Magee</v>
      </c>
      <c r="O5042" s="1" t="s">
        <v>1215</v>
      </c>
      <c r="P5042" s="1" t="s">
        <v>42</v>
      </c>
      <c r="Q5042" s="1" t="s">
        <v>69</v>
      </c>
      <c r="R5042" s="1" t="s">
        <v>1216</v>
      </c>
      <c r="S5042" s="5">
        <v>221.06</v>
      </c>
      <c r="T5042" s="5">
        <v>7</v>
      </c>
      <c r="U5042" s="5">
        <v>0</v>
      </c>
      <c r="V5042" s="5">
        <v>103.89819999999997</v>
      </c>
    </row>
    <row r="5043" spans="1:22" x14ac:dyDescent="0.25">
      <c r="A5043" s="1">
        <v>5042</v>
      </c>
      <c r="B5043" t="s">
        <v>8570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tr">
        <f>VLOOKUP(M5043,People!$A$1:$C$5,2,0)</f>
        <v>Anna Andreadi</v>
      </c>
      <c r="O5043" s="1" t="s">
        <v>4615</v>
      </c>
      <c r="P5043" s="1" t="s">
        <v>42</v>
      </c>
      <c r="Q5043" s="1" t="s">
        <v>83</v>
      </c>
      <c r="R5043" s="1" t="s">
        <v>4616</v>
      </c>
      <c r="S5043" s="5">
        <v>67.710000000000008</v>
      </c>
      <c r="T5043" s="5">
        <v>3</v>
      </c>
      <c r="U5043" s="5">
        <v>0</v>
      </c>
      <c r="V5043" s="5">
        <v>32.500799999999998</v>
      </c>
    </row>
    <row r="5044" spans="1:22" x14ac:dyDescent="0.25">
      <c r="A5044" s="1">
        <v>5043</v>
      </c>
      <c r="B5044" t="s">
        <v>8570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tr">
        <f>VLOOKUP(M5044,People!$A$1:$C$5,2,0)</f>
        <v>Anna Andreadi</v>
      </c>
      <c r="O5044" s="1" t="s">
        <v>2601</v>
      </c>
      <c r="P5044" s="1" t="s">
        <v>42</v>
      </c>
      <c r="Q5044" s="1" t="s">
        <v>72</v>
      </c>
      <c r="R5044" s="1" t="s">
        <v>2602</v>
      </c>
      <c r="S5044" s="5">
        <v>129.91999999999999</v>
      </c>
      <c r="T5044" s="5">
        <v>4</v>
      </c>
      <c r="U5044" s="5">
        <v>0</v>
      </c>
      <c r="V5044" s="5">
        <v>38.975999999999985</v>
      </c>
    </row>
    <row r="5045" spans="1:22" x14ac:dyDescent="0.25">
      <c r="A5045" s="1">
        <v>5044</v>
      </c>
      <c r="B5045" t="s">
        <v>8570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tr">
        <f>VLOOKUP(M5045,People!$A$1:$C$5,2,0)</f>
        <v>Anna Andreadi</v>
      </c>
      <c r="O5045" s="1" t="s">
        <v>2276</v>
      </c>
      <c r="P5045" s="1" t="s">
        <v>29</v>
      </c>
      <c r="Q5045" s="1" t="s">
        <v>59</v>
      </c>
      <c r="R5045" s="1" t="s">
        <v>2277</v>
      </c>
      <c r="S5045" s="5">
        <v>467.46</v>
      </c>
      <c r="T5045" s="5">
        <v>9</v>
      </c>
      <c r="U5045" s="5">
        <v>0</v>
      </c>
      <c r="V5045" s="5">
        <v>191.65860000000001</v>
      </c>
    </row>
    <row r="5046" spans="1:22" x14ac:dyDescent="0.25">
      <c r="A5046" s="1">
        <v>5045</v>
      </c>
      <c r="B5046" t="s">
        <v>8570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tr">
        <f>VLOOKUP(M5046,People!$A$1:$C$5,2,0)</f>
        <v>Anna Andreadi</v>
      </c>
      <c r="O5046" s="1" t="s">
        <v>5231</v>
      </c>
      <c r="P5046" s="1" t="s">
        <v>42</v>
      </c>
      <c r="Q5046" s="1" t="s">
        <v>83</v>
      </c>
      <c r="R5046" s="1" t="s">
        <v>5232</v>
      </c>
      <c r="S5046" s="5">
        <v>61.4</v>
      </c>
      <c r="T5046" s="5">
        <v>5</v>
      </c>
      <c r="U5046" s="5">
        <v>0</v>
      </c>
      <c r="V5046" s="5">
        <v>28.857999999999997</v>
      </c>
    </row>
    <row r="5047" spans="1:22" x14ac:dyDescent="0.25">
      <c r="A5047" s="1">
        <v>5046</v>
      </c>
      <c r="B5047" t="s">
        <v>8570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tr">
        <f>VLOOKUP(M5047,People!$A$1:$C$5,2,0)</f>
        <v>Anna Andreadi</v>
      </c>
      <c r="O5047" s="1" t="s">
        <v>2424</v>
      </c>
      <c r="P5047" s="1" t="s">
        <v>42</v>
      </c>
      <c r="Q5047" s="1" t="s">
        <v>54</v>
      </c>
      <c r="R5047" s="1" t="s">
        <v>2425</v>
      </c>
      <c r="S5047" s="5">
        <v>720.76</v>
      </c>
      <c r="T5047" s="5">
        <v>4</v>
      </c>
      <c r="U5047" s="5">
        <v>0</v>
      </c>
      <c r="V5047" s="5">
        <v>187.39760000000001</v>
      </c>
    </row>
    <row r="5048" spans="1:22" x14ac:dyDescent="0.25">
      <c r="A5048" s="1">
        <v>5047</v>
      </c>
      <c r="B5048" t="s">
        <v>8570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tr">
        <f>VLOOKUP(M5048,People!$A$1:$C$5,2,0)</f>
        <v>Anna Andreadi</v>
      </c>
      <c r="O5048" s="1" t="s">
        <v>2831</v>
      </c>
      <c r="P5048" s="1" t="s">
        <v>42</v>
      </c>
      <c r="Q5048" s="1" t="s">
        <v>69</v>
      </c>
      <c r="R5048" s="1" t="s">
        <v>2832</v>
      </c>
      <c r="S5048" s="5">
        <v>5.1840000000000011</v>
      </c>
      <c r="T5048" s="5">
        <v>3</v>
      </c>
      <c r="U5048" s="5">
        <v>0.2</v>
      </c>
      <c r="V5048" s="5">
        <v>1.8143999999999996</v>
      </c>
    </row>
    <row r="5049" spans="1:22" x14ac:dyDescent="0.25">
      <c r="A5049" s="1">
        <v>5048</v>
      </c>
      <c r="B5049" t="s">
        <v>8570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tr">
        <f>VLOOKUP(M5049,People!$A$1:$C$5,2,0)</f>
        <v>Anna Andreadi</v>
      </c>
      <c r="O5049" s="1" t="s">
        <v>5205</v>
      </c>
      <c r="P5049" s="1" t="s">
        <v>42</v>
      </c>
      <c r="Q5049" s="1" t="s">
        <v>62</v>
      </c>
      <c r="R5049" s="1" t="s">
        <v>5206</v>
      </c>
      <c r="S5049" s="5">
        <v>14.7</v>
      </c>
      <c r="T5049" s="5">
        <v>5</v>
      </c>
      <c r="U5049" s="5">
        <v>0</v>
      </c>
      <c r="V5049" s="5">
        <v>3.9690000000000003</v>
      </c>
    </row>
    <row r="5050" spans="1:22" x14ac:dyDescent="0.25">
      <c r="A5050" s="1">
        <v>5049</v>
      </c>
      <c r="B5050" t="s">
        <v>8571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tr">
        <f>VLOOKUP(M5050,People!$A$1:$C$5,2,0)</f>
        <v>Kelly Williams</v>
      </c>
      <c r="O5050" s="1" t="s">
        <v>2313</v>
      </c>
      <c r="P5050" s="1" t="s">
        <v>42</v>
      </c>
      <c r="Q5050" s="1" t="s">
        <v>69</v>
      </c>
      <c r="R5050" s="1" t="s">
        <v>2314</v>
      </c>
      <c r="S5050" s="5">
        <v>8.1339999999999986</v>
      </c>
      <c r="T5050" s="5">
        <v>7</v>
      </c>
      <c r="U5050" s="5">
        <v>0.8</v>
      </c>
      <c r="V5050" s="5">
        <v>-13.827800000000003</v>
      </c>
    </row>
    <row r="5051" spans="1:22" x14ac:dyDescent="0.25">
      <c r="A5051" s="1">
        <v>5050</v>
      </c>
      <c r="B5051" t="s">
        <v>8571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tr">
        <f>VLOOKUP(M5051,People!$A$1:$C$5,2,0)</f>
        <v>Kelly Williams</v>
      </c>
      <c r="O5051" s="1" t="s">
        <v>2156</v>
      </c>
      <c r="P5051" s="1" t="s">
        <v>65</v>
      </c>
      <c r="Q5051" s="1" t="s">
        <v>145</v>
      </c>
      <c r="R5051" s="1" t="s">
        <v>2157</v>
      </c>
      <c r="S5051" s="5">
        <v>79.984000000000009</v>
      </c>
      <c r="T5051" s="5">
        <v>2</v>
      </c>
      <c r="U5051" s="5">
        <v>0.2</v>
      </c>
      <c r="V5051" s="5">
        <v>13.997199999999999</v>
      </c>
    </row>
    <row r="5052" spans="1:22" x14ac:dyDescent="0.25">
      <c r="A5052" s="1">
        <v>5051</v>
      </c>
      <c r="B5052" t="s">
        <v>8572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tr">
        <f>VLOOKUP(M5052,People!$A$1:$C$5,2,0)</f>
        <v>Anna Andreadi</v>
      </c>
      <c r="O5052" s="1" t="s">
        <v>4138</v>
      </c>
      <c r="P5052" s="1" t="s">
        <v>42</v>
      </c>
      <c r="Q5052" s="1" t="s">
        <v>83</v>
      </c>
      <c r="R5052" s="1" t="s">
        <v>4139</v>
      </c>
      <c r="S5052" s="5">
        <v>18.54</v>
      </c>
      <c r="T5052" s="5">
        <v>2</v>
      </c>
      <c r="U5052" s="5">
        <v>0</v>
      </c>
      <c r="V5052" s="5">
        <v>8.7137999999999991</v>
      </c>
    </row>
    <row r="5053" spans="1:22" x14ac:dyDescent="0.25">
      <c r="A5053" s="1">
        <v>5052</v>
      </c>
      <c r="B5053" t="s">
        <v>8573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tr">
        <f>VLOOKUP(M5053,People!$A$1:$C$5,2,0)</f>
        <v>Chuck Magee</v>
      </c>
      <c r="O5053" s="1" t="s">
        <v>1281</v>
      </c>
      <c r="P5053" s="1" t="s">
        <v>42</v>
      </c>
      <c r="Q5053" s="1" t="s">
        <v>156</v>
      </c>
      <c r="R5053" s="1" t="s">
        <v>1282</v>
      </c>
      <c r="S5053" s="5">
        <v>24.400000000000002</v>
      </c>
      <c r="T5053" s="5">
        <v>2</v>
      </c>
      <c r="U5053" s="5">
        <v>0.2</v>
      </c>
      <c r="V5053" s="5">
        <v>7.9299999999999971</v>
      </c>
    </row>
    <row r="5054" spans="1:22" x14ac:dyDescent="0.25">
      <c r="A5054" s="1">
        <v>5053</v>
      </c>
      <c r="B5054" t="s">
        <v>8574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tr">
        <f>VLOOKUP(M5054,People!$A$1:$C$5,2,0)</f>
        <v>Cassandra Brandow</v>
      </c>
      <c r="O5054" s="1" t="s">
        <v>3743</v>
      </c>
      <c r="P5054" s="1" t="s">
        <v>42</v>
      </c>
      <c r="Q5054" s="1" t="s">
        <v>83</v>
      </c>
      <c r="R5054" s="1" t="s">
        <v>3744</v>
      </c>
      <c r="S5054" s="5">
        <v>195.64</v>
      </c>
      <c r="T5054" s="5">
        <v>4</v>
      </c>
      <c r="U5054" s="5">
        <v>0</v>
      </c>
      <c r="V5054" s="5">
        <v>91.950799999999987</v>
      </c>
    </row>
    <row r="5055" spans="1:22" x14ac:dyDescent="0.25">
      <c r="A5055" s="1">
        <v>5054</v>
      </c>
      <c r="B5055" t="s">
        <v>8575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tr">
        <f>VLOOKUP(M5055,People!$A$1:$C$5,2,0)</f>
        <v>Kelly Williams</v>
      </c>
      <c r="O5055" s="1" t="s">
        <v>2537</v>
      </c>
      <c r="P5055" s="1" t="s">
        <v>65</v>
      </c>
      <c r="Q5055" s="1" t="s">
        <v>145</v>
      </c>
      <c r="R5055" s="1" t="s">
        <v>2538</v>
      </c>
      <c r="S5055" s="5">
        <v>398.40000000000003</v>
      </c>
      <c r="T5055" s="5">
        <v>5</v>
      </c>
      <c r="U5055" s="5">
        <v>0.2</v>
      </c>
      <c r="V5055" s="5">
        <v>84.659999999999982</v>
      </c>
    </row>
    <row r="5056" spans="1:22" x14ac:dyDescent="0.25">
      <c r="A5056" s="1">
        <v>5055</v>
      </c>
      <c r="B5056" t="s">
        <v>8575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tr">
        <f>VLOOKUP(M5056,People!$A$1:$C$5,2,0)</f>
        <v>Kelly Williams</v>
      </c>
      <c r="O5056" s="1" t="s">
        <v>1524</v>
      </c>
      <c r="P5056" s="1" t="s">
        <v>42</v>
      </c>
      <c r="Q5056" s="1" t="s">
        <v>62</v>
      </c>
      <c r="R5056" s="1" t="s">
        <v>1525</v>
      </c>
      <c r="S5056" s="5">
        <v>7.0559999999999992</v>
      </c>
      <c r="T5056" s="5">
        <v>3</v>
      </c>
      <c r="U5056" s="5">
        <v>0.2</v>
      </c>
      <c r="V5056" s="5">
        <v>0.79379999999999962</v>
      </c>
    </row>
    <row r="5057" spans="1:22" x14ac:dyDescent="0.25">
      <c r="A5057" s="1">
        <v>5056</v>
      </c>
      <c r="B5057" t="s">
        <v>8575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tr">
        <f>VLOOKUP(M5057,People!$A$1:$C$5,2,0)</f>
        <v>Kelly Williams</v>
      </c>
      <c r="O5057" s="1" t="s">
        <v>1956</v>
      </c>
      <c r="P5057" s="1" t="s">
        <v>29</v>
      </c>
      <c r="Q5057" s="1" t="s">
        <v>30</v>
      </c>
      <c r="R5057" s="1" t="s">
        <v>1957</v>
      </c>
      <c r="S5057" s="5">
        <v>1352.3975999999998</v>
      </c>
      <c r="T5057" s="5">
        <v>9</v>
      </c>
      <c r="U5057" s="5">
        <v>0.32</v>
      </c>
      <c r="V5057" s="5">
        <v>-437.5404000000002</v>
      </c>
    </row>
    <row r="5058" spans="1:22" x14ac:dyDescent="0.25">
      <c r="A5058" s="1">
        <v>5057</v>
      </c>
      <c r="B5058" t="s">
        <v>6026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tr">
        <f>VLOOKUP(M5058,People!$A$1:$C$5,2,0)</f>
        <v>Anna Andreadi</v>
      </c>
      <c r="O5058" s="1" t="s">
        <v>5145</v>
      </c>
      <c r="P5058" s="1" t="s">
        <v>42</v>
      </c>
      <c r="Q5058" s="1" t="s">
        <v>83</v>
      </c>
      <c r="R5058" s="1" t="s">
        <v>5146</v>
      </c>
      <c r="S5058" s="5">
        <v>26.400000000000002</v>
      </c>
      <c r="T5058" s="5">
        <v>5</v>
      </c>
      <c r="U5058" s="5">
        <v>0</v>
      </c>
      <c r="V5058" s="5">
        <v>11.879999999999999</v>
      </c>
    </row>
    <row r="5059" spans="1:22" x14ac:dyDescent="0.25">
      <c r="A5059" s="1">
        <v>5058</v>
      </c>
      <c r="B5059" t="s">
        <v>6026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tr">
        <f>VLOOKUP(M5059,People!$A$1:$C$5,2,0)</f>
        <v>Anna Andreadi</v>
      </c>
      <c r="O5059" s="1" t="s">
        <v>2315</v>
      </c>
      <c r="P5059" s="1" t="s">
        <v>42</v>
      </c>
      <c r="Q5059" s="1" t="s">
        <v>54</v>
      </c>
      <c r="R5059" s="1" t="s">
        <v>2316</v>
      </c>
      <c r="S5059" s="5">
        <v>41.88</v>
      </c>
      <c r="T5059" s="5">
        <v>6</v>
      </c>
      <c r="U5059" s="5">
        <v>0</v>
      </c>
      <c r="V5059" s="5">
        <v>0.83759999999999835</v>
      </c>
    </row>
    <row r="5060" spans="1:22" x14ac:dyDescent="0.25">
      <c r="A5060" s="1">
        <v>5059</v>
      </c>
      <c r="B5060" t="s">
        <v>8576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tr">
        <f>VLOOKUP(M5060,People!$A$1:$C$5,2,0)</f>
        <v>Chuck Magee</v>
      </c>
      <c r="O5060" s="1" t="s">
        <v>2638</v>
      </c>
      <c r="P5060" s="1" t="s">
        <v>42</v>
      </c>
      <c r="Q5060" s="1" t="s">
        <v>69</v>
      </c>
      <c r="R5060" s="1" t="s">
        <v>2639</v>
      </c>
      <c r="S5060" s="5">
        <v>99.846000000000004</v>
      </c>
      <c r="T5060" s="5">
        <v>9</v>
      </c>
      <c r="U5060" s="5">
        <v>0.7</v>
      </c>
      <c r="V5060" s="5">
        <v>-83.204999999999984</v>
      </c>
    </row>
    <row r="5061" spans="1:22" x14ac:dyDescent="0.25">
      <c r="A5061" s="1">
        <v>5060</v>
      </c>
      <c r="B5061" t="s">
        <v>8577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tr">
        <f>VLOOKUP(M5061,People!$A$1:$C$5,2,0)</f>
        <v>Cassandra Brandow</v>
      </c>
      <c r="O5061" s="1" t="s">
        <v>2485</v>
      </c>
      <c r="P5061" s="1" t="s">
        <v>65</v>
      </c>
      <c r="Q5061" s="1" t="s">
        <v>66</v>
      </c>
      <c r="R5061" s="1" t="s">
        <v>2486</v>
      </c>
      <c r="S5061" s="5">
        <v>699.98</v>
      </c>
      <c r="T5061" s="5">
        <v>2</v>
      </c>
      <c r="U5061" s="5">
        <v>0</v>
      </c>
      <c r="V5061" s="5">
        <v>195.99440000000004</v>
      </c>
    </row>
    <row r="5062" spans="1:22" x14ac:dyDescent="0.25">
      <c r="A5062" s="1">
        <v>5061</v>
      </c>
      <c r="B5062" t="s">
        <v>8577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tr">
        <f>VLOOKUP(M5062,People!$A$1:$C$5,2,0)</f>
        <v>Cassandra Brandow</v>
      </c>
      <c r="O5062" s="1" t="s">
        <v>1340</v>
      </c>
      <c r="P5062" s="1" t="s">
        <v>42</v>
      </c>
      <c r="Q5062" s="1" t="s">
        <v>54</v>
      </c>
      <c r="R5062" s="1" t="s">
        <v>1341</v>
      </c>
      <c r="S5062" s="5">
        <v>584.82000000000005</v>
      </c>
      <c r="T5062" s="5">
        <v>9</v>
      </c>
      <c r="U5062" s="5">
        <v>0</v>
      </c>
      <c r="V5062" s="5">
        <v>70.178400000000025</v>
      </c>
    </row>
    <row r="5063" spans="1:22" x14ac:dyDescent="0.25">
      <c r="A5063" s="1">
        <v>5062</v>
      </c>
      <c r="B5063" t="s">
        <v>8578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tr">
        <f>VLOOKUP(M5063,People!$A$1:$C$5,2,0)</f>
        <v>Kelly Williams</v>
      </c>
      <c r="O5063" s="1" t="s">
        <v>2358</v>
      </c>
      <c r="P5063" s="1" t="s">
        <v>42</v>
      </c>
      <c r="Q5063" s="1" t="s">
        <v>69</v>
      </c>
      <c r="R5063" s="1" t="s">
        <v>2359</v>
      </c>
      <c r="S5063" s="5">
        <v>43.98</v>
      </c>
      <c r="T5063" s="5">
        <v>2</v>
      </c>
      <c r="U5063" s="5">
        <v>0</v>
      </c>
      <c r="V5063" s="5">
        <v>21.99</v>
      </c>
    </row>
    <row r="5064" spans="1:22" x14ac:dyDescent="0.25">
      <c r="A5064" s="1">
        <v>5063</v>
      </c>
      <c r="B5064" t="s">
        <v>8578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tr">
        <f>VLOOKUP(M5064,People!$A$1:$C$5,2,0)</f>
        <v>Kelly Williams</v>
      </c>
      <c r="O5064" s="1" t="s">
        <v>3462</v>
      </c>
      <c r="P5064" s="1" t="s">
        <v>65</v>
      </c>
      <c r="Q5064" s="1" t="s">
        <v>66</v>
      </c>
      <c r="R5064" s="1" t="s">
        <v>3463</v>
      </c>
      <c r="S5064" s="5">
        <v>377.96999999999997</v>
      </c>
      <c r="T5064" s="5">
        <v>3</v>
      </c>
      <c r="U5064" s="5">
        <v>0</v>
      </c>
      <c r="V5064" s="5">
        <v>105.83160000000002</v>
      </c>
    </row>
    <row r="5065" spans="1:22" x14ac:dyDescent="0.25">
      <c r="A5065" s="1">
        <v>5064</v>
      </c>
      <c r="B5065" t="s">
        <v>8578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tr">
        <f>VLOOKUP(M5065,People!$A$1:$C$5,2,0)</f>
        <v>Kelly Williams</v>
      </c>
      <c r="O5065" s="1" t="s">
        <v>1606</v>
      </c>
      <c r="P5065" s="1" t="s">
        <v>29</v>
      </c>
      <c r="Q5065" s="1" t="s">
        <v>59</v>
      </c>
      <c r="R5065" s="1" t="s">
        <v>1607</v>
      </c>
      <c r="S5065" s="5">
        <v>123.96000000000001</v>
      </c>
      <c r="T5065" s="5">
        <v>3</v>
      </c>
      <c r="U5065" s="5">
        <v>0</v>
      </c>
      <c r="V5065" s="5">
        <v>11.156400000000005</v>
      </c>
    </row>
    <row r="5066" spans="1:22" x14ac:dyDescent="0.25">
      <c r="A5066" s="1">
        <v>5065</v>
      </c>
      <c r="B5066" t="s">
        <v>8579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tr">
        <f>VLOOKUP(M5066,People!$A$1:$C$5,2,0)</f>
        <v>Chuck Magee</v>
      </c>
      <c r="O5066" s="1" t="s">
        <v>173</v>
      </c>
      <c r="P5066" s="1" t="s">
        <v>65</v>
      </c>
      <c r="Q5066" s="1" t="s">
        <v>66</v>
      </c>
      <c r="R5066" s="1" t="s">
        <v>174</v>
      </c>
      <c r="S5066" s="5">
        <v>391.98</v>
      </c>
      <c r="T5066" s="5">
        <v>2</v>
      </c>
      <c r="U5066" s="5">
        <v>0</v>
      </c>
      <c r="V5066" s="5">
        <v>113.67419999999998</v>
      </c>
    </row>
    <row r="5067" spans="1:22" x14ac:dyDescent="0.25">
      <c r="A5067" s="1">
        <v>5066</v>
      </c>
      <c r="B5067" t="s">
        <v>8580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tr">
        <f>VLOOKUP(M5067,People!$A$1:$C$5,2,0)</f>
        <v>Cassandra Brandow</v>
      </c>
      <c r="O5067" s="1" t="s">
        <v>940</v>
      </c>
      <c r="P5067" s="1" t="s">
        <v>65</v>
      </c>
      <c r="Q5067" s="1" t="s">
        <v>145</v>
      </c>
      <c r="R5067" s="1" t="s">
        <v>941</v>
      </c>
      <c r="S5067" s="5">
        <v>383.97600000000006</v>
      </c>
      <c r="T5067" s="5">
        <v>3</v>
      </c>
      <c r="U5067" s="5">
        <v>0.2</v>
      </c>
      <c r="V5067" s="5">
        <v>81.59490000000001</v>
      </c>
    </row>
    <row r="5068" spans="1:22" x14ac:dyDescent="0.25">
      <c r="A5068" s="1">
        <v>5067</v>
      </c>
      <c r="B5068" t="s">
        <v>8580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tr">
        <f>VLOOKUP(M5068,People!$A$1:$C$5,2,0)</f>
        <v>Cassandra Brandow</v>
      </c>
      <c r="O5068" s="1" t="s">
        <v>1391</v>
      </c>
      <c r="P5068" s="1" t="s">
        <v>29</v>
      </c>
      <c r="Q5068" s="1" t="s">
        <v>51</v>
      </c>
      <c r="R5068" s="1" t="s">
        <v>1392</v>
      </c>
      <c r="S5068" s="5">
        <v>1781.6819999999998</v>
      </c>
      <c r="T5068" s="5">
        <v>7</v>
      </c>
      <c r="U5068" s="5">
        <v>0.4</v>
      </c>
      <c r="V5068" s="5">
        <v>-653.28340000000003</v>
      </c>
    </row>
    <row r="5069" spans="1:22" x14ac:dyDescent="0.25">
      <c r="A5069" s="1">
        <v>5068</v>
      </c>
      <c r="B5069" t="s">
        <v>8581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tr">
        <f>VLOOKUP(M5069,People!$A$1:$C$5,2,0)</f>
        <v>Anna Andreadi</v>
      </c>
      <c r="O5069" s="1" t="s">
        <v>3405</v>
      </c>
      <c r="P5069" s="1" t="s">
        <v>42</v>
      </c>
      <c r="Q5069" s="1" t="s">
        <v>62</v>
      </c>
      <c r="R5069" s="1" t="s">
        <v>3406</v>
      </c>
      <c r="S5069" s="5">
        <v>21.400000000000002</v>
      </c>
      <c r="T5069" s="5">
        <v>5</v>
      </c>
      <c r="U5069" s="5">
        <v>0</v>
      </c>
      <c r="V5069" s="5">
        <v>6.2059999999999977</v>
      </c>
    </row>
    <row r="5070" spans="1:22" x14ac:dyDescent="0.25">
      <c r="A5070" s="1">
        <v>5069</v>
      </c>
      <c r="B5070" t="s">
        <v>8582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tr">
        <f>VLOOKUP(M5070,People!$A$1:$C$5,2,0)</f>
        <v>Kelly Williams</v>
      </c>
      <c r="O5070" s="1" t="s">
        <v>5035</v>
      </c>
      <c r="P5070" s="1" t="s">
        <v>65</v>
      </c>
      <c r="Q5070" s="1" t="s">
        <v>1064</v>
      </c>
      <c r="R5070" s="1" t="s">
        <v>5036</v>
      </c>
      <c r="S5070" s="5">
        <v>549.99</v>
      </c>
      <c r="T5070" s="5">
        <v>1</v>
      </c>
      <c r="U5070" s="5">
        <v>0</v>
      </c>
      <c r="V5070" s="5">
        <v>274.995</v>
      </c>
    </row>
    <row r="5071" spans="1:22" x14ac:dyDescent="0.25">
      <c r="A5071" s="1">
        <v>5070</v>
      </c>
      <c r="B5071" t="s">
        <v>8582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tr">
        <f>VLOOKUP(M5071,People!$A$1:$C$5,2,0)</f>
        <v>Kelly Williams</v>
      </c>
      <c r="O5071" s="1" t="s">
        <v>3555</v>
      </c>
      <c r="P5071" s="1" t="s">
        <v>42</v>
      </c>
      <c r="Q5071" s="1" t="s">
        <v>72</v>
      </c>
      <c r="R5071" s="1" t="s">
        <v>3556</v>
      </c>
      <c r="S5071" s="5">
        <v>167.535</v>
      </c>
      <c r="T5071" s="5">
        <v>3</v>
      </c>
      <c r="U5071" s="5">
        <v>0.1</v>
      </c>
      <c r="V5071" s="5">
        <v>37.229999999999983</v>
      </c>
    </row>
    <row r="5072" spans="1:22" x14ac:dyDescent="0.25">
      <c r="A5072" s="1">
        <v>5071</v>
      </c>
      <c r="B5072" t="s">
        <v>8582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tr">
        <f>VLOOKUP(M5072,People!$A$1:$C$5,2,0)</f>
        <v>Kelly Williams</v>
      </c>
      <c r="O5072" s="1" t="s">
        <v>464</v>
      </c>
      <c r="P5072" s="1" t="s">
        <v>42</v>
      </c>
      <c r="Q5072" s="1" t="s">
        <v>156</v>
      </c>
      <c r="R5072" s="1" t="s">
        <v>465</v>
      </c>
      <c r="S5072" s="5">
        <v>38.339999999999996</v>
      </c>
      <c r="T5072" s="5">
        <v>3</v>
      </c>
      <c r="U5072" s="5">
        <v>0</v>
      </c>
      <c r="V5072" s="5">
        <v>17.253</v>
      </c>
    </row>
    <row r="5073" spans="1:22" x14ac:dyDescent="0.25">
      <c r="A5073" s="1">
        <v>5072</v>
      </c>
      <c r="B5073" t="s">
        <v>8582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tr">
        <f>VLOOKUP(M5073,People!$A$1:$C$5,2,0)</f>
        <v>Kelly Williams</v>
      </c>
      <c r="O5073" s="1" t="s">
        <v>3584</v>
      </c>
      <c r="P5073" s="1" t="s">
        <v>29</v>
      </c>
      <c r="Q5073" s="1" t="s">
        <v>59</v>
      </c>
      <c r="R5073" s="1" t="s">
        <v>3585</v>
      </c>
      <c r="S5073" s="5">
        <v>53.88</v>
      </c>
      <c r="T5073" s="5">
        <v>6</v>
      </c>
      <c r="U5073" s="5">
        <v>0</v>
      </c>
      <c r="V5073" s="5">
        <v>22.629600000000003</v>
      </c>
    </row>
    <row r="5074" spans="1:22" x14ac:dyDescent="0.25">
      <c r="A5074" s="1">
        <v>5073</v>
      </c>
      <c r="B5074" t="s">
        <v>8582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tr">
        <f>VLOOKUP(M5074,People!$A$1:$C$5,2,0)</f>
        <v>Kelly Williams</v>
      </c>
      <c r="O5074" s="1" t="s">
        <v>4884</v>
      </c>
      <c r="P5074" s="1" t="s">
        <v>65</v>
      </c>
      <c r="Q5074" s="1" t="s">
        <v>66</v>
      </c>
      <c r="R5074" s="1" t="s">
        <v>4885</v>
      </c>
      <c r="S5074" s="5">
        <v>299.98</v>
      </c>
      <c r="T5074" s="5">
        <v>2</v>
      </c>
      <c r="U5074" s="5">
        <v>0</v>
      </c>
      <c r="V5074" s="5">
        <v>83.994400000000013</v>
      </c>
    </row>
    <row r="5075" spans="1:22" x14ac:dyDescent="0.25">
      <c r="A5075" s="1">
        <v>5074</v>
      </c>
      <c r="B5075" t="s">
        <v>8583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tr">
        <f>VLOOKUP(M5075,People!$A$1:$C$5,2,0)</f>
        <v>Anna Andreadi</v>
      </c>
      <c r="O5075" s="1" t="s">
        <v>3090</v>
      </c>
      <c r="P5075" s="1" t="s">
        <v>42</v>
      </c>
      <c r="Q5075" s="1" t="s">
        <v>54</v>
      </c>
      <c r="R5075" s="1" t="s">
        <v>3091</v>
      </c>
      <c r="S5075" s="5">
        <v>62.8</v>
      </c>
      <c r="T5075" s="5">
        <v>4</v>
      </c>
      <c r="U5075" s="5">
        <v>0</v>
      </c>
      <c r="V5075" s="5">
        <v>15.700000000000003</v>
      </c>
    </row>
    <row r="5076" spans="1:22" x14ac:dyDescent="0.25">
      <c r="A5076" s="1">
        <v>5075</v>
      </c>
      <c r="B5076" t="s">
        <v>8584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tr">
        <f>VLOOKUP(M5076,People!$A$1:$C$5,2,0)</f>
        <v>Anna Andreadi</v>
      </c>
      <c r="O5076" s="1" t="s">
        <v>1770</v>
      </c>
      <c r="P5076" s="1" t="s">
        <v>42</v>
      </c>
      <c r="Q5076" s="1" t="s">
        <v>69</v>
      </c>
      <c r="R5076" s="1" t="s">
        <v>1771</v>
      </c>
      <c r="S5076" s="5">
        <v>13.904</v>
      </c>
      <c r="T5076" s="5">
        <v>2</v>
      </c>
      <c r="U5076" s="5">
        <v>0.2</v>
      </c>
      <c r="V5076" s="5">
        <v>4.5187999999999997</v>
      </c>
    </row>
    <row r="5077" spans="1:22" x14ac:dyDescent="0.25">
      <c r="A5077" s="1">
        <v>5076</v>
      </c>
      <c r="B5077" t="s">
        <v>8585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tr">
        <f>VLOOKUP(M5077,People!$A$1:$C$5,2,0)</f>
        <v>Kelly Williams</v>
      </c>
      <c r="O5077" s="1" t="s">
        <v>790</v>
      </c>
      <c r="P5077" s="1" t="s">
        <v>29</v>
      </c>
      <c r="Q5077" s="1" t="s">
        <v>51</v>
      </c>
      <c r="R5077" s="1" t="s">
        <v>791</v>
      </c>
      <c r="S5077" s="5">
        <v>744.09999999999991</v>
      </c>
      <c r="T5077" s="5">
        <v>5</v>
      </c>
      <c r="U5077" s="5">
        <v>0.3</v>
      </c>
      <c r="V5077" s="5">
        <v>-95.670000000000044</v>
      </c>
    </row>
    <row r="5078" spans="1:22" x14ac:dyDescent="0.25">
      <c r="A5078" s="1">
        <v>5077</v>
      </c>
      <c r="B5078" t="s">
        <v>8585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tr">
        <f>VLOOKUP(M5078,People!$A$1:$C$5,2,0)</f>
        <v>Kelly Williams</v>
      </c>
      <c r="O5078" s="1" t="s">
        <v>2010</v>
      </c>
      <c r="P5078" s="1" t="s">
        <v>42</v>
      </c>
      <c r="Q5078" s="1" t="s">
        <v>54</v>
      </c>
      <c r="R5078" s="1" t="s">
        <v>2011</v>
      </c>
      <c r="S5078" s="5">
        <v>44.840000000000011</v>
      </c>
      <c r="T5078" s="5">
        <v>5</v>
      </c>
      <c r="U5078" s="5">
        <v>0.2</v>
      </c>
      <c r="V5078" s="5">
        <v>5.6049999999999951</v>
      </c>
    </row>
    <row r="5079" spans="1:22" x14ac:dyDescent="0.25">
      <c r="A5079" s="1">
        <v>5078</v>
      </c>
      <c r="B5079" t="s">
        <v>8585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tr">
        <f>VLOOKUP(M5079,People!$A$1:$C$5,2,0)</f>
        <v>Kelly Williams</v>
      </c>
      <c r="O5079" s="1" t="s">
        <v>5314</v>
      </c>
      <c r="P5079" s="1" t="s">
        <v>29</v>
      </c>
      <c r="Q5079" s="1" t="s">
        <v>51</v>
      </c>
      <c r="R5079" s="1" t="s">
        <v>5315</v>
      </c>
      <c r="S5079" s="5">
        <v>401.59000000000003</v>
      </c>
      <c r="T5079" s="5">
        <v>2</v>
      </c>
      <c r="U5079" s="5">
        <v>0.3</v>
      </c>
      <c r="V5079" s="5">
        <v>-131.95100000000002</v>
      </c>
    </row>
    <row r="5080" spans="1:22" x14ac:dyDescent="0.25">
      <c r="A5080" s="1">
        <v>5079</v>
      </c>
      <c r="B5080" t="s">
        <v>8586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tr">
        <f>VLOOKUP(M5080,People!$A$1:$C$5,2,0)</f>
        <v>Kelly Williams</v>
      </c>
      <c r="O5080" s="1" t="s">
        <v>1756</v>
      </c>
      <c r="P5080" s="1" t="s">
        <v>42</v>
      </c>
      <c r="Q5080" s="1" t="s">
        <v>69</v>
      </c>
      <c r="R5080" s="1" t="s">
        <v>1757</v>
      </c>
      <c r="S5080" s="5">
        <v>18.240000000000002</v>
      </c>
      <c r="T5080" s="5">
        <v>3</v>
      </c>
      <c r="U5080" s="5">
        <v>0</v>
      </c>
      <c r="V5080" s="5">
        <v>8.5727999999999991</v>
      </c>
    </row>
    <row r="5081" spans="1:22" x14ac:dyDescent="0.25">
      <c r="A5081" s="1">
        <v>5080</v>
      </c>
      <c r="B5081" t="s">
        <v>8587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tr">
        <f>VLOOKUP(M5081,People!$A$1:$C$5,2,0)</f>
        <v>Anna Andreadi</v>
      </c>
      <c r="O5081" s="1" t="s">
        <v>3999</v>
      </c>
      <c r="P5081" s="1" t="s">
        <v>29</v>
      </c>
      <c r="Q5081" s="1" t="s">
        <v>30</v>
      </c>
      <c r="R5081" s="1" t="s">
        <v>4331</v>
      </c>
      <c r="S5081" s="5">
        <v>359.49899999999997</v>
      </c>
      <c r="T5081" s="5">
        <v>3</v>
      </c>
      <c r="U5081" s="5">
        <v>0.15</v>
      </c>
      <c r="V5081" s="5">
        <v>-29.605799999999981</v>
      </c>
    </row>
    <row r="5082" spans="1:22" x14ac:dyDescent="0.25">
      <c r="A5082" s="1">
        <v>5081</v>
      </c>
      <c r="B5082" t="s">
        <v>8587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tr">
        <f>VLOOKUP(M5082,People!$A$1:$C$5,2,0)</f>
        <v>Anna Andreadi</v>
      </c>
      <c r="O5082" s="1" t="s">
        <v>1579</v>
      </c>
      <c r="P5082" s="1" t="s">
        <v>42</v>
      </c>
      <c r="Q5082" s="1" t="s">
        <v>54</v>
      </c>
      <c r="R5082" s="1" t="s">
        <v>1580</v>
      </c>
      <c r="S5082" s="5">
        <v>10.48</v>
      </c>
      <c r="T5082" s="5">
        <v>1</v>
      </c>
      <c r="U5082" s="5">
        <v>0</v>
      </c>
      <c r="V5082" s="5">
        <v>2.8296000000000001</v>
      </c>
    </row>
    <row r="5083" spans="1:22" x14ac:dyDescent="0.25">
      <c r="A5083" s="1">
        <v>5082</v>
      </c>
      <c r="B5083" t="s">
        <v>8588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tr">
        <f>VLOOKUP(M5083,People!$A$1:$C$5,2,0)</f>
        <v>Chuck Magee</v>
      </c>
      <c r="O5083" s="1" t="s">
        <v>1638</v>
      </c>
      <c r="P5083" s="1" t="s">
        <v>42</v>
      </c>
      <c r="Q5083" s="1" t="s">
        <v>83</v>
      </c>
      <c r="R5083" s="1" t="s">
        <v>1639</v>
      </c>
      <c r="S5083" s="5">
        <v>20.736000000000004</v>
      </c>
      <c r="T5083" s="5">
        <v>4</v>
      </c>
      <c r="U5083" s="5">
        <v>0.2</v>
      </c>
      <c r="V5083" s="5">
        <v>7.2576000000000001</v>
      </c>
    </row>
    <row r="5084" spans="1:22" x14ac:dyDescent="0.25">
      <c r="A5084" s="1">
        <v>5083</v>
      </c>
      <c r="B5084" t="s">
        <v>8589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tr">
        <f>VLOOKUP(M5084,People!$A$1:$C$5,2,0)</f>
        <v>Cassandra Brandow</v>
      </c>
      <c r="O5084" s="1" t="s">
        <v>2962</v>
      </c>
      <c r="P5084" s="1" t="s">
        <v>65</v>
      </c>
      <c r="Q5084" s="1" t="s">
        <v>145</v>
      </c>
      <c r="R5084" s="1" t="s">
        <v>2963</v>
      </c>
      <c r="S5084" s="5">
        <v>35.167999999999999</v>
      </c>
      <c r="T5084" s="5">
        <v>4</v>
      </c>
      <c r="U5084" s="5">
        <v>0.2</v>
      </c>
      <c r="V5084" s="5">
        <v>8.3524000000000012</v>
      </c>
    </row>
    <row r="5085" spans="1:22" x14ac:dyDescent="0.25">
      <c r="A5085" s="1">
        <v>5084</v>
      </c>
      <c r="B5085" t="s">
        <v>8589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tr">
        <f>VLOOKUP(M5085,People!$A$1:$C$5,2,0)</f>
        <v>Cassandra Brandow</v>
      </c>
      <c r="O5085" s="1" t="s">
        <v>3184</v>
      </c>
      <c r="P5085" s="1" t="s">
        <v>42</v>
      </c>
      <c r="Q5085" s="1" t="s">
        <v>83</v>
      </c>
      <c r="R5085" s="1" t="s">
        <v>3185</v>
      </c>
      <c r="S5085" s="5">
        <v>64.704000000000008</v>
      </c>
      <c r="T5085" s="5">
        <v>3</v>
      </c>
      <c r="U5085" s="5">
        <v>0.2</v>
      </c>
      <c r="V5085" s="5">
        <v>23.455199999999998</v>
      </c>
    </row>
    <row r="5086" spans="1:22" x14ac:dyDescent="0.25">
      <c r="A5086" s="1">
        <v>5085</v>
      </c>
      <c r="B5086" t="s">
        <v>8590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tr">
        <f>VLOOKUP(M5086,People!$A$1:$C$5,2,0)</f>
        <v>Chuck Magee</v>
      </c>
      <c r="O5086" s="1" t="s">
        <v>2564</v>
      </c>
      <c r="P5086" s="1" t="s">
        <v>42</v>
      </c>
      <c r="Q5086" s="1" t="s">
        <v>83</v>
      </c>
      <c r="R5086" s="1" t="s">
        <v>2565</v>
      </c>
      <c r="S5086" s="5">
        <v>105.52</v>
      </c>
      <c r="T5086" s="5">
        <v>4</v>
      </c>
      <c r="U5086" s="5">
        <v>0</v>
      </c>
      <c r="V5086" s="5">
        <v>48.539199999999994</v>
      </c>
    </row>
    <row r="5087" spans="1:22" x14ac:dyDescent="0.25">
      <c r="A5087" s="1">
        <v>5086</v>
      </c>
      <c r="B5087" t="s">
        <v>8591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tr">
        <f>VLOOKUP(M5087,People!$A$1:$C$5,2,0)</f>
        <v>Kelly Williams</v>
      </c>
      <c r="O5087" s="1" t="s">
        <v>1662</v>
      </c>
      <c r="P5087" s="1" t="s">
        <v>42</v>
      </c>
      <c r="Q5087" s="1" t="s">
        <v>69</v>
      </c>
      <c r="R5087" s="1" t="s">
        <v>1663</v>
      </c>
      <c r="S5087" s="5">
        <v>5.7919999999999989</v>
      </c>
      <c r="T5087" s="5">
        <v>2</v>
      </c>
      <c r="U5087" s="5">
        <v>0.8</v>
      </c>
      <c r="V5087" s="5">
        <v>-9.5568000000000026</v>
      </c>
    </row>
    <row r="5088" spans="1:22" x14ac:dyDescent="0.25">
      <c r="A5088" s="1">
        <v>5087</v>
      </c>
      <c r="B5088" t="s">
        <v>8592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tr">
        <f>VLOOKUP(M5088,People!$A$1:$C$5,2,0)</f>
        <v>Chuck Magee</v>
      </c>
      <c r="O5088" s="1" t="s">
        <v>5474</v>
      </c>
      <c r="P5088" s="1" t="s">
        <v>65</v>
      </c>
      <c r="Q5088" s="1" t="s">
        <v>66</v>
      </c>
      <c r="R5088" s="1" t="s">
        <v>5475</v>
      </c>
      <c r="S5088" s="5">
        <v>466.15799999999996</v>
      </c>
      <c r="T5088" s="5">
        <v>7</v>
      </c>
      <c r="U5088" s="5">
        <v>0.4</v>
      </c>
      <c r="V5088" s="5">
        <v>-93.231599999999958</v>
      </c>
    </row>
    <row r="5089" spans="1:22" x14ac:dyDescent="0.25">
      <c r="A5089" s="1">
        <v>5088</v>
      </c>
      <c r="B5089" t="s">
        <v>8592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tr">
        <f>VLOOKUP(M5089,People!$A$1:$C$5,2,0)</f>
        <v>Chuck Magee</v>
      </c>
      <c r="O5089" s="1" t="s">
        <v>1847</v>
      </c>
      <c r="P5089" s="1" t="s">
        <v>65</v>
      </c>
      <c r="Q5089" s="1" t="s">
        <v>145</v>
      </c>
      <c r="R5089" s="1" t="s">
        <v>1848</v>
      </c>
      <c r="S5089" s="5">
        <v>10.312000000000001</v>
      </c>
      <c r="T5089" s="5">
        <v>1</v>
      </c>
      <c r="U5089" s="5">
        <v>0.2</v>
      </c>
      <c r="V5089" s="5">
        <v>-1.2890000000000006</v>
      </c>
    </row>
    <row r="5090" spans="1:22" x14ac:dyDescent="0.25">
      <c r="A5090" s="1">
        <v>5089</v>
      </c>
      <c r="B5090" t="s">
        <v>8592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tr">
        <f>VLOOKUP(M5090,People!$A$1:$C$5,2,0)</f>
        <v>Chuck Magee</v>
      </c>
      <c r="O5090" s="1" t="s">
        <v>2620</v>
      </c>
      <c r="P5090" s="1" t="s">
        <v>42</v>
      </c>
      <c r="Q5090" s="1" t="s">
        <v>69</v>
      </c>
      <c r="R5090" s="1" t="s">
        <v>2621</v>
      </c>
      <c r="S5090" s="5">
        <v>2.556</v>
      </c>
      <c r="T5090" s="5">
        <v>3</v>
      </c>
      <c r="U5090" s="5">
        <v>0.7</v>
      </c>
      <c r="V5090" s="5">
        <v>-1.7892000000000001</v>
      </c>
    </row>
    <row r="5091" spans="1:22" x14ac:dyDescent="0.25">
      <c r="A5091" s="1">
        <v>5090</v>
      </c>
      <c r="B5091" t="s">
        <v>8593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tr">
        <f>VLOOKUP(M5091,People!$A$1:$C$5,2,0)</f>
        <v>Anna Andreadi</v>
      </c>
      <c r="O5091" s="1" t="s">
        <v>4436</v>
      </c>
      <c r="P5091" s="1" t="s">
        <v>42</v>
      </c>
      <c r="Q5091" s="1" t="s">
        <v>83</v>
      </c>
      <c r="R5091" s="1" t="s">
        <v>4437</v>
      </c>
      <c r="S5091" s="5">
        <v>7.9680000000000009</v>
      </c>
      <c r="T5091" s="5">
        <v>2</v>
      </c>
      <c r="U5091" s="5">
        <v>0.2</v>
      </c>
      <c r="V5091" s="5">
        <v>2.8884000000000007</v>
      </c>
    </row>
    <row r="5092" spans="1:22" x14ac:dyDescent="0.25">
      <c r="A5092" s="1">
        <v>5091</v>
      </c>
      <c r="B5092" t="s">
        <v>8593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tr">
        <f>VLOOKUP(M5092,People!$A$1:$C$5,2,0)</f>
        <v>Anna Andreadi</v>
      </c>
      <c r="O5092" s="1" t="s">
        <v>1999</v>
      </c>
      <c r="P5092" s="1" t="s">
        <v>42</v>
      </c>
      <c r="Q5092" s="1" t="s">
        <v>156</v>
      </c>
      <c r="R5092" s="1" t="s">
        <v>2000</v>
      </c>
      <c r="S5092" s="5">
        <v>8.7840000000000007</v>
      </c>
      <c r="T5092" s="5">
        <v>1</v>
      </c>
      <c r="U5092" s="5">
        <v>0.2</v>
      </c>
      <c r="V5092" s="5">
        <v>3.1842000000000001</v>
      </c>
    </row>
    <row r="5093" spans="1:22" x14ac:dyDescent="0.25">
      <c r="A5093" s="1">
        <v>5092</v>
      </c>
      <c r="B5093" t="s">
        <v>8594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tr">
        <f>VLOOKUP(M5093,People!$A$1:$C$5,2,0)</f>
        <v>Anna Andreadi</v>
      </c>
      <c r="O5093" s="1" t="s">
        <v>878</v>
      </c>
      <c r="P5093" s="1" t="s">
        <v>42</v>
      </c>
      <c r="Q5093" s="1" t="s">
        <v>241</v>
      </c>
      <c r="R5093" s="1" t="s">
        <v>879</v>
      </c>
      <c r="S5093" s="5">
        <v>3.024</v>
      </c>
      <c r="T5093" s="5">
        <v>3</v>
      </c>
      <c r="U5093" s="5">
        <v>0.2</v>
      </c>
      <c r="V5093" s="5">
        <v>-0.6048</v>
      </c>
    </row>
    <row r="5094" spans="1:22" x14ac:dyDescent="0.25">
      <c r="A5094" s="1">
        <v>5093</v>
      </c>
      <c r="B5094" t="s">
        <v>8595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tr">
        <f>VLOOKUP(M5094,People!$A$1:$C$5,2,0)</f>
        <v>Chuck Magee</v>
      </c>
      <c r="O5094" s="1" t="s">
        <v>1530</v>
      </c>
      <c r="P5094" s="1" t="s">
        <v>42</v>
      </c>
      <c r="Q5094" s="1" t="s">
        <v>54</v>
      </c>
      <c r="R5094" s="1" t="s">
        <v>1531</v>
      </c>
      <c r="S5094" s="5">
        <v>51.449999999999996</v>
      </c>
      <c r="T5094" s="5">
        <v>3</v>
      </c>
      <c r="U5094" s="5">
        <v>0</v>
      </c>
      <c r="V5094" s="5">
        <v>13.891499999999999</v>
      </c>
    </row>
    <row r="5095" spans="1:22" x14ac:dyDescent="0.25">
      <c r="A5095" s="1">
        <v>5094</v>
      </c>
      <c r="B5095" t="s">
        <v>6186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tr">
        <f>VLOOKUP(M5095,People!$A$1:$C$5,2,0)</f>
        <v>Kelly Williams</v>
      </c>
      <c r="O5095" s="1" t="s">
        <v>4175</v>
      </c>
      <c r="P5095" s="1" t="s">
        <v>42</v>
      </c>
      <c r="Q5095" s="1" t="s">
        <v>72</v>
      </c>
      <c r="R5095" s="1" t="s">
        <v>4176</v>
      </c>
      <c r="S5095" s="5">
        <v>14.015999999999996</v>
      </c>
      <c r="T5095" s="5">
        <v>4</v>
      </c>
      <c r="U5095" s="5">
        <v>0.8</v>
      </c>
      <c r="V5095" s="5">
        <v>-31.536000000000001</v>
      </c>
    </row>
    <row r="5096" spans="1:22" x14ac:dyDescent="0.25">
      <c r="A5096" s="1">
        <v>5095</v>
      </c>
      <c r="B5096" t="s">
        <v>6186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tr">
        <f>VLOOKUP(M5096,People!$A$1:$C$5,2,0)</f>
        <v>Kelly Williams</v>
      </c>
      <c r="O5096" s="1" t="s">
        <v>2739</v>
      </c>
      <c r="P5096" s="1" t="s">
        <v>29</v>
      </c>
      <c r="Q5096" s="1" t="s">
        <v>51</v>
      </c>
      <c r="R5096" s="1" t="s">
        <v>2740</v>
      </c>
      <c r="S5096" s="5">
        <v>214.95000000000002</v>
      </c>
      <c r="T5096" s="5">
        <v>5</v>
      </c>
      <c r="U5096" s="5">
        <v>0.5</v>
      </c>
      <c r="V5096" s="5">
        <v>-120.37200000000003</v>
      </c>
    </row>
    <row r="5097" spans="1:22" x14ac:dyDescent="0.25">
      <c r="A5097" s="1">
        <v>5096</v>
      </c>
      <c r="B5097" t="s">
        <v>6186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tr">
        <f>VLOOKUP(M5097,People!$A$1:$C$5,2,0)</f>
        <v>Kelly Williams</v>
      </c>
      <c r="O5097" s="1" t="s">
        <v>2770</v>
      </c>
      <c r="P5097" s="1" t="s">
        <v>65</v>
      </c>
      <c r="Q5097" s="1" t="s">
        <v>66</v>
      </c>
      <c r="R5097" s="1" t="s">
        <v>2771</v>
      </c>
      <c r="S5097" s="5">
        <v>35.04</v>
      </c>
      <c r="T5097" s="5">
        <v>4</v>
      </c>
      <c r="U5097" s="5">
        <v>0.2</v>
      </c>
      <c r="V5097" s="5">
        <v>-7.0080000000000044</v>
      </c>
    </row>
    <row r="5098" spans="1:22" x14ac:dyDescent="0.25">
      <c r="A5098" s="1">
        <v>5097</v>
      </c>
      <c r="B5098" t="s">
        <v>6186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tr">
        <f>VLOOKUP(M5098,People!$A$1:$C$5,2,0)</f>
        <v>Kelly Williams</v>
      </c>
      <c r="O5098" s="1" t="s">
        <v>3584</v>
      </c>
      <c r="P5098" s="1" t="s">
        <v>29</v>
      </c>
      <c r="Q5098" s="1" t="s">
        <v>59</v>
      </c>
      <c r="R5098" s="1" t="s">
        <v>3585</v>
      </c>
      <c r="S5098" s="5">
        <v>10.776000000000002</v>
      </c>
      <c r="T5098" s="5">
        <v>3</v>
      </c>
      <c r="U5098" s="5">
        <v>0.6</v>
      </c>
      <c r="V5098" s="5">
        <v>-4.8491999999999997</v>
      </c>
    </row>
    <row r="5099" spans="1:22" x14ac:dyDescent="0.25">
      <c r="A5099" s="1">
        <v>5098</v>
      </c>
      <c r="B5099" t="s">
        <v>6186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tr">
        <f>VLOOKUP(M5099,People!$A$1:$C$5,2,0)</f>
        <v>Kelly Williams</v>
      </c>
      <c r="O5099" s="1" t="s">
        <v>3318</v>
      </c>
      <c r="P5099" s="1" t="s">
        <v>42</v>
      </c>
      <c r="Q5099" s="1" t="s">
        <v>69</v>
      </c>
      <c r="R5099" s="1" t="s">
        <v>3319</v>
      </c>
      <c r="S5099" s="5">
        <v>4.5999999999999988</v>
      </c>
      <c r="T5099" s="5">
        <v>2</v>
      </c>
      <c r="U5099" s="5">
        <v>0.8</v>
      </c>
      <c r="V5099" s="5">
        <v>-8.0500000000000025</v>
      </c>
    </row>
    <row r="5100" spans="1:22" x14ac:dyDescent="0.25">
      <c r="A5100" s="1">
        <v>5099</v>
      </c>
      <c r="B5100" t="s">
        <v>6186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tr">
        <f>VLOOKUP(M5100,People!$A$1:$C$5,2,0)</f>
        <v>Kelly Williams</v>
      </c>
      <c r="O5100" s="1" t="s">
        <v>777</v>
      </c>
      <c r="P5100" s="1" t="s">
        <v>42</v>
      </c>
      <c r="Q5100" s="1" t="s">
        <v>54</v>
      </c>
      <c r="R5100" s="1" t="s">
        <v>778</v>
      </c>
      <c r="S5100" s="5">
        <v>35.167999999999999</v>
      </c>
      <c r="T5100" s="5">
        <v>2</v>
      </c>
      <c r="U5100" s="5">
        <v>0.2</v>
      </c>
      <c r="V5100" s="5">
        <v>-8.3524000000000012</v>
      </c>
    </row>
    <row r="5101" spans="1:22" x14ac:dyDescent="0.25">
      <c r="A5101" s="1">
        <v>5100</v>
      </c>
      <c r="B5101" t="s">
        <v>8596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tr">
        <f>VLOOKUP(M5101,People!$A$1:$C$5,2,0)</f>
        <v>Anna Andreadi</v>
      </c>
      <c r="O5101" s="1" t="s">
        <v>1405</v>
      </c>
      <c r="P5101" s="1" t="s">
        <v>42</v>
      </c>
      <c r="Q5101" s="1" t="s">
        <v>69</v>
      </c>
      <c r="R5101" s="1" t="s">
        <v>1406</v>
      </c>
      <c r="S5101" s="5">
        <v>19.152000000000001</v>
      </c>
      <c r="T5101" s="5">
        <v>3</v>
      </c>
      <c r="U5101" s="5">
        <v>0.2</v>
      </c>
      <c r="V5101" s="5">
        <v>6.4638000000000009</v>
      </c>
    </row>
    <row r="5102" spans="1:22" x14ac:dyDescent="0.25">
      <c r="A5102" s="1">
        <v>5101</v>
      </c>
      <c r="B5102" t="s">
        <v>8597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tr">
        <f>VLOOKUP(M5102,People!$A$1:$C$5,2,0)</f>
        <v>Kelly Williams</v>
      </c>
      <c r="O5102" s="1" t="s">
        <v>1119</v>
      </c>
      <c r="P5102" s="1" t="s">
        <v>42</v>
      </c>
      <c r="Q5102" s="1" t="s">
        <v>62</v>
      </c>
      <c r="R5102" s="1" t="s">
        <v>1120</v>
      </c>
      <c r="S5102" s="5">
        <v>4.4479999999999995</v>
      </c>
      <c r="T5102" s="5">
        <v>2</v>
      </c>
      <c r="U5102" s="5">
        <v>0.2</v>
      </c>
      <c r="V5102" s="5">
        <v>0.3335999999999999</v>
      </c>
    </row>
    <row r="5103" spans="1:22" x14ac:dyDescent="0.25">
      <c r="A5103" s="1">
        <v>5102</v>
      </c>
      <c r="B5103" t="s">
        <v>8597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tr">
        <f>VLOOKUP(M5103,People!$A$1:$C$5,2,0)</f>
        <v>Kelly Williams</v>
      </c>
      <c r="O5103" s="1" t="s">
        <v>2401</v>
      </c>
      <c r="P5103" s="1" t="s">
        <v>42</v>
      </c>
      <c r="Q5103" s="1" t="s">
        <v>83</v>
      </c>
      <c r="R5103" s="1" t="s">
        <v>5012</v>
      </c>
      <c r="S5103" s="5">
        <v>5.1840000000000011</v>
      </c>
      <c r="T5103" s="5">
        <v>1</v>
      </c>
      <c r="U5103" s="5">
        <v>0.2</v>
      </c>
      <c r="V5103" s="5">
        <v>1.8792</v>
      </c>
    </row>
    <row r="5104" spans="1:22" x14ac:dyDescent="0.25">
      <c r="A5104" s="1">
        <v>5103</v>
      </c>
      <c r="B5104" t="s">
        <v>8597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tr">
        <f>VLOOKUP(M5104,People!$A$1:$C$5,2,0)</f>
        <v>Kelly Williams</v>
      </c>
      <c r="O5104" s="1" t="s">
        <v>82</v>
      </c>
      <c r="P5104" s="1" t="s">
        <v>42</v>
      </c>
      <c r="Q5104" s="1" t="s">
        <v>83</v>
      </c>
      <c r="R5104" s="1" t="s">
        <v>84</v>
      </c>
      <c r="S5104" s="5">
        <v>15.552000000000003</v>
      </c>
      <c r="T5104" s="5">
        <v>3</v>
      </c>
      <c r="U5104" s="5">
        <v>0.2</v>
      </c>
      <c r="V5104" s="5">
        <v>5.4432</v>
      </c>
    </row>
    <row r="5105" spans="1:22" x14ac:dyDescent="0.25">
      <c r="A5105" s="1">
        <v>5104</v>
      </c>
      <c r="B5105" t="s">
        <v>8598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tr">
        <f>VLOOKUP(M5105,People!$A$1:$C$5,2,0)</f>
        <v>Chuck Magee</v>
      </c>
      <c r="O5105" s="1" t="s">
        <v>556</v>
      </c>
      <c r="P5105" s="1" t="s">
        <v>42</v>
      </c>
      <c r="Q5105" s="1" t="s">
        <v>83</v>
      </c>
      <c r="R5105" s="1" t="s">
        <v>557</v>
      </c>
      <c r="S5105" s="5">
        <v>40.032000000000004</v>
      </c>
      <c r="T5105" s="5">
        <v>6</v>
      </c>
      <c r="U5105" s="5">
        <v>0.2</v>
      </c>
      <c r="V5105" s="5">
        <v>12.509999999999993</v>
      </c>
    </row>
    <row r="5106" spans="1:22" x14ac:dyDescent="0.25">
      <c r="A5106" s="1">
        <v>5105</v>
      </c>
      <c r="B5106" t="s">
        <v>8598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tr">
        <f>VLOOKUP(M5106,People!$A$1:$C$5,2,0)</f>
        <v>Chuck Magee</v>
      </c>
      <c r="O5106" s="1" t="s">
        <v>262</v>
      </c>
      <c r="P5106" s="1" t="s">
        <v>65</v>
      </c>
      <c r="Q5106" s="1" t="s">
        <v>145</v>
      </c>
      <c r="R5106" s="1" t="s">
        <v>263</v>
      </c>
      <c r="S5106" s="5">
        <v>16.776000000000003</v>
      </c>
      <c r="T5106" s="5">
        <v>3</v>
      </c>
      <c r="U5106" s="5">
        <v>0.2</v>
      </c>
      <c r="V5106" s="5">
        <v>5.0327999999999999</v>
      </c>
    </row>
    <row r="5107" spans="1:22" x14ac:dyDescent="0.25">
      <c r="A5107" s="1">
        <v>5106</v>
      </c>
      <c r="B5107" t="s">
        <v>8599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tr">
        <f>VLOOKUP(M5107,People!$A$1:$C$5,2,0)</f>
        <v>Cassandra Brandow</v>
      </c>
      <c r="O5107" s="1" t="s">
        <v>4304</v>
      </c>
      <c r="P5107" s="1" t="s">
        <v>29</v>
      </c>
      <c r="Q5107" s="1" t="s">
        <v>33</v>
      </c>
      <c r="R5107" s="1" t="s">
        <v>4305</v>
      </c>
      <c r="S5107" s="5">
        <v>186.304</v>
      </c>
      <c r="T5107" s="5">
        <v>4</v>
      </c>
      <c r="U5107" s="5">
        <v>0.2</v>
      </c>
      <c r="V5107" s="5">
        <v>13.972799999999999</v>
      </c>
    </row>
    <row r="5108" spans="1:22" x14ac:dyDescent="0.25">
      <c r="A5108" s="1">
        <v>5107</v>
      </c>
      <c r="B5108" t="s">
        <v>8600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tr">
        <f>VLOOKUP(M5108,People!$A$1:$C$5,2,0)</f>
        <v>Cassandra Brandow</v>
      </c>
      <c r="O5108" s="1" t="s">
        <v>4334</v>
      </c>
      <c r="P5108" s="1" t="s">
        <v>65</v>
      </c>
      <c r="Q5108" s="1" t="s">
        <v>145</v>
      </c>
      <c r="R5108" s="1" t="s">
        <v>4335</v>
      </c>
      <c r="S5108" s="5">
        <v>66.36</v>
      </c>
      <c r="T5108" s="5">
        <v>4</v>
      </c>
      <c r="U5108" s="5">
        <v>0</v>
      </c>
      <c r="V5108" s="5">
        <v>23.225999999999999</v>
      </c>
    </row>
    <row r="5109" spans="1:22" x14ac:dyDescent="0.25">
      <c r="A5109" s="1">
        <v>5108</v>
      </c>
      <c r="B5109" t="s">
        <v>8601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tr">
        <f>VLOOKUP(M5109,People!$A$1:$C$5,2,0)</f>
        <v>Cassandra Brandow</v>
      </c>
      <c r="O5109" s="1" t="s">
        <v>1713</v>
      </c>
      <c r="P5109" s="1" t="s">
        <v>42</v>
      </c>
      <c r="Q5109" s="1" t="s">
        <v>62</v>
      </c>
      <c r="R5109" s="1" t="s">
        <v>1714</v>
      </c>
      <c r="S5109" s="5">
        <v>42.047999999999995</v>
      </c>
      <c r="T5109" s="5">
        <v>9</v>
      </c>
      <c r="U5109" s="5">
        <v>0.2</v>
      </c>
      <c r="V5109" s="5">
        <v>5.2559999999999985</v>
      </c>
    </row>
    <row r="5110" spans="1:22" x14ac:dyDescent="0.25">
      <c r="A5110" s="1">
        <v>5109</v>
      </c>
      <c r="B5110" t="s">
        <v>8601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tr">
        <f>VLOOKUP(M5110,People!$A$1:$C$5,2,0)</f>
        <v>Cassandra Brandow</v>
      </c>
      <c r="O5110" s="1" t="s">
        <v>768</v>
      </c>
      <c r="P5110" s="1" t="s">
        <v>42</v>
      </c>
      <c r="Q5110" s="1" t="s">
        <v>62</v>
      </c>
      <c r="R5110" s="1" t="s">
        <v>769</v>
      </c>
      <c r="S5110" s="5">
        <v>67.92</v>
      </c>
      <c r="T5110" s="5">
        <v>5</v>
      </c>
      <c r="U5110" s="5">
        <v>0.2</v>
      </c>
      <c r="V5110" s="5">
        <v>6.7920000000000016</v>
      </c>
    </row>
    <row r="5111" spans="1:22" x14ac:dyDescent="0.25">
      <c r="A5111" s="1">
        <v>5110</v>
      </c>
      <c r="B5111" t="s">
        <v>8602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tr">
        <f>VLOOKUP(M5111,People!$A$1:$C$5,2,0)</f>
        <v>Chuck Magee</v>
      </c>
      <c r="O5111" s="1" t="s">
        <v>1561</v>
      </c>
      <c r="P5111" s="1" t="s">
        <v>42</v>
      </c>
      <c r="Q5111" s="1" t="s">
        <v>156</v>
      </c>
      <c r="R5111" s="1" t="s">
        <v>1562</v>
      </c>
      <c r="S5111" s="5">
        <v>52.512</v>
      </c>
      <c r="T5111" s="5">
        <v>6</v>
      </c>
      <c r="U5111" s="5">
        <v>0.2</v>
      </c>
      <c r="V5111" s="5">
        <v>19.692</v>
      </c>
    </row>
    <row r="5112" spans="1:22" x14ac:dyDescent="0.25">
      <c r="A5112" s="1">
        <v>5111</v>
      </c>
      <c r="B5112" t="s">
        <v>8602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tr">
        <f>VLOOKUP(M5112,People!$A$1:$C$5,2,0)</f>
        <v>Chuck Magee</v>
      </c>
      <c r="O5112" s="1" t="s">
        <v>195</v>
      </c>
      <c r="P5112" s="1" t="s">
        <v>42</v>
      </c>
      <c r="Q5112" s="1" t="s">
        <v>54</v>
      </c>
      <c r="R5112" s="1" t="s">
        <v>196</v>
      </c>
      <c r="S5112" s="5">
        <v>186.91200000000001</v>
      </c>
      <c r="T5112" s="5">
        <v>6</v>
      </c>
      <c r="U5112" s="5">
        <v>0.2</v>
      </c>
      <c r="V5112" s="5">
        <v>-35.046000000000028</v>
      </c>
    </row>
    <row r="5113" spans="1:22" x14ac:dyDescent="0.25">
      <c r="A5113" s="1">
        <v>5112</v>
      </c>
      <c r="B5113" t="s">
        <v>8602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tr">
        <f>VLOOKUP(M5113,People!$A$1:$C$5,2,0)</f>
        <v>Chuck Magee</v>
      </c>
      <c r="O5113" s="1" t="s">
        <v>4516</v>
      </c>
      <c r="P5113" s="1" t="s">
        <v>42</v>
      </c>
      <c r="Q5113" s="1" t="s">
        <v>83</v>
      </c>
      <c r="R5113" s="1" t="s">
        <v>4517</v>
      </c>
      <c r="S5113" s="5">
        <v>10.048000000000002</v>
      </c>
      <c r="T5113" s="5">
        <v>4</v>
      </c>
      <c r="U5113" s="5">
        <v>0.2</v>
      </c>
      <c r="V5113" s="5">
        <v>3.1399999999999988</v>
      </c>
    </row>
    <row r="5114" spans="1:22" x14ac:dyDescent="0.25">
      <c r="A5114" s="1">
        <v>5113</v>
      </c>
      <c r="B5114" t="s">
        <v>8603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tr">
        <f>VLOOKUP(M5114,People!$A$1:$C$5,2,0)</f>
        <v>Kelly Williams</v>
      </c>
      <c r="O5114" s="1" t="s">
        <v>5477</v>
      </c>
      <c r="P5114" s="1" t="s">
        <v>29</v>
      </c>
      <c r="Q5114" s="1" t="s">
        <v>59</v>
      </c>
      <c r="R5114" s="1" t="s">
        <v>5478</v>
      </c>
      <c r="S5114" s="5">
        <v>17.496000000000002</v>
      </c>
      <c r="T5114" s="5">
        <v>9</v>
      </c>
      <c r="U5114" s="5">
        <v>0.6</v>
      </c>
      <c r="V5114" s="5">
        <v>-7.4357999999999969</v>
      </c>
    </row>
    <row r="5115" spans="1:22" x14ac:dyDescent="0.25">
      <c r="A5115" s="1">
        <v>5114</v>
      </c>
      <c r="B5115" t="s">
        <v>8604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tr">
        <f>VLOOKUP(M5115,People!$A$1:$C$5,2,0)</f>
        <v>Kelly Williams</v>
      </c>
      <c r="O5115" s="1" t="s">
        <v>4214</v>
      </c>
      <c r="P5115" s="1" t="s">
        <v>42</v>
      </c>
      <c r="Q5115" s="1" t="s">
        <v>83</v>
      </c>
      <c r="R5115" s="1" t="s">
        <v>4215</v>
      </c>
      <c r="S5115" s="5">
        <v>15.552000000000003</v>
      </c>
      <c r="T5115" s="5">
        <v>3</v>
      </c>
      <c r="U5115" s="5">
        <v>0.2</v>
      </c>
      <c r="V5115" s="5">
        <v>5.4432</v>
      </c>
    </row>
    <row r="5116" spans="1:22" x14ac:dyDescent="0.25">
      <c r="A5116" s="1">
        <v>5115</v>
      </c>
      <c r="B5116" t="s">
        <v>8605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tr">
        <f>VLOOKUP(M5116,People!$A$1:$C$5,2,0)</f>
        <v>Anna Andreadi</v>
      </c>
      <c r="O5116" s="1" t="s">
        <v>1066</v>
      </c>
      <c r="P5116" s="1" t="s">
        <v>42</v>
      </c>
      <c r="Q5116" s="1" t="s">
        <v>69</v>
      </c>
      <c r="R5116" s="1" t="s">
        <v>1067</v>
      </c>
      <c r="S5116" s="5">
        <v>10.776000000000002</v>
      </c>
      <c r="T5116" s="5">
        <v>3</v>
      </c>
      <c r="U5116" s="5">
        <v>0.2</v>
      </c>
      <c r="V5116" s="5">
        <v>3.3674999999999984</v>
      </c>
    </row>
    <row r="5117" spans="1:22" x14ac:dyDescent="0.25">
      <c r="A5117" s="1">
        <v>5116</v>
      </c>
      <c r="B5117" t="s">
        <v>8606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tr">
        <f>VLOOKUP(M5117,People!$A$1:$C$5,2,0)</f>
        <v>Chuck Magee</v>
      </c>
      <c r="O5117" s="1" t="s">
        <v>5479</v>
      </c>
      <c r="P5117" s="1" t="s">
        <v>42</v>
      </c>
      <c r="Q5117" s="1" t="s">
        <v>43</v>
      </c>
      <c r="R5117" s="1" t="s">
        <v>5480</v>
      </c>
      <c r="S5117" s="5">
        <v>3.3040000000000003</v>
      </c>
      <c r="T5117" s="5">
        <v>1</v>
      </c>
      <c r="U5117" s="5">
        <v>0.2</v>
      </c>
      <c r="V5117" s="5">
        <v>1.0737999999999999</v>
      </c>
    </row>
    <row r="5118" spans="1:22" x14ac:dyDescent="0.25">
      <c r="A5118" s="1">
        <v>5117</v>
      </c>
      <c r="B5118" t="s">
        <v>8607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tr">
        <f>VLOOKUP(M5118,People!$A$1:$C$5,2,0)</f>
        <v>Chuck Magee</v>
      </c>
      <c r="O5118" s="1" t="s">
        <v>3348</v>
      </c>
      <c r="P5118" s="1" t="s">
        <v>42</v>
      </c>
      <c r="Q5118" s="1" t="s">
        <v>54</v>
      </c>
      <c r="R5118" s="1" t="s">
        <v>3349</v>
      </c>
      <c r="S5118" s="5">
        <v>35.479999999999997</v>
      </c>
      <c r="T5118" s="5">
        <v>1</v>
      </c>
      <c r="U5118" s="5">
        <v>0</v>
      </c>
      <c r="V5118" s="5">
        <v>0</v>
      </c>
    </row>
    <row r="5119" spans="1:22" x14ac:dyDescent="0.25">
      <c r="A5119" s="1">
        <v>5118</v>
      </c>
      <c r="B5119" t="s">
        <v>8608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tr">
        <f>VLOOKUP(M5119,People!$A$1:$C$5,2,0)</f>
        <v>Chuck Magee</v>
      </c>
      <c r="O5119" s="1" t="s">
        <v>955</v>
      </c>
      <c r="P5119" s="1" t="s">
        <v>42</v>
      </c>
      <c r="Q5119" s="1" t="s">
        <v>241</v>
      </c>
      <c r="R5119" s="1" t="s">
        <v>956</v>
      </c>
      <c r="S5119" s="5">
        <v>34.44</v>
      </c>
      <c r="T5119" s="5">
        <v>3</v>
      </c>
      <c r="U5119" s="5">
        <v>0</v>
      </c>
      <c r="V5119" s="5">
        <v>16.186799999999998</v>
      </c>
    </row>
    <row r="5120" spans="1:22" x14ac:dyDescent="0.25">
      <c r="A5120" s="1">
        <v>5119</v>
      </c>
      <c r="B5120" t="s">
        <v>8608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tr">
        <f>VLOOKUP(M5120,People!$A$1:$C$5,2,0)</f>
        <v>Chuck Magee</v>
      </c>
      <c r="O5120" s="1" t="s">
        <v>4973</v>
      </c>
      <c r="P5120" s="1" t="s">
        <v>65</v>
      </c>
      <c r="Q5120" s="1" t="s">
        <v>600</v>
      </c>
      <c r="R5120" s="1" t="s">
        <v>4974</v>
      </c>
      <c r="S5120" s="5">
        <v>629.92999999999995</v>
      </c>
      <c r="T5120" s="5">
        <v>7</v>
      </c>
      <c r="U5120" s="5">
        <v>0</v>
      </c>
      <c r="V5120" s="5">
        <v>296.06709999999998</v>
      </c>
    </row>
    <row r="5121" spans="1:22" x14ac:dyDescent="0.25">
      <c r="A5121" s="1">
        <v>5120</v>
      </c>
      <c r="B5121" t="s">
        <v>8608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tr">
        <f>VLOOKUP(M5121,People!$A$1:$C$5,2,0)</f>
        <v>Chuck Magee</v>
      </c>
      <c r="O5121" s="1" t="s">
        <v>3403</v>
      </c>
      <c r="P5121" s="1" t="s">
        <v>42</v>
      </c>
      <c r="Q5121" s="1" t="s">
        <v>69</v>
      </c>
      <c r="R5121" s="1" t="s">
        <v>3404</v>
      </c>
      <c r="S5121" s="5">
        <v>79.056000000000012</v>
      </c>
      <c r="T5121" s="5">
        <v>9</v>
      </c>
      <c r="U5121" s="5">
        <v>0.2</v>
      </c>
      <c r="V5121" s="5">
        <v>28.657800000000002</v>
      </c>
    </row>
    <row r="5122" spans="1:22" x14ac:dyDescent="0.25">
      <c r="A5122" s="1">
        <v>5121</v>
      </c>
      <c r="B5122" t="s">
        <v>8609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tr">
        <f>VLOOKUP(M5122,People!$A$1:$C$5,2,0)</f>
        <v>Cassandra Brandow</v>
      </c>
      <c r="O5122" s="1" t="s">
        <v>883</v>
      </c>
      <c r="P5122" s="1" t="s">
        <v>42</v>
      </c>
      <c r="Q5122" s="1" t="s">
        <v>54</v>
      </c>
      <c r="R5122" s="1" t="s">
        <v>884</v>
      </c>
      <c r="S5122" s="5">
        <v>232.54999999999998</v>
      </c>
      <c r="T5122" s="5">
        <v>5</v>
      </c>
      <c r="U5122" s="5">
        <v>0</v>
      </c>
      <c r="V5122" s="5">
        <v>9.3019999999999925</v>
      </c>
    </row>
    <row r="5123" spans="1:22" x14ac:dyDescent="0.25">
      <c r="A5123" s="1">
        <v>5122</v>
      </c>
      <c r="B5123" t="s">
        <v>8609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tr">
        <f>VLOOKUP(M5123,People!$A$1:$C$5,2,0)</f>
        <v>Cassandra Brandow</v>
      </c>
      <c r="O5123" s="1" t="s">
        <v>3674</v>
      </c>
      <c r="P5123" s="1" t="s">
        <v>65</v>
      </c>
      <c r="Q5123" s="1" t="s">
        <v>145</v>
      </c>
      <c r="R5123" s="1" t="s">
        <v>3675</v>
      </c>
      <c r="S5123" s="5">
        <v>99.98</v>
      </c>
      <c r="T5123" s="5">
        <v>2</v>
      </c>
      <c r="U5123" s="5">
        <v>0</v>
      </c>
      <c r="V5123" s="5">
        <v>42.991400000000006</v>
      </c>
    </row>
    <row r="5124" spans="1:22" x14ac:dyDescent="0.25">
      <c r="A5124" s="1">
        <v>5123</v>
      </c>
      <c r="B5124" t="s">
        <v>8609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tr">
        <f>VLOOKUP(M5124,People!$A$1:$C$5,2,0)</f>
        <v>Cassandra Brandow</v>
      </c>
      <c r="O5124" s="1" t="s">
        <v>5481</v>
      </c>
      <c r="P5124" s="1" t="s">
        <v>42</v>
      </c>
      <c r="Q5124" s="1" t="s">
        <v>83</v>
      </c>
      <c r="R5124" s="1" t="s">
        <v>5482</v>
      </c>
      <c r="S5124" s="5">
        <v>19.440000000000001</v>
      </c>
      <c r="T5124" s="5">
        <v>3</v>
      </c>
      <c r="U5124" s="5">
        <v>0</v>
      </c>
      <c r="V5124" s="5">
        <v>9.3312000000000008</v>
      </c>
    </row>
    <row r="5125" spans="1:22" x14ac:dyDescent="0.25">
      <c r="A5125" s="1">
        <v>5124</v>
      </c>
      <c r="B5125" t="s">
        <v>8609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tr">
        <f>VLOOKUP(M5125,People!$A$1:$C$5,2,0)</f>
        <v>Cassandra Brandow</v>
      </c>
      <c r="O5125" s="1" t="s">
        <v>2401</v>
      </c>
      <c r="P5125" s="1" t="s">
        <v>42</v>
      </c>
      <c r="Q5125" s="1" t="s">
        <v>83</v>
      </c>
      <c r="R5125" s="1" t="s">
        <v>5012</v>
      </c>
      <c r="S5125" s="5">
        <v>12.96</v>
      </c>
      <c r="T5125" s="5">
        <v>2</v>
      </c>
      <c r="U5125" s="5">
        <v>0</v>
      </c>
      <c r="V5125" s="5">
        <v>6.3504000000000005</v>
      </c>
    </row>
    <row r="5126" spans="1:22" x14ac:dyDescent="0.25">
      <c r="A5126" s="1">
        <v>5125</v>
      </c>
      <c r="B5126" t="s">
        <v>5971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tr">
        <f>VLOOKUP(M5126,People!$A$1:$C$5,2,0)</f>
        <v>Chuck Magee</v>
      </c>
      <c r="O5126" s="1" t="s">
        <v>3165</v>
      </c>
      <c r="P5126" s="1" t="s">
        <v>29</v>
      </c>
      <c r="Q5126" s="1" t="s">
        <v>51</v>
      </c>
      <c r="R5126" s="1" t="s">
        <v>2740</v>
      </c>
      <c r="S5126" s="5">
        <v>464.29200000000003</v>
      </c>
      <c r="T5126" s="5">
        <v>9</v>
      </c>
      <c r="U5126" s="5">
        <v>0.4</v>
      </c>
      <c r="V5126" s="5">
        <v>-108.33479999999997</v>
      </c>
    </row>
    <row r="5127" spans="1:22" x14ac:dyDescent="0.25">
      <c r="A5127" s="1">
        <v>5126</v>
      </c>
      <c r="B5127" t="s">
        <v>5971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tr">
        <f>VLOOKUP(M5127,People!$A$1:$C$5,2,0)</f>
        <v>Chuck Magee</v>
      </c>
      <c r="O5127" s="1" t="s">
        <v>2334</v>
      </c>
      <c r="P5127" s="1" t="s">
        <v>42</v>
      </c>
      <c r="Q5127" s="1" t="s">
        <v>156</v>
      </c>
      <c r="R5127" s="1" t="s">
        <v>589</v>
      </c>
      <c r="S5127" s="5">
        <v>68.459999999999994</v>
      </c>
      <c r="T5127" s="5">
        <v>7</v>
      </c>
      <c r="U5127" s="5">
        <v>0</v>
      </c>
      <c r="V5127" s="5">
        <v>31.491599999999995</v>
      </c>
    </row>
    <row r="5128" spans="1:22" x14ac:dyDescent="0.25">
      <c r="A5128" s="1">
        <v>5127</v>
      </c>
      <c r="B5128" t="s">
        <v>5971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tr">
        <f>VLOOKUP(M5128,People!$A$1:$C$5,2,0)</f>
        <v>Chuck Magee</v>
      </c>
      <c r="O5128" s="1" t="s">
        <v>2674</v>
      </c>
      <c r="P5128" s="1" t="s">
        <v>65</v>
      </c>
      <c r="Q5128" s="1" t="s">
        <v>600</v>
      </c>
      <c r="R5128" s="1" t="s">
        <v>2675</v>
      </c>
      <c r="S5128" s="5">
        <v>2799.96</v>
      </c>
      <c r="T5128" s="5">
        <v>4</v>
      </c>
      <c r="U5128" s="5">
        <v>0</v>
      </c>
      <c r="V5128" s="5">
        <v>1371.9803999999999</v>
      </c>
    </row>
    <row r="5129" spans="1:22" x14ac:dyDescent="0.25">
      <c r="A5129" s="1">
        <v>5128</v>
      </c>
      <c r="B5129" t="s">
        <v>5971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tr">
        <f>VLOOKUP(M5129,People!$A$1:$C$5,2,0)</f>
        <v>Chuck Magee</v>
      </c>
      <c r="O5129" s="1" t="s">
        <v>824</v>
      </c>
      <c r="P5129" s="1" t="s">
        <v>42</v>
      </c>
      <c r="Q5129" s="1" t="s">
        <v>72</v>
      </c>
      <c r="R5129" s="1" t="s">
        <v>825</v>
      </c>
      <c r="S5129" s="5">
        <v>601.29999999999995</v>
      </c>
      <c r="T5129" s="5">
        <v>2</v>
      </c>
      <c r="U5129" s="5">
        <v>0</v>
      </c>
      <c r="V5129" s="5">
        <v>198.42899999999997</v>
      </c>
    </row>
    <row r="5130" spans="1:22" x14ac:dyDescent="0.25">
      <c r="A5130" s="1">
        <v>5129</v>
      </c>
      <c r="B5130" t="s">
        <v>5971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tr">
        <f>VLOOKUP(M5130,People!$A$1:$C$5,2,0)</f>
        <v>Chuck Magee</v>
      </c>
      <c r="O5130" s="1" t="s">
        <v>4035</v>
      </c>
      <c r="P5130" s="1" t="s">
        <v>65</v>
      </c>
      <c r="Q5130" s="1" t="s">
        <v>66</v>
      </c>
      <c r="R5130" s="1" t="s">
        <v>4036</v>
      </c>
      <c r="S5130" s="5">
        <v>16.989999999999998</v>
      </c>
      <c r="T5130" s="5">
        <v>1</v>
      </c>
      <c r="U5130" s="5">
        <v>0</v>
      </c>
      <c r="V5130" s="5">
        <v>4.4173999999999989</v>
      </c>
    </row>
    <row r="5131" spans="1:22" x14ac:dyDescent="0.25">
      <c r="A5131" s="1">
        <v>5130</v>
      </c>
      <c r="B5131" t="s">
        <v>5971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tr">
        <f>VLOOKUP(M5131,People!$A$1:$C$5,2,0)</f>
        <v>Chuck Magee</v>
      </c>
      <c r="O5131" s="1" t="s">
        <v>4770</v>
      </c>
      <c r="P5131" s="1" t="s">
        <v>65</v>
      </c>
      <c r="Q5131" s="1" t="s">
        <v>66</v>
      </c>
      <c r="R5131" s="1" t="s">
        <v>4771</v>
      </c>
      <c r="S5131" s="5">
        <v>287.96999999999997</v>
      </c>
      <c r="T5131" s="5">
        <v>3</v>
      </c>
      <c r="U5131" s="5">
        <v>0</v>
      </c>
      <c r="V5131" s="5">
        <v>80.631600000000006</v>
      </c>
    </row>
    <row r="5132" spans="1:22" x14ac:dyDescent="0.25">
      <c r="A5132" s="1">
        <v>5131</v>
      </c>
      <c r="B5132" t="s">
        <v>5971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tr">
        <f>VLOOKUP(M5132,People!$A$1:$C$5,2,0)</f>
        <v>Chuck Magee</v>
      </c>
      <c r="O5132" s="1" t="s">
        <v>4694</v>
      </c>
      <c r="P5132" s="1" t="s">
        <v>42</v>
      </c>
      <c r="Q5132" s="1" t="s">
        <v>83</v>
      </c>
      <c r="R5132" s="1" t="s">
        <v>4695</v>
      </c>
      <c r="S5132" s="5">
        <v>44.820000000000007</v>
      </c>
      <c r="T5132" s="5">
        <v>9</v>
      </c>
      <c r="U5132" s="5">
        <v>0</v>
      </c>
      <c r="V5132" s="5">
        <v>21.065400000000004</v>
      </c>
    </row>
    <row r="5133" spans="1:22" x14ac:dyDescent="0.25">
      <c r="A5133" s="1">
        <v>5132</v>
      </c>
      <c r="B5133" t="s">
        <v>8610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tr">
        <f>VLOOKUP(M5133,People!$A$1:$C$5,2,0)</f>
        <v>Anna Andreadi</v>
      </c>
      <c r="O5133" s="1" t="s">
        <v>4216</v>
      </c>
      <c r="P5133" s="1" t="s">
        <v>29</v>
      </c>
      <c r="Q5133" s="1" t="s">
        <v>59</v>
      </c>
      <c r="R5133" s="1" t="s">
        <v>4217</v>
      </c>
      <c r="S5133" s="5">
        <v>101.12</v>
      </c>
      <c r="T5133" s="5">
        <v>8</v>
      </c>
      <c r="U5133" s="5">
        <v>0</v>
      </c>
      <c r="V5133" s="5">
        <v>37.414400000000001</v>
      </c>
    </row>
    <row r="5134" spans="1:22" x14ac:dyDescent="0.25">
      <c r="A5134" s="1">
        <v>5133</v>
      </c>
      <c r="B5134" t="s">
        <v>8611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tr">
        <f>VLOOKUP(M5134,People!$A$1:$C$5,2,0)</f>
        <v>Cassandra Brandow</v>
      </c>
      <c r="O5134" s="1" t="s">
        <v>2683</v>
      </c>
      <c r="P5134" s="1" t="s">
        <v>65</v>
      </c>
      <c r="Q5134" s="1" t="s">
        <v>66</v>
      </c>
      <c r="R5134" s="1" t="s">
        <v>2684</v>
      </c>
      <c r="S5134" s="5">
        <v>107.97600000000001</v>
      </c>
      <c r="T5134" s="5">
        <v>3</v>
      </c>
      <c r="U5134" s="5">
        <v>0.2</v>
      </c>
      <c r="V5134" s="5">
        <v>37.791599999999988</v>
      </c>
    </row>
    <row r="5135" spans="1:22" x14ac:dyDescent="0.25">
      <c r="A5135" s="1">
        <v>5134</v>
      </c>
      <c r="B5135" t="s">
        <v>8612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tr">
        <f>VLOOKUP(M5135,People!$A$1:$C$5,2,0)</f>
        <v>Chuck Magee</v>
      </c>
      <c r="O5135" s="1" t="s">
        <v>5151</v>
      </c>
      <c r="P5135" s="1" t="s">
        <v>42</v>
      </c>
      <c r="Q5135" s="1" t="s">
        <v>72</v>
      </c>
      <c r="R5135" s="1" t="s">
        <v>5152</v>
      </c>
      <c r="S5135" s="5">
        <v>58.730000000000004</v>
      </c>
      <c r="T5135" s="5">
        <v>7</v>
      </c>
      <c r="U5135" s="5">
        <v>0</v>
      </c>
      <c r="V5135" s="5">
        <v>14.682500000000001</v>
      </c>
    </row>
    <row r="5136" spans="1:22" x14ac:dyDescent="0.25">
      <c r="A5136" s="1">
        <v>5135</v>
      </c>
      <c r="B5136" t="s">
        <v>8612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tr">
        <f>VLOOKUP(M5136,People!$A$1:$C$5,2,0)</f>
        <v>Chuck Magee</v>
      </c>
      <c r="O5136" s="1" t="s">
        <v>2330</v>
      </c>
      <c r="P5136" s="1" t="s">
        <v>42</v>
      </c>
      <c r="Q5136" s="1" t="s">
        <v>69</v>
      </c>
      <c r="R5136" s="1" t="s">
        <v>2331</v>
      </c>
      <c r="S5136" s="5">
        <v>93.344000000000008</v>
      </c>
      <c r="T5136" s="5">
        <v>4</v>
      </c>
      <c r="U5136" s="5">
        <v>0.2</v>
      </c>
      <c r="V5136" s="5">
        <v>32.670400000000001</v>
      </c>
    </row>
    <row r="5137" spans="1:22" x14ac:dyDescent="0.25">
      <c r="A5137" s="1">
        <v>5136</v>
      </c>
      <c r="B5137" t="s">
        <v>6077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tr">
        <f>VLOOKUP(M5137,People!$A$1:$C$5,2,0)</f>
        <v>Anna Andreadi</v>
      </c>
      <c r="O5137" s="1" t="s">
        <v>936</v>
      </c>
      <c r="P5137" s="1" t="s">
        <v>42</v>
      </c>
      <c r="Q5137" s="1" t="s">
        <v>241</v>
      </c>
      <c r="R5137" s="1" t="s">
        <v>937</v>
      </c>
      <c r="S5137" s="5">
        <v>17.05</v>
      </c>
      <c r="T5137" s="5">
        <v>5</v>
      </c>
      <c r="U5137" s="5">
        <v>0</v>
      </c>
      <c r="V5137" s="5">
        <v>8.1840000000000011</v>
      </c>
    </row>
    <row r="5138" spans="1:22" x14ac:dyDescent="0.25">
      <c r="A5138" s="1">
        <v>5137</v>
      </c>
      <c r="B5138" t="s">
        <v>8613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tr">
        <f>VLOOKUP(M5138,People!$A$1:$C$5,2,0)</f>
        <v>Anna Andreadi</v>
      </c>
      <c r="O5138" s="1" t="s">
        <v>2862</v>
      </c>
      <c r="P5138" s="1" t="s">
        <v>42</v>
      </c>
      <c r="Q5138" s="1" t="s">
        <v>69</v>
      </c>
      <c r="R5138" s="1" t="s">
        <v>2863</v>
      </c>
      <c r="S5138" s="5">
        <v>8.0960000000000001</v>
      </c>
      <c r="T5138" s="5">
        <v>2</v>
      </c>
      <c r="U5138" s="5">
        <v>0.2</v>
      </c>
      <c r="V5138" s="5">
        <v>2.7323999999999993</v>
      </c>
    </row>
    <row r="5139" spans="1:22" x14ac:dyDescent="0.25">
      <c r="A5139" s="1">
        <v>5138</v>
      </c>
      <c r="B5139" t="s">
        <v>8614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tr">
        <f>VLOOKUP(M5139,People!$A$1:$C$5,2,0)</f>
        <v>Kelly Williams</v>
      </c>
      <c r="O5139" s="1" t="s">
        <v>1872</v>
      </c>
      <c r="P5139" s="1" t="s">
        <v>29</v>
      </c>
      <c r="Q5139" s="1" t="s">
        <v>59</v>
      </c>
      <c r="R5139" s="1" t="s">
        <v>1873</v>
      </c>
      <c r="S5139" s="5">
        <v>30.36</v>
      </c>
      <c r="T5139" s="5">
        <v>4</v>
      </c>
      <c r="U5139" s="5">
        <v>0</v>
      </c>
      <c r="V5139" s="5">
        <v>13.0548</v>
      </c>
    </row>
    <row r="5140" spans="1:22" x14ac:dyDescent="0.25">
      <c r="A5140" s="1">
        <v>5139</v>
      </c>
      <c r="B5140" t="s">
        <v>8615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tr">
        <f>VLOOKUP(M5140,People!$A$1:$C$5,2,0)</f>
        <v>Chuck Magee</v>
      </c>
      <c r="O5140" s="1" t="s">
        <v>2738</v>
      </c>
      <c r="P5140" s="1" t="s">
        <v>42</v>
      </c>
      <c r="Q5140" s="1" t="s">
        <v>156</v>
      </c>
      <c r="R5140" s="1" t="s">
        <v>589</v>
      </c>
      <c r="S5140" s="5">
        <v>23.34</v>
      </c>
      <c r="T5140" s="5">
        <v>3</v>
      </c>
      <c r="U5140" s="5">
        <v>0</v>
      </c>
      <c r="V5140" s="5">
        <v>10.969799999999999</v>
      </c>
    </row>
    <row r="5141" spans="1:22" x14ac:dyDescent="0.25">
      <c r="A5141" s="1">
        <v>5140</v>
      </c>
      <c r="B5141" t="s">
        <v>8615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tr">
        <f>VLOOKUP(M5141,People!$A$1:$C$5,2,0)</f>
        <v>Chuck Magee</v>
      </c>
      <c r="O5141" s="1" t="s">
        <v>4942</v>
      </c>
      <c r="P5141" s="1" t="s">
        <v>42</v>
      </c>
      <c r="Q5141" s="1" t="s">
        <v>83</v>
      </c>
      <c r="R5141" s="1" t="s">
        <v>4943</v>
      </c>
      <c r="S5141" s="5">
        <v>51.550000000000004</v>
      </c>
      <c r="T5141" s="5">
        <v>5</v>
      </c>
      <c r="U5141" s="5">
        <v>0</v>
      </c>
      <c r="V5141" s="5">
        <v>24.2285</v>
      </c>
    </row>
    <row r="5142" spans="1:22" x14ac:dyDescent="0.25">
      <c r="A5142" s="1">
        <v>5141</v>
      </c>
      <c r="B5142" t="s">
        <v>8616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tr">
        <f>VLOOKUP(M5142,People!$A$1:$C$5,2,0)</f>
        <v>Anna Andreadi</v>
      </c>
      <c r="O5142" s="1" t="s">
        <v>923</v>
      </c>
      <c r="P5142" s="1" t="s">
        <v>65</v>
      </c>
      <c r="Q5142" s="1" t="s">
        <v>145</v>
      </c>
      <c r="R5142" s="1" t="s">
        <v>924</v>
      </c>
      <c r="S5142" s="5">
        <v>119.9</v>
      </c>
      <c r="T5142" s="5">
        <v>2</v>
      </c>
      <c r="U5142" s="5">
        <v>0</v>
      </c>
      <c r="V5142" s="5">
        <v>43.164000000000001</v>
      </c>
    </row>
    <row r="5143" spans="1:22" x14ac:dyDescent="0.25">
      <c r="A5143" s="1">
        <v>5142</v>
      </c>
      <c r="B5143" t="s">
        <v>8617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tr">
        <f>VLOOKUP(M5143,People!$A$1:$C$5,2,0)</f>
        <v>Chuck Magee</v>
      </c>
      <c r="O5143" s="1" t="s">
        <v>32</v>
      </c>
      <c r="P5143" s="1" t="s">
        <v>29</v>
      </c>
      <c r="Q5143" s="1" t="s">
        <v>33</v>
      </c>
      <c r="R5143" s="1" t="s">
        <v>34</v>
      </c>
      <c r="S5143" s="5">
        <v>1317.492</v>
      </c>
      <c r="T5143" s="5">
        <v>6</v>
      </c>
      <c r="U5143" s="5">
        <v>0.1</v>
      </c>
      <c r="V5143" s="5">
        <v>292.77599999999995</v>
      </c>
    </row>
    <row r="5144" spans="1:22" x14ac:dyDescent="0.25">
      <c r="A5144" s="1">
        <v>5143</v>
      </c>
      <c r="B5144" t="s">
        <v>8617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tr">
        <f>VLOOKUP(M5144,People!$A$1:$C$5,2,0)</f>
        <v>Chuck Magee</v>
      </c>
      <c r="O5144" s="1" t="s">
        <v>4640</v>
      </c>
      <c r="P5144" s="1" t="s">
        <v>42</v>
      </c>
      <c r="Q5144" s="1" t="s">
        <v>511</v>
      </c>
      <c r="R5144" s="1" t="s">
        <v>1132</v>
      </c>
      <c r="S5144" s="5">
        <v>63.84</v>
      </c>
      <c r="T5144" s="5">
        <v>8</v>
      </c>
      <c r="U5144" s="5">
        <v>0</v>
      </c>
      <c r="V5144" s="5">
        <v>18.513599999999997</v>
      </c>
    </row>
    <row r="5145" spans="1:22" x14ac:dyDescent="0.25">
      <c r="A5145" s="1">
        <v>5144</v>
      </c>
      <c r="B5145" t="s">
        <v>8617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tr">
        <f>VLOOKUP(M5145,People!$A$1:$C$5,2,0)</f>
        <v>Chuck Magee</v>
      </c>
      <c r="O5145" s="1" t="s">
        <v>1066</v>
      </c>
      <c r="P5145" s="1" t="s">
        <v>42</v>
      </c>
      <c r="Q5145" s="1" t="s">
        <v>69</v>
      </c>
      <c r="R5145" s="1" t="s">
        <v>1067</v>
      </c>
      <c r="S5145" s="5">
        <v>3.5920000000000005</v>
      </c>
      <c r="T5145" s="5">
        <v>1</v>
      </c>
      <c r="U5145" s="5">
        <v>0.2</v>
      </c>
      <c r="V5145" s="5">
        <v>1.1224999999999996</v>
      </c>
    </row>
    <row r="5146" spans="1:22" x14ac:dyDescent="0.25">
      <c r="A5146" s="1">
        <v>5145</v>
      </c>
      <c r="B5146" t="s">
        <v>8618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tr">
        <f>VLOOKUP(M5146,People!$A$1:$C$5,2,0)</f>
        <v>Anna Andreadi</v>
      </c>
      <c r="O5146" s="1" t="s">
        <v>1619</v>
      </c>
      <c r="P5146" s="1" t="s">
        <v>29</v>
      </c>
      <c r="Q5146" s="1" t="s">
        <v>59</v>
      </c>
      <c r="R5146" s="1" t="s">
        <v>1620</v>
      </c>
      <c r="S5146" s="5">
        <v>86.26</v>
      </c>
      <c r="T5146" s="5">
        <v>2</v>
      </c>
      <c r="U5146" s="5">
        <v>0</v>
      </c>
      <c r="V5146" s="5">
        <v>29.328400000000002</v>
      </c>
    </row>
    <row r="5147" spans="1:22" x14ac:dyDescent="0.25">
      <c r="A5147" s="1">
        <v>5146</v>
      </c>
      <c r="B5147" t="s">
        <v>8618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tr">
        <f>VLOOKUP(M5147,People!$A$1:$C$5,2,0)</f>
        <v>Anna Andreadi</v>
      </c>
      <c r="O5147" s="1" t="s">
        <v>3739</v>
      </c>
      <c r="P5147" s="1" t="s">
        <v>42</v>
      </c>
      <c r="Q5147" s="1" t="s">
        <v>54</v>
      </c>
      <c r="R5147" s="1" t="s">
        <v>3740</v>
      </c>
      <c r="S5147" s="5">
        <v>139.04</v>
      </c>
      <c r="T5147" s="5">
        <v>4</v>
      </c>
      <c r="U5147" s="5">
        <v>0</v>
      </c>
      <c r="V5147" s="5">
        <v>38.931200000000004</v>
      </c>
    </row>
    <row r="5148" spans="1:22" x14ac:dyDescent="0.25">
      <c r="A5148" s="1">
        <v>5147</v>
      </c>
      <c r="B5148" t="s">
        <v>8618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tr">
        <f>VLOOKUP(M5148,People!$A$1:$C$5,2,0)</f>
        <v>Anna Andreadi</v>
      </c>
      <c r="O5148" s="1" t="s">
        <v>4070</v>
      </c>
      <c r="P5148" s="1" t="s">
        <v>42</v>
      </c>
      <c r="Q5148" s="1" t="s">
        <v>72</v>
      </c>
      <c r="R5148" s="1" t="s">
        <v>4071</v>
      </c>
      <c r="S5148" s="5">
        <v>46.8</v>
      </c>
      <c r="T5148" s="5">
        <v>4</v>
      </c>
      <c r="U5148" s="5">
        <v>0</v>
      </c>
      <c r="V5148" s="5">
        <v>16.38</v>
      </c>
    </row>
    <row r="5149" spans="1:22" x14ac:dyDescent="0.25">
      <c r="A5149" s="1">
        <v>5148</v>
      </c>
      <c r="B5149" t="s">
        <v>8619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tr">
        <f>VLOOKUP(M5149,People!$A$1:$C$5,2,0)</f>
        <v>Anna Andreadi</v>
      </c>
      <c r="O5149" s="1" t="s">
        <v>5020</v>
      </c>
      <c r="P5149" s="1" t="s">
        <v>29</v>
      </c>
      <c r="Q5149" s="1" t="s">
        <v>59</v>
      </c>
      <c r="R5149" s="1" t="s">
        <v>5021</v>
      </c>
      <c r="S5149" s="5">
        <v>8.5440000000000005</v>
      </c>
      <c r="T5149" s="5">
        <v>4</v>
      </c>
      <c r="U5149" s="5">
        <v>0.2</v>
      </c>
      <c r="V5149" s="5">
        <v>1.9223999999999997</v>
      </c>
    </row>
    <row r="5150" spans="1:22" x14ac:dyDescent="0.25">
      <c r="A5150" s="1">
        <v>5149</v>
      </c>
      <c r="B5150" t="s">
        <v>8619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tr">
        <f>VLOOKUP(M5150,People!$A$1:$C$5,2,0)</f>
        <v>Anna Andreadi</v>
      </c>
      <c r="O5150" s="1" t="s">
        <v>2175</v>
      </c>
      <c r="P5150" s="1" t="s">
        <v>29</v>
      </c>
      <c r="Q5150" s="1" t="s">
        <v>33</v>
      </c>
      <c r="R5150" s="1" t="s">
        <v>2176</v>
      </c>
      <c r="S5150" s="5">
        <v>842.37600000000009</v>
      </c>
      <c r="T5150" s="5">
        <v>3</v>
      </c>
      <c r="U5150" s="5">
        <v>0.2</v>
      </c>
      <c r="V5150" s="5">
        <v>105.29699999999988</v>
      </c>
    </row>
    <row r="5151" spans="1:22" x14ac:dyDescent="0.25">
      <c r="A5151" s="1">
        <v>5150</v>
      </c>
      <c r="B5151" t="s">
        <v>8620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tr">
        <f>VLOOKUP(M5151,People!$A$1:$C$5,2,0)</f>
        <v>Chuck Magee</v>
      </c>
      <c r="O5151" s="1" t="s">
        <v>3995</v>
      </c>
      <c r="P5151" s="1" t="s">
        <v>65</v>
      </c>
      <c r="Q5151" s="1" t="s">
        <v>66</v>
      </c>
      <c r="R5151" s="1" t="s">
        <v>3996</v>
      </c>
      <c r="S5151" s="5">
        <v>1214.8499999999999</v>
      </c>
      <c r="T5151" s="5">
        <v>3</v>
      </c>
      <c r="U5151" s="5">
        <v>0</v>
      </c>
      <c r="V5151" s="5">
        <v>352.30649999999997</v>
      </c>
    </row>
    <row r="5152" spans="1:22" x14ac:dyDescent="0.25">
      <c r="A5152" s="1">
        <v>5151</v>
      </c>
      <c r="B5152" t="s">
        <v>8621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tr">
        <f>VLOOKUP(M5152,People!$A$1:$C$5,2,0)</f>
        <v>Anna Andreadi</v>
      </c>
      <c r="O5152" s="1" t="s">
        <v>1043</v>
      </c>
      <c r="P5152" s="1" t="s">
        <v>42</v>
      </c>
      <c r="Q5152" s="1" t="s">
        <v>54</v>
      </c>
      <c r="R5152" s="1" t="s">
        <v>1044</v>
      </c>
      <c r="S5152" s="5">
        <v>67.78</v>
      </c>
      <c r="T5152" s="5">
        <v>2</v>
      </c>
      <c r="U5152" s="5">
        <v>0</v>
      </c>
      <c r="V5152" s="5">
        <v>16.945</v>
      </c>
    </row>
    <row r="5153" spans="1:22" x14ac:dyDescent="0.25">
      <c r="A5153" s="1">
        <v>5152</v>
      </c>
      <c r="B5153" t="s">
        <v>8622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tr">
        <f>VLOOKUP(M5153,People!$A$1:$C$5,2,0)</f>
        <v>Anna Andreadi</v>
      </c>
      <c r="O5153" s="1" t="s">
        <v>2805</v>
      </c>
      <c r="P5153" s="1" t="s">
        <v>42</v>
      </c>
      <c r="Q5153" s="1" t="s">
        <v>54</v>
      </c>
      <c r="R5153" s="1" t="s">
        <v>2806</v>
      </c>
      <c r="S5153" s="5">
        <v>39.900000000000006</v>
      </c>
      <c r="T5153" s="5">
        <v>5</v>
      </c>
      <c r="U5153" s="5">
        <v>0</v>
      </c>
      <c r="V5153" s="5">
        <v>10.373999999999999</v>
      </c>
    </row>
    <row r="5154" spans="1:22" x14ac:dyDescent="0.25">
      <c r="A5154" s="1">
        <v>5153</v>
      </c>
      <c r="B5154" t="s">
        <v>8623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tr">
        <f>VLOOKUP(M5154,People!$A$1:$C$5,2,0)</f>
        <v>Chuck Magee</v>
      </c>
      <c r="O5154" s="1" t="s">
        <v>1585</v>
      </c>
      <c r="P5154" s="1" t="s">
        <v>42</v>
      </c>
      <c r="Q5154" s="1" t="s">
        <v>69</v>
      </c>
      <c r="R5154" s="1" t="s">
        <v>1586</v>
      </c>
      <c r="S5154" s="5">
        <v>2.6880000000000002</v>
      </c>
      <c r="T5154" s="5">
        <v>1</v>
      </c>
      <c r="U5154" s="5">
        <v>0.2</v>
      </c>
      <c r="V5154" s="5">
        <v>0.83999999999999975</v>
      </c>
    </row>
    <row r="5155" spans="1:22" x14ac:dyDescent="0.25">
      <c r="A5155" s="1">
        <v>5154</v>
      </c>
      <c r="B5155" t="s">
        <v>8623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tr">
        <f>VLOOKUP(M5155,People!$A$1:$C$5,2,0)</f>
        <v>Chuck Magee</v>
      </c>
      <c r="O5155" s="1" t="s">
        <v>773</v>
      </c>
      <c r="P5155" s="1" t="s">
        <v>42</v>
      </c>
      <c r="Q5155" s="1" t="s">
        <v>62</v>
      </c>
      <c r="R5155" s="1" t="s">
        <v>774</v>
      </c>
      <c r="S5155" s="5">
        <v>6.6000000000000005</v>
      </c>
      <c r="T5155" s="5">
        <v>3</v>
      </c>
      <c r="U5155" s="5">
        <v>0</v>
      </c>
      <c r="V5155" s="5">
        <v>2.9040000000000008</v>
      </c>
    </row>
    <row r="5156" spans="1:22" x14ac:dyDescent="0.25">
      <c r="A5156" s="1">
        <v>5155</v>
      </c>
      <c r="B5156" t="s">
        <v>8624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tr">
        <f>VLOOKUP(M5156,People!$A$1:$C$5,2,0)</f>
        <v>Kelly Williams</v>
      </c>
      <c r="O5156" s="1" t="s">
        <v>120</v>
      </c>
      <c r="P5156" s="1" t="s">
        <v>42</v>
      </c>
      <c r="Q5156" s="1" t="s">
        <v>69</v>
      </c>
      <c r="R5156" s="1" t="s">
        <v>121</v>
      </c>
      <c r="S5156" s="5">
        <v>28.4</v>
      </c>
      <c r="T5156" s="5">
        <v>4</v>
      </c>
      <c r="U5156" s="5">
        <v>0</v>
      </c>
      <c r="V5156" s="5">
        <v>13.063999999999998</v>
      </c>
    </row>
    <row r="5157" spans="1:22" x14ac:dyDescent="0.25">
      <c r="A5157" s="1">
        <v>5156</v>
      </c>
      <c r="B5157" t="s">
        <v>8624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tr">
        <f>VLOOKUP(M5157,People!$A$1:$C$5,2,0)</f>
        <v>Kelly Williams</v>
      </c>
      <c r="O5157" s="1" t="s">
        <v>4684</v>
      </c>
      <c r="P5157" s="1" t="s">
        <v>29</v>
      </c>
      <c r="Q5157" s="1" t="s">
        <v>59</v>
      </c>
      <c r="R5157" s="1" t="s">
        <v>4685</v>
      </c>
      <c r="S5157" s="5">
        <v>212.94</v>
      </c>
      <c r="T5157" s="5">
        <v>3</v>
      </c>
      <c r="U5157" s="5">
        <v>0</v>
      </c>
      <c r="V5157" s="5">
        <v>34.070399999999999</v>
      </c>
    </row>
    <row r="5158" spans="1:22" x14ac:dyDescent="0.25">
      <c r="A5158" s="1">
        <v>5157</v>
      </c>
      <c r="B5158" t="s">
        <v>8625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tr">
        <f>VLOOKUP(M5158,People!$A$1:$C$5,2,0)</f>
        <v>Kelly Williams</v>
      </c>
      <c r="O5158" s="1" t="s">
        <v>5464</v>
      </c>
      <c r="P5158" s="1" t="s">
        <v>65</v>
      </c>
      <c r="Q5158" s="1" t="s">
        <v>66</v>
      </c>
      <c r="R5158" s="1" t="s">
        <v>5465</v>
      </c>
      <c r="S5158" s="5">
        <v>1001.5840000000001</v>
      </c>
      <c r="T5158" s="5">
        <v>2</v>
      </c>
      <c r="U5158" s="5">
        <v>0.2</v>
      </c>
      <c r="V5158" s="5">
        <v>125.19799999999992</v>
      </c>
    </row>
    <row r="5159" spans="1:22" x14ac:dyDescent="0.25">
      <c r="A5159" s="1">
        <v>5158</v>
      </c>
      <c r="B5159" t="s">
        <v>8625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tr">
        <f>VLOOKUP(M5159,People!$A$1:$C$5,2,0)</f>
        <v>Kelly Williams</v>
      </c>
      <c r="O5159" s="1" t="s">
        <v>5211</v>
      </c>
      <c r="P5159" s="1" t="s">
        <v>29</v>
      </c>
      <c r="Q5159" s="1" t="s">
        <v>33</v>
      </c>
      <c r="R5159" s="1" t="s">
        <v>5212</v>
      </c>
      <c r="S5159" s="5">
        <v>569.05799999999999</v>
      </c>
      <c r="T5159" s="5">
        <v>3</v>
      </c>
      <c r="U5159" s="5">
        <v>0.3</v>
      </c>
      <c r="V5159" s="5">
        <v>-178.84680000000006</v>
      </c>
    </row>
    <row r="5160" spans="1:22" x14ac:dyDescent="0.25">
      <c r="A5160" s="1">
        <v>5159</v>
      </c>
      <c r="B5160" t="s">
        <v>8625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tr">
        <f>VLOOKUP(M5160,People!$A$1:$C$5,2,0)</f>
        <v>Kelly Williams</v>
      </c>
      <c r="O5160" s="1" t="s">
        <v>365</v>
      </c>
      <c r="P5160" s="1" t="s">
        <v>29</v>
      </c>
      <c r="Q5160" s="1" t="s">
        <v>59</v>
      </c>
      <c r="R5160" s="1" t="s">
        <v>366</v>
      </c>
      <c r="S5160" s="5">
        <v>14.224000000000002</v>
      </c>
      <c r="T5160" s="5">
        <v>2</v>
      </c>
      <c r="U5160" s="5">
        <v>0.6</v>
      </c>
      <c r="V5160" s="5">
        <v>-10.312400000000004</v>
      </c>
    </row>
    <row r="5161" spans="1:22" x14ac:dyDescent="0.25">
      <c r="A5161" s="1">
        <v>5160</v>
      </c>
      <c r="B5161" t="s">
        <v>8626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tr">
        <f>VLOOKUP(M5161,People!$A$1:$C$5,2,0)</f>
        <v>Anna Andreadi</v>
      </c>
      <c r="O5161" s="1" t="s">
        <v>732</v>
      </c>
      <c r="P5161" s="1" t="s">
        <v>65</v>
      </c>
      <c r="Q5161" s="1" t="s">
        <v>66</v>
      </c>
      <c r="R5161" s="1" t="s">
        <v>733</v>
      </c>
      <c r="S5161" s="5">
        <v>105.584</v>
      </c>
      <c r="T5161" s="5">
        <v>2</v>
      </c>
      <c r="U5161" s="5">
        <v>0.2</v>
      </c>
      <c r="V5161" s="5">
        <v>9.2386000000000053</v>
      </c>
    </row>
    <row r="5162" spans="1:22" x14ac:dyDescent="0.25">
      <c r="A5162" s="1">
        <v>5161</v>
      </c>
      <c r="B5162" t="s">
        <v>8626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tr">
        <f>VLOOKUP(M5162,People!$A$1:$C$5,2,0)</f>
        <v>Anna Andreadi</v>
      </c>
      <c r="O5162" s="1" t="s">
        <v>4183</v>
      </c>
      <c r="P5162" s="1" t="s">
        <v>65</v>
      </c>
      <c r="Q5162" s="1" t="s">
        <v>66</v>
      </c>
      <c r="R5162" s="1" t="s">
        <v>4184</v>
      </c>
      <c r="S5162" s="5">
        <v>68.720000000000013</v>
      </c>
      <c r="T5162" s="5">
        <v>2</v>
      </c>
      <c r="U5162" s="5">
        <v>0.2</v>
      </c>
      <c r="V5162" s="5">
        <v>-14.603000000000005</v>
      </c>
    </row>
    <row r="5163" spans="1:22" x14ac:dyDescent="0.25">
      <c r="A5163" s="1">
        <v>5162</v>
      </c>
      <c r="B5163" t="s">
        <v>8627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tr">
        <f>VLOOKUP(M5163,People!$A$1:$C$5,2,0)</f>
        <v>Anna Andreadi</v>
      </c>
      <c r="O5163" s="1" t="s">
        <v>4903</v>
      </c>
      <c r="P5163" s="1" t="s">
        <v>29</v>
      </c>
      <c r="Q5163" s="1" t="s">
        <v>30</v>
      </c>
      <c r="R5163" s="1" t="s">
        <v>4904</v>
      </c>
      <c r="S5163" s="5">
        <v>1367.84</v>
      </c>
      <c r="T5163" s="5">
        <v>8</v>
      </c>
      <c r="U5163" s="5">
        <v>0</v>
      </c>
      <c r="V5163" s="5">
        <v>259.88959999999997</v>
      </c>
    </row>
    <row r="5164" spans="1:22" x14ac:dyDescent="0.25">
      <c r="A5164" s="1">
        <v>5163</v>
      </c>
      <c r="B5164" t="s">
        <v>8628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tr">
        <f>VLOOKUP(M5164,People!$A$1:$C$5,2,0)</f>
        <v>Kelly Williams</v>
      </c>
      <c r="O5164" s="1" t="s">
        <v>341</v>
      </c>
      <c r="P5164" s="1" t="s">
        <v>29</v>
      </c>
      <c r="Q5164" s="1" t="s">
        <v>33</v>
      </c>
      <c r="R5164" s="1" t="s">
        <v>342</v>
      </c>
      <c r="S5164" s="5">
        <v>301.95999999999998</v>
      </c>
      <c r="T5164" s="5">
        <v>2</v>
      </c>
      <c r="U5164" s="5">
        <v>0</v>
      </c>
      <c r="V5164" s="5">
        <v>33.215599999999995</v>
      </c>
    </row>
    <row r="5165" spans="1:22" x14ac:dyDescent="0.25">
      <c r="A5165" s="1">
        <v>5164</v>
      </c>
      <c r="B5165" t="s">
        <v>6025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tr">
        <f>VLOOKUP(M5165,People!$A$1:$C$5,2,0)</f>
        <v>Anna Andreadi</v>
      </c>
      <c r="O5165" s="1" t="s">
        <v>252</v>
      </c>
      <c r="P5165" s="1" t="s">
        <v>29</v>
      </c>
      <c r="Q5165" s="1" t="s">
        <v>33</v>
      </c>
      <c r="R5165" s="1" t="s">
        <v>253</v>
      </c>
      <c r="S5165" s="5">
        <v>170.35200000000003</v>
      </c>
      <c r="T5165" s="5">
        <v>3</v>
      </c>
      <c r="U5165" s="5">
        <v>0.2</v>
      </c>
      <c r="V5165" s="5">
        <v>-17.035200000000003</v>
      </c>
    </row>
    <row r="5166" spans="1:22" x14ac:dyDescent="0.25">
      <c r="A5166" s="1">
        <v>5165</v>
      </c>
      <c r="B5166" t="s">
        <v>8629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tr">
        <f>VLOOKUP(M5166,People!$A$1:$C$5,2,0)</f>
        <v>Kelly Williams</v>
      </c>
      <c r="O5166" s="1" t="s">
        <v>504</v>
      </c>
      <c r="P5166" s="1" t="s">
        <v>42</v>
      </c>
      <c r="Q5166" s="1" t="s">
        <v>62</v>
      </c>
      <c r="R5166" s="1" t="s">
        <v>4992</v>
      </c>
      <c r="S5166" s="5">
        <v>3.9</v>
      </c>
      <c r="T5166" s="5">
        <v>2</v>
      </c>
      <c r="U5166" s="5">
        <v>0</v>
      </c>
      <c r="V5166" s="5">
        <v>1.5209999999999999</v>
      </c>
    </row>
    <row r="5167" spans="1:22" x14ac:dyDescent="0.25">
      <c r="A5167" s="1">
        <v>5166</v>
      </c>
      <c r="B5167" t="s">
        <v>8629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tr">
        <f>VLOOKUP(M5167,People!$A$1:$C$5,2,0)</f>
        <v>Kelly Williams</v>
      </c>
      <c r="O5167" s="1" t="s">
        <v>3280</v>
      </c>
      <c r="P5167" s="1" t="s">
        <v>42</v>
      </c>
      <c r="Q5167" s="1" t="s">
        <v>83</v>
      </c>
      <c r="R5167" s="1" t="s">
        <v>3281</v>
      </c>
      <c r="S5167" s="5">
        <v>12.84</v>
      </c>
      <c r="T5167" s="5">
        <v>3</v>
      </c>
      <c r="U5167" s="5">
        <v>0</v>
      </c>
      <c r="V5167" s="5">
        <v>5.7779999999999987</v>
      </c>
    </row>
    <row r="5168" spans="1:22" x14ac:dyDescent="0.25">
      <c r="A5168" s="1">
        <v>5167</v>
      </c>
      <c r="B5168" t="s">
        <v>8629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tr">
        <f>VLOOKUP(M5168,People!$A$1:$C$5,2,0)</f>
        <v>Kelly Williams</v>
      </c>
      <c r="O5168" s="1" t="s">
        <v>801</v>
      </c>
      <c r="P5168" s="1" t="s">
        <v>42</v>
      </c>
      <c r="Q5168" s="1" t="s">
        <v>83</v>
      </c>
      <c r="R5168" s="1" t="s">
        <v>802</v>
      </c>
      <c r="S5168" s="5">
        <v>15.84</v>
      </c>
      <c r="T5168" s="5">
        <v>3</v>
      </c>
      <c r="U5168" s="5">
        <v>0</v>
      </c>
      <c r="V5168" s="5">
        <v>7.1280000000000001</v>
      </c>
    </row>
    <row r="5169" spans="1:22" x14ac:dyDescent="0.25">
      <c r="A5169" s="1">
        <v>5168</v>
      </c>
      <c r="B5169" t="s">
        <v>8629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tr">
        <f>VLOOKUP(M5169,People!$A$1:$C$5,2,0)</f>
        <v>Kelly Williams</v>
      </c>
      <c r="O5169" s="1" t="s">
        <v>1666</v>
      </c>
      <c r="P5169" s="1" t="s">
        <v>29</v>
      </c>
      <c r="Q5169" s="1" t="s">
        <v>33</v>
      </c>
      <c r="R5169" s="1" t="s">
        <v>1667</v>
      </c>
      <c r="S5169" s="5">
        <v>563.93999999999994</v>
      </c>
      <c r="T5169" s="5">
        <v>3</v>
      </c>
      <c r="U5169" s="5">
        <v>0</v>
      </c>
      <c r="V5169" s="5">
        <v>112.78800000000001</v>
      </c>
    </row>
    <row r="5170" spans="1:22" x14ac:dyDescent="0.25">
      <c r="A5170" s="1">
        <v>5169</v>
      </c>
      <c r="B5170" t="s">
        <v>8629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tr">
        <f>VLOOKUP(M5170,People!$A$1:$C$5,2,0)</f>
        <v>Kelly Williams</v>
      </c>
      <c r="O5170" s="1" t="s">
        <v>3304</v>
      </c>
      <c r="P5170" s="1" t="s">
        <v>42</v>
      </c>
      <c r="Q5170" s="1" t="s">
        <v>54</v>
      </c>
      <c r="R5170" s="1" t="s">
        <v>3305</v>
      </c>
      <c r="S5170" s="5">
        <v>62.94</v>
      </c>
      <c r="T5170" s="5">
        <v>3</v>
      </c>
      <c r="U5170" s="5">
        <v>0</v>
      </c>
      <c r="V5170" s="5">
        <v>11.958600000000001</v>
      </c>
    </row>
    <row r="5171" spans="1:22" x14ac:dyDescent="0.25">
      <c r="A5171" s="1">
        <v>5170</v>
      </c>
      <c r="B5171" t="s">
        <v>8629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tr">
        <f>VLOOKUP(M5171,People!$A$1:$C$5,2,0)</f>
        <v>Kelly Williams</v>
      </c>
      <c r="O5171" s="1" t="s">
        <v>1733</v>
      </c>
      <c r="P5171" s="1" t="s">
        <v>42</v>
      </c>
      <c r="Q5171" s="1" t="s">
        <v>54</v>
      </c>
      <c r="R5171" s="1" t="s">
        <v>1734</v>
      </c>
      <c r="S5171" s="5">
        <v>535.41</v>
      </c>
      <c r="T5171" s="5">
        <v>3</v>
      </c>
      <c r="U5171" s="5">
        <v>0</v>
      </c>
      <c r="V5171" s="5">
        <v>160.62299999999993</v>
      </c>
    </row>
    <row r="5172" spans="1:22" x14ac:dyDescent="0.25">
      <c r="A5172" s="1">
        <v>5171</v>
      </c>
      <c r="B5172" t="s">
        <v>8630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tr">
        <f>VLOOKUP(M5172,People!$A$1:$C$5,2,0)</f>
        <v>Kelly Williams</v>
      </c>
      <c r="O5172" s="1" t="s">
        <v>1617</v>
      </c>
      <c r="P5172" s="1" t="s">
        <v>29</v>
      </c>
      <c r="Q5172" s="1" t="s">
        <v>33</v>
      </c>
      <c r="R5172" s="1" t="s">
        <v>1618</v>
      </c>
      <c r="S5172" s="5">
        <v>3504.9</v>
      </c>
      <c r="T5172" s="5">
        <v>5</v>
      </c>
      <c r="U5172" s="5">
        <v>0</v>
      </c>
      <c r="V5172" s="5">
        <v>700.98000000000013</v>
      </c>
    </row>
    <row r="5173" spans="1:22" x14ac:dyDescent="0.25">
      <c r="A5173" s="1">
        <v>5172</v>
      </c>
      <c r="B5173" t="s">
        <v>8630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tr">
        <f>VLOOKUP(M5173,People!$A$1:$C$5,2,0)</f>
        <v>Kelly Williams</v>
      </c>
      <c r="O5173" s="1" t="s">
        <v>2295</v>
      </c>
      <c r="P5173" s="1" t="s">
        <v>42</v>
      </c>
      <c r="Q5173" s="1" t="s">
        <v>83</v>
      </c>
      <c r="R5173" s="1" t="s">
        <v>2296</v>
      </c>
      <c r="S5173" s="5">
        <v>144.12</v>
      </c>
      <c r="T5173" s="5">
        <v>3</v>
      </c>
      <c r="U5173" s="5">
        <v>0</v>
      </c>
      <c r="V5173" s="5">
        <v>69.177599999999984</v>
      </c>
    </row>
    <row r="5174" spans="1:22" x14ac:dyDescent="0.25">
      <c r="A5174" s="1">
        <v>5173</v>
      </c>
      <c r="B5174" t="s">
        <v>8630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tr">
        <f>VLOOKUP(M5174,People!$A$1:$C$5,2,0)</f>
        <v>Kelly Williams</v>
      </c>
      <c r="O5174" s="1" t="s">
        <v>2973</v>
      </c>
      <c r="P5174" s="1" t="s">
        <v>42</v>
      </c>
      <c r="Q5174" s="1" t="s">
        <v>83</v>
      </c>
      <c r="R5174" s="1" t="s">
        <v>2974</v>
      </c>
      <c r="S5174" s="5">
        <v>314.54999999999995</v>
      </c>
      <c r="T5174" s="5">
        <v>3</v>
      </c>
      <c r="U5174" s="5">
        <v>0</v>
      </c>
      <c r="V5174" s="5">
        <v>150.98399999999998</v>
      </c>
    </row>
    <row r="5175" spans="1:22" x14ac:dyDescent="0.25">
      <c r="A5175" s="1">
        <v>5174</v>
      </c>
      <c r="B5175" t="s">
        <v>8631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tr">
        <f>VLOOKUP(M5175,People!$A$1:$C$5,2,0)</f>
        <v>Anna Andreadi</v>
      </c>
      <c r="O5175" s="1" t="s">
        <v>1104</v>
      </c>
      <c r="P5175" s="1" t="s">
        <v>42</v>
      </c>
      <c r="Q5175" s="1" t="s">
        <v>62</v>
      </c>
      <c r="R5175" s="1" t="s">
        <v>1105</v>
      </c>
      <c r="S5175" s="5">
        <v>3.4079999999999999</v>
      </c>
      <c r="T5175" s="5">
        <v>1</v>
      </c>
      <c r="U5175" s="5">
        <v>0.2</v>
      </c>
      <c r="V5175" s="5">
        <v>0.89459999999999995</v>
      </c>
    </row>
    <row r="5176" spans="1:22" x14ac:dyDescent="0.25">
      <c r="A5176" s="1">
        <v>5175</v>
      </c>
      <c r="B5176" t="s">
        <v>8632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tr">
        <f>VLOOKUP(M5176,People!$A$1:$C$5,2,0)</f>
        <v>Kelly Williams</v>
      </c>
      <c r="O5176" s="1" t="s">
        <v>4728</v>
      </c>
      <c r="P5176" s="1" t="s">
        <v>42</v>
      </c>
      <c r="Q5176" s="1" t="s">
        <v>69</v>
      </c>
      <c r="R5176" s="1" t="s">
        <v>4729</v>
      </c>
      <c r="S5176" s="5">
        <v>2.0719999999999996</v>
      </c>
      <c r="T5176" s="5">
        <v>2</v>
      </c>
      <c r="U5176" s="5">
        <v>0.8</v>
      </c>
      <c r="V5176" s="5">
        <v>-3.5224000000000011</v>
      </c>
    </row>
    <row r="5177" spans="1:22" x14ac:dyDescent="0.25">
      <c r="A5177" s="1">
        <v>5176</v>
      </c>
      <c r="B5177" t="s">
        <v>8632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tr">
        <f>VLOOKUP(M5177,People!$A$1:$C$5,2,0)</f>
        <v>Kelly Williams</v>
      </c>
      <c r="O5177" s="1" t="s">
        <v>5196</v>
      </c>
      <c r="P5177" s="1" t="s">
        <v>29</v>
      </c>
      <c r="Q5177" s="1" t="s">
        <v>30</v>
      </c>
      <c r="R5177" s="1" t="s">
        <v>5197</v>
      </c>
      <c r="S5177" s="5">
        <v>328.39919999999995</v>
      </c>
      <c r="T5177" s="5">
        <v>3</v>
      </c>
      <c r="U5177" s="5">
        <v>0.32</v>
      </c>
      <c r="V5177" s="5">
        <v>-91.758599999999973</v>
      </c>
    </row>
    <row r="5178" spans="1:22" x14ac:dyDescent="0.25">
      <c r="A5178" s="1">
        <v>5177</v>
      </c>
      <c r="B5178" t="s">
        <v>8633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tr">
        <f>VLOOKUP(M5178,People!$A$1:$C$5,2,0)</f>
        <v>Anna Andreadi</v>
      </c>
      <c r="O5178" s="1" t="s">
        <v>3851</v>
      </c>
      <c r="P5178" s="1" t="s">
        <v>42</v>
      </c>
      <c r="Q5178" s="1" t="s">
        <v>69</v>
      </c>
      <c r="R5178" s="1" t="s">
        <v>3852</v>
      </c>
      <c r="S5178" s="5">
        <v>53.248000000000005</v>
      </c>
      <c r="T5178" s="5">
        <v>2</v>
      </c>
      <c r="U5178" s="5">
        <v>0.2</v>
      </c>
      <c r="V5178" s="5">
        <v>19.968</v>
      </c>
    </row>
    <row r="5179" spans="1:22" x14ac:dyDescent="0.25">
      <c r="A5179" s="1">
        <v>5178</v>
      </c>
      <c r="B5179" t="s">
        <v>8634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tr">
        <f>VLOOKUP(M5179,People!$A$1:$C$5,2,0)</f>
        <v>Chuck Magee</v>
      </c>
      <c r="O5179" s="1" t="s">
        <v>914</v>
      </c>
      <c r="P5179" s="1" t="s">
        <v>42</v>
      </c>
      <c r="Q5179" s="1" t="s">
        <v>69</v>
      </c>
      <c r="R5179" s="1" t="s">
        <v>915</v>
      </c>
      <c r="S5179" s="5">
        <v>4.9920000000000009</v>
      </c>
      <c r="T5179" s="5">
        <v>3</v>
      </c>
      <c r="U5179" s="5">
        <v>0.2</v>
      </c>
      <c r="V5179" s="5">
        <v>1.6848000000000001</v>
      </c>
    </row>
    <row r="5180" spans="1:22" x14ac:dyDescent="0.25">
      <c r="A5180" s="1">
        <v>5179</v>
      </c>
      <c r="B5180" t="s">
        <v>8635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tr">
        <f>VLOOKUP(M5180,People!$A$1:$C$5,2,0)</f>
        <v>Anna Andreadi</v>
      </c>
      <c r="O5180" s="1" t="s">
        <v>3736</v>
      </c>
      <c r="P5180" s="1" t="s">
        <v>29</v>
      </c>
      <c r="Q5180" s="1" t="s">
        <v>59</v>
      </c>
      <c r="R5180" s="1" t="s">
        <v>3737</v>
      </c>
      <c r="S5180" s="5">
        <v>37.68</v>
      </c>
      <c r="T5180" s="5">
        <v>2</v>
      </c>
      <c r="U5180" s="5">
        <v>0</v>
      </c>
      <c r="V5180" s="5">
        <v>15.825600000000001</v>
      </c>
    </row>
    <row r="5181" spans="1:22" x14ac:dyDescent="0.25">
      <c r="A5181" s="1">
        <v>5180</v>
      </c>
      <c r="B5181" t="s">
        <v>8635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tr">
        <f>VLOOKUP(M5181,People!$A$1:$C$5,2,0)</f>
        <v>Anna Andreadi</v>
      </c>
      <c r="O5181" s="1" t="s">
        <v>1041</v>
      </c>
      <c r="P5181" s="1" t="s">
        <v>65</v>
      </c>
      <c r="Q5181" s="1" t="s">
        <v>66</v>
      </c>
      <c r="R5181" s="1" t="s">
        <v>1042</v>
      </c>
      <c r="S5181" s="5">
        <v>258.57600000000002</v>
      </c>
      <c r="T5181" s="5">
        <v>2</v>
      </c>
      <c r="U5181" s="5">
        <v>0.2</v>
      </c>
      <c r="V5181" s="5">
        <v>19.393200000000007</v>
      </c>
    </row>
    <row r="5182" spans="1:22" x14ac:dyDescent="0.25">
      <c r="A5182" s="1">
        <v>5181</v>
      </c>
      <c r="B5182" t="s">
        <v>8635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tr">
        <f>VLOOKUP(M5182,People!$A$1:$C$5,2,0)</f>
        <v>Anna Andreadi</v>
      </c>
      <c r="O5182" s="1" t="s">
        <v>3186</v>
      </c>
      <c r="P5182" s="1" t="s">
        <v>42</v>
      </c>
      <c r="Q5182" s="1" t="s">
        <v>72</v>
      </c>
      <c r="R5182" s="1" t="s">
        <v>3187</v>
      </c>
      <c r="S5182" s="5">
        <v>75.84</v>
      </c>
      <c r="T5182" s="5">
        <v>2</v>
      </c>
      <c r="U5182" s="5">
        <v>0</v>
      </c>
      <c r="V5182" s="5">
        <v>29.577600000000004</v>
      </c>
    </row>
    <row r="5183" spans="1:22" x14ac:dyDescent="0.25">
      <c r="A5183" s="1">
        <v>5182</v>
      </c>
      <c r="B5183" t="s">
        <v>8636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tr">
        <f>VLOOKUP(M5183,People!$A$1:$C$5,2,0)</f>
        <v>Chuck Magee</v>
      </c>
      <c r="O5183" s="1" t="s">
        <v>5481</v>
      </c>
      <c r="P5183" s="1" t="s">
        <v>42</v>
      </c>
      <c r="Q5183" s="1" t="s">
        <v>83</v>
      </c>
      <c r="R5183" s="1" t="s">
        <v>5482</v>
      </c>
      <c r="S5183" s="5">
        <v>45.36</v>
      </c>
      <c r="T5183" s="5">
        <v>7</v>
      </c>
      <c r="U5183" s="5">
        <v>0</v>
      </c>
      <c r="V5183" s="5">
        <v>21.772800000000004</v>
      </c>
    </row>
    <row r="5184" spans="1:22" x14ac:dyDescent="0.25">
      <c r="A5184" s="1">
        <v>5183</v>
      </c>
      <c r="B5184" t="s">
        <v>8636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tr">
        <f>VLOOKUP(M5184,People!$A$1:$C$5,2,0)</f>
        <v>Chuck Magee</v>
      </c>
      <c r="O5184" s="1" t="s">
        <v>2581</v>
      </c>
      <c r="P5184" s="1" t="s">
        <v>42</v>
      </c>
      <c r="Q5184" s="1" t="s">
        <v>69</v>
      </c>
      <c r="R5184" s="1" t="s">
        <v>2582</v>
      </c>
      <c r="S5184" s="5">
        <v>45.78</v>
      </c>
      <c r="T5184" s="5">
        <v>3</v>
      </c>
      <c r="U5184" s="5">
        <v>0</v>
      </c>
      <c r="V5184" s="5">
        <v>22.89</v>
      </c>
    </row>
    <row r="5185" spans="1:22" x14ac:dyDescent="0.25">
      <c r="A5185" s="1">
        <v>5184</v>
      </c>
      <c r="B5185" t="s">
        <v>8637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tr">
        <f>VLOOKUP(M5185,People!$A$1:$C$5,2,0)</f>
        <v>Cassandra Brandow</v>
      </c>
      <c r="O5185" s="1" t="s">
        <v>5348</v>
      </c>
      <c r="P5185" s="1" t="s">
        <v>42</v>
      </c>
      <c r="Q5185" s="1" t="s">
        <v>54</v>
      </c>
      <c r="R5185" s="1" t="s">
        <v>5349</v>
      </c>
      <c r="S5185" s="5">
        <v>40.29</v>
      </c>
      <c r="T5185" s="5">
        <v>3</v>
      </c>
      <c r="U5185" s="5">
        <v>0</v>
      </c>
      <c r="V5185" s="5">
        <v>10.0725</v>
      </c>
    </row>
    <row r="5186" spans="1:22" x14ac:dyDescent="0.25">
      <c r="A5186" s="1">
        <v>5185</v>
      </c>
      <c r="B5186" t="s">
        <v>8637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tr">
        <f>VLOOKUP(M5186,People!$A$1:$C$5,2,0)</f>
        <v>Cassandra Brandow</v>
      </c>
      <c r="O5186" s="1" t="s">
        <v>1853</v>
      </c>
      <c r="P5186" s="1" t="s">
        <v>42</v>
      </c>
      <c r="Q5186" s="1" t="s">
        <v>69</v>
      </c>
      <c r="R5186" s="1" t="s">
        <v>1854</v>
      </c>
      <c r="S5186" s="5">
        <v>38.71</v>
      </c>
      <c r="T5186" s="5">
        <v>7</v>
      </c>
      <c r="U5186" s="5">
        <v>0</v>
      </c>
      <c r="V5186" s="5">
        <v>17.8066</v>
      </c>
    </row>
    <row r="5187" spans="1:22" x14ac:dyDescent="0.25">
      <c r="A5187" s="1">
        <v>5186</v>
      </c>
      <c r="B5187" t="s">
        <v>8638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tr">
        <f>VLOOKUP(M5187,People!$A$1:$C$5,2,0)</f>
        <v>Cassandra Brandow</v>
      </c>
      <c r="O5187" s="1" t="s">
        <v>1534</v>
      </c>
      <c r="P5187" s="1" t="s">
        <v>42</v>
      </c>
      <c r="Q5187" s="1" t="s">
        <v>54</v>
      </c>
      <c r="R5187" s="1" t="s">
        <v>1535</v>
      </c>
      <c r="S5187" s="5">
        <v>1801.6320000000001</v>
      </c>
      <c r="T5187" s="5">
        <v>6</v>
      </c>
      <c r="U5187" s="5">
        <v>0.2</v>
      </c>
      <c r="V5187" s="5">
        <v>-337.80600000000004</v>
      </c>
    </row>
    <row r="5188" spans="1:22" x14ac:dyDescent="0.25">
      <c r="A5188" s="1">
        <v>5187</v>
      </c>
      <c r="B5188" t="s">
        <v>8639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tr">
        <f>VLOOKUP(M5188,People!$A$1:$C$5,2,0)</f>
        <v>Chuck Magee</v>
      </c>
      <c r="O5188" s="1" t="s">
        <v>5103</v>
      </c>
      <c r="P5188" s="1" t="s">
        <v>65</v>
      </c>
      <c r="Q5188" s="1" t="s">
        <v>66</v>
      </c>
      <c r="R5188" s="1" t="s">
        <v>5104</v>
      </c>
      <c r="S5188" s="5">
        <v>748.75200000000007</v>
      </c>
      <c r="T5188" s="5">
        <v>8</v>
      </c>
      <c r="U5188" s="5">
        <v>0.4</v>
      </c>
      <c r="V5188" s="5">
        <v>-162.22960000000006</v>
      </c>
    </row>
    <row r="5189" spans="1:22" x14ac:dyDescent="0.25">
      <c r="A5189" s="1">
        <v>5188</v>
      </c>
      <c r="B5189" t="s">
        <v>8640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tr">
        <f>VLOOKUP(M5189,People!$A$1:$C$5,2,0)</f>
        <v>Kelly Williams</v>
      </c>
      <c r="O5189" s="1" t="s">
        <v>3112</v>
      </c>
      <c r="P5189" s="1" t="s">
        <v>65</v>
      </c>
      <c r="Q5189" s="1" t="s">
        <v>145</v>
      </c>
      <c r="R5189" s="1" t="s">
        <v>3113</v>
      </c>
      <c r="S5189" s="5">
        <v>199.96</v>
      </c>
      <c r="T5189" s="5">
        <v>4</v>
      </c>
      <c r="U5189" s="5">
        <v>0</v>
      </c>
      <c r="V5189" s="5">
        <v>15.996799999999979</v>
      </c>
    </row>
    <row r="5190" spans="1:22" x14ac:dyDescent="0.25">
      <c r="A5190" s="1">
        <v>5189</v>
      </c>
      <c r="B5190" t="s">
        <v>8640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tr">
        <f>VLOOKUP(M5190,People!$A$1:$C$5,2,0)</f>
        <v>Kelly Williams</v>
      </c>
      <c r="O5190" s="1" t="s">
        <v>1296</v>
      </c>
      <c r="P5190" s="1" t="s">
        <v>29</v>
      </c>
      <c r="Q5190" s="1" t="s">
        <v>33</v>
      </c>
      <c r="R5190" s="1" t="s">
        <v>1297</v>
      </c>
      <c r="S5190" s="5">
        <v>1516.2</v>
      </c>
      <c r="T5190" s="5">
        <v>7</v>
      </c>
      <c r="U5190" s="5">
        <v>0</v>
      </c>
      <c r="V5190" s="5">
        <v>394.21199999999999</v>
      </c>
    </row>
    <row r="5191" spans="1:22" x14ac:dyDescent="0.25">
      <c r="A5191" s="1">
        <v>5190</v>
      </c>
      <c r="B5191" t="s">
        <v>6222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tr">
        <f>VLOOKUP(M5191,People!$A$1:$C$5,2,0)</f>
        <v>Kelly Williams</v>
      </c>
      <c r="O5191" s="1" t="s">
        <v>3464</v>
      </c>
      <c r="P5191" s="1" t="s">
        <v>65</v>
      </c>
      <c r="Q5191" s="1" t="s">
        <v>145</v>
      </c>
      <c r="R5191" s="1" t="s">
        <v>3465</v>
      </c>
      <c r="S5191" s="5">
        <v>167.95200000000003</v>
      </c>
      <c r="T5191" s="5">
        <v>6</v>
      </c>
      <c r="U5191" s="5">
        <v>0.2</v>
      </c>
      <c r="V5191" s="5">
        <v>-27.292200000000001</v>
      </c>
    </row>
    <row r="5192" spans="1:22" x14ac:dyDescent="0.25">
      <c r="A5192" s="1">
        <v>5191</v>
      </c>
      <c r="B5192" t="s">
        <v>6222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tr">
        <f>VLOOKUP(M5192,People!$A$1:$C$5,2,0)</f>
        <v>Kelly Williams</v>
      </c>
      <c r="O5192" s="1" t="s">
        <v>4733</v>
      </c>
      <c r="P5192" s="1" t="s">
        <v>42</v>
      </c>
      <c r="Q5192" s="1" t="s">
        <v>62</v>
      </c>
      <c r="R5192" s="1" t="s">
        <v>4734</v>
      </c>
      <c r="S5192" s="5">
        <v>45.04</v>
      </c>
      <c r="T5192" s="5">
        <v>2</v>
      </c>
      <c r="U5192" s="5">
        <v>0.2</v>
      </c>
      <c r="V5192" s="5">
        <v>4.5040000000000031</v>
      </c>
    </row>
    <row r="5193" spans="1:22" x14ac:dyDescent="0.25">
      <c r="A5193" s="1">
        <v>5192</v>
      </c>
      <c r="B5193" t="s">
        <v>8641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tr">
        <f>VLOOKUP(M5193,People!$A$1:$C$5,2,0)</f>
        <v>Anna Andreadi</v>
      </c>
      <c r="O5193" s="1" t="s">
        <v>5487</v>
      </c>
      <c r="P5193" s="1" t="s">
        <v>42</v>
      </c>
      <c r="Q5193" s="1" t="s">
        <v>156</v>
      </c>
      <c r="R5193" s="1" t="s">
        <v>5488</v>
      </c>
      <c r="S5193" s="5">
        <v>23.16</v>
      </c>
      <c r="T5193" s="5">
        <v>2</v>
      </c>
      <c r="U5193" s="5">
        <v>0</v>
      </c>
      <c r="V5193" s="5">
        <v>11.58</v>
      </c>
    </row>
    <row r="5194" spans="1:22" x14ac:dyDescent="0.25">
      <c r="A5194" s="1">
        <v>5193</v>
      </c>
      <c r="B5194" t="s">
        <v>8642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tr">
        <f>VLOOKUP(M5194,People!$A$1:$C$5,2,0)</f>
        <v>Cassandra Brandow</v>
      </c>
      <c r="O5194" s="1" t="s">
        <v>487</v>
      </c>
      <c r="P5194" s="1" t="s">
        <v>29</v>
      </c>
      <c r="Q5194" s="1" t="s">
        <v>59</v>
      </c>
      <c r="R5194" s="1" t="s">
        <v>488</v>
      </c>
      <c r="S5194" s="5">
        <v>397.59999999999997</v>
      </c>
      <c r="T5194" s="5">
        <v>5</v>
      </c>
      <c r="U5194" s="5">
        <v>0</v>
      </c>
      <c r="V5194" s="5">
        <v>43.735999999999962</v>
      </c>
    </row>
    <row r="5195" spans="1:22" x14ac:dyDescent="0.25">
      <c r="A5195" s="1">
        <v>5194</v>
      </c>
      <c r="B5195" t="s">
        <v>8642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tr">
        <f>VLOOKUP(M5195,People!$A$1:$C$5,2,0)</f>
        <v>Cassandra Brandow</v>
      </c>
      <c r="O5195" s="1" t="s">
        <v>5231</v>
      </c>
      <c r="P5195" s="1" t="s">
        <v>42</v>
      </c>
      <c r="Q5195" s="1" t="s">
        <v>83</v>
      </c>
      <c r="R5195" s="1" t="s">
        <v>5232</v>
      </c>
      <c r="S5195" s="5">
        <v>85.96</v>
      </c>
      <c r="T5195" s="5">
        <v>7</v>
      </c>
      <c r="U5195" s="5">
        <v>0</v>
      </c>
      <c r="V5195" s="5">
        <v>40.401199999999996</v>
      </c>
    </row>
    <row r="5196" spans="1:22" x14ac:dyDescent="0.25">
      <c r="A5196" s="1">
        <v>5195</v>
      </c>
      <c r="B5196" t="s">
        <v>8642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tr">
        <f>VLOOKUP(M5196,People!$A$1:$C$5,2,0)</f>
        <v>Cassandra Brandow</v>
      </c>
      <c r="O5196" s="1" t="s">
        <v>1193</v>
      </c>
      <c r="P5196" s="1" t="s">
        <v>42</v>
      </c>
      <c r="Q5196" s="1" t="s">
        <v>62</v>
      </c>
      <c r="R5196" s="1" t="s">
        <v>1194</v>
      </c>
      <c r="S5196" s="5">
        <v>13.12</v>
      </c>
      <c r="T5196" s="5">
        <v>4</v>
      </c>
      <c r="U5196" s="5">
        <v>0</v>
      </c>
      <c r="V5196" s="5">
        <v>4.3295999999999992</v>
      </c>
    </row>
    <row r="5197" spans="1:22" x14ac:dyDescent="0.25">
      <c r="A5197" s="1">
        <v>5196</v>
      </c>
      <c r="B5197" t="s">
        <v>8642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tr">
        <f>VLOOKUP(M5197,People!$A$1:$C$5,2,0)</f>
        <v>Cassandra Brandow</v>
      </c>
      <c r="O5197" s="1" t="s">
        <v>1166</v>
      </c>
      <c r="P5197" s="1" t="s">
        <v>42</v>
      </c>
      <c r="Q5197" s="1" t="s">
        <v>69</v>
      </c>
      <c r="R5197" s="1" t="s">
        <v>1167</v>
      </c>
      <c r="S5197" s="5">
        <v>45.660000000000004</v>
      </c>
      <c r="T5197" s="5">
        <v>3</v>
      </c>
      <c r="U5197" s="5">
        <v>0</v>
      </c>
      <c r="V5197" s="5">
        <v>22.3734</v>
      </c>
    </row>
    <row r="5198" spans="1:22" x14ac:dyDescent="0.25">
      <c r="A5198" s="1">
        <v>5197</v>
      </c>
      <c r="B5198" t="s">
        <v>8643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tr">
        <f>VLOOKUP(M5198,People!$A$1:$C$5,2,0)</f>
        <v>Anna Andreadi</v>
      </c>
      <c r="O5198" s="1" t="s">
        <v>1481</v>
      </c>
      <c r="P5198" s="1" t="s">
        <v>42</v>
      </c>
      <c r="Q5198" s="1" t="s">
        <v>156</v>
      </c>
      <c r="R5198" s="1" t="s">
        <v>1482</v>
      </c>
      <c r="S5198" s="5">
        <v>158.13</v>
      </c>
      <c r="T5198" s="5">
        <v>3</v>
      </c>
      <c r="U5198" s="5">
        <v>0</v>
      </c>
      <c r="V5198" s="5">
        <v>77.483699999999999</v>
      </c>
    </row>
    <row r="5199" spans="1:22" x14ac:dyDescent="0.25">
      <c r="A5199" s="1">
        <v>5198</v>
      </c>
      <c r="B5199" t="s">
        <v>8643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tr">
        <f>VLOOKUP(M5199,People!$A$1:$C$5,2,0)</f>
        <v>Anna Andreadi</v>
      </c>
      <c r="O5199" s="1" t="s">
        <v>222</v>
      </c>
      <c r="P5199" s="1" t="s">
        <v>65</v>
      </c>
      <c r="Q5199" s="1" t="s">
        <v>66</v>
      </c>
      <c r="R5199" s="1" t="s">
        <v>223</v>
      </c>
      <c r="S5199" s="5">
        <v>43.6</v>
      </c>
      <c r="T5199" s="5">
        <v>5</v>
      </c>
      <c r="U5199" s="5">
        <v>0.2</v>
      </c>
      <c r="V5199" s="5">
        <v>4.3600000000000012</v>
      </c>
    </row>
    <row r="5200" spans="1:22" x14ac:dyDescent="0.25">
      <c r="A5200" s="1">
        <v>5199</v>
      </c>
      <c r="B5200" t="s">
        <v>8644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tr">
        <f>VLOOKUP(M5200,People!$A$1:$C$5,2,0)</f>
        <v>Kelly Williams</v>
      </c>
      <c r="O5200" s="1" t="s">
        <v>4366</v>
      </c>
      <c r="P5200" s="1" t="s">
        <v>42</v>
      </c>
      <c r="Q5200" s="1" t="s">
        <v>511</v>
      </c>
      <c r="R5200" s="1" t="s">
        <v>4367</v>
      </c>
      <c r="S5200" s="5">
        <v>3930.0720000000001</v>
      </c>
      <c r="T5200" s="5">
        <v>3</v>
      </c>
      <c r="U5200" s="5">
        <v>0.2</v>
      </c>
      <c r="V5200" s="5">
        <v>-786.01440000000025</v>
      </c>
    </row>
    <row r="5201" spans="1:22" x14ac:dyDescent="0.25">
      <c r="A5201" s="1">
        <v>5200</v>
      </c>
      <c r="B5201" t="s">
        <v>8644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tr">
        <f>VLOOKUP(M5201,People!$A$1:$C$5,2,0)</f>
        <v>Kelly Williams</v>
      </c>
      <c r="O5201" s="1" t="s">
        <v>5058</v>
      </c>
      <c r="P5201" s="1" t="s">
        <v>42</v>
      </c>
      <c r="Q5201" s="1" t="s">
        <v>241</v>
      </c>
      <c r="R5201" s="1" t="s">
        <v>5059</v>
      </c>
      <c r="S5201" s="5">
        <v>2.3039999999999998</v>
      </c>
      <c r="T5201" s="5">
        <v>1</v>
      </c>
      <c r="U5201" s="5">
        <v>0.2</v>
      </c>
      <c r="V5201" s="5">
        <v>0.77759999999999996</v>
      </c>
    </row>
    <row r="5202" spans="1:22" x14ac:dyDescent="0.25">
      <c r="A5202" s="1">
        <v>5201</v>
      </c>
      <c r="B5202" t="s">
        <v>8644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tr">
        <f>VLOOKUP(M5202,People!$A$1:$C$5,2,0)</f>
        <v>Kelly Williams</v>
      </c>
      <c r="O5202" s="1" t="s">
        <v>3716</v>
      </c>
      <c r="P5202" s="1" t="s">
        <v>65</v>
      </c>
      <c r="Q5202" s="1" t="s">
        <v>66</v>
      </c>
      <c r="R5202" s="1" t="s">
        <v>3717</v>
      </c>
      <c r="S5202" s="5">
        <v>431.97600000000006</v>
      </c>
      <c r="T5202" s="5">
        <v>3</v>
      </c>
      <c r="U5202" s="5">
        <v>0.2</v>
      </c>
      <c r="V5202" s="5">
        <v>32.398200000000017</v>
      </c>
    </row>
    <row r="5203" spans="1:22" x14ac:dyDescent="0.25">
      <c r="A5203" s="1">
        <v>5202</v>
      </c>
      <c r="B5203" t="s">
        <v>8644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tr">
        <f>VLOOKUP(M5203,People!$A$1:$C$5,2,0)</f>
        <v>Kelly Williams</v>
      </c>
      <c r="O5203" s="1" t="s">
        <v>1799</v>
      </c>
      <c r="P5203" s="1" t="s">
        <v>65</v>
      </c>
      <c r="Q5203" s="1" t="s">
        <v>145</v>
      </c>
      <c r="R5203" s="1" t="s">
        <v>1800</v>
      </c>
      <c r="S5203" s="5">
        <v>41.720000000000006</v>
      </c>
      <c r="T5203" s="5">
        <v>7</v>
      </c>
      <c r="U5203" s="5">
        <v>0.2</v>
      </c>
      <c r="V5203" s="5">
        <v>5.7364999999999977</v>
      </c>
    </row>
    <row r="5204" spans="1:22" x14ac:dyDescent="0.25">
      <c r="A5204" s="1">
        <v>5203</v>
      </c>
      <c r="B5204" t="s">
        <v>8645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tr">
        <f>VLOOKUP(M5204,People!$A$1:$C$5,2,0)</f>
        <v>Anna Andreadi</v>
      </c>
      <c r="O5204" s="1" t="s">
        <v>3065</v>
      </c>
      <c r="P5204" s="1" t="s">
        <v>29</v>
      </c>
      <c r="Q5204" s="1" t="s">
        <v>59</v>
      </c>
      <c r="R5204" s="1" t="s">
        <v>3066</v>
      </c>
      <c r="S5204" s="5">
        <v>104.23</v>
      </c>
      <c r="T5204" s="5">
        <v>7</v>
      </c>
      <c r="U5204" s="5">
        <v>0</v>
      </c>
      <c r="V5204" s="5">
        <v>28.142100000000006</v>
      </c>
    </row>
    <row r="5205" spans="1:22" x14ac:dyDescent="0.25">
      <c r="A5205" s="1">
        <v>5204</v>
      </c>
      <c r="B5205" t="s">
        <v>8645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tr">
        <f>VLOOKUP(M5205,People!$A$1:$C$5,2,0)</f>
        <v>Anna Andreadi</v>
      </c>
      <c r="O5205" s="1" t="s">
        <v>3997</v>
      </c>
      <c r="P5205" s="1" t="s">
        <v>42</v>
      </c>
      <c r="Q5205" s="1" t="s">
        <v>54</v>
      </c>
      <c r="R5205" s="1" t="s">
        <v>3998</v>
      </c>
      <c r="S5205" s="5">
        <v>70.260000000000005</v>
      </c>
      <c r="T5205" s="5">
        <v>3</v>
      </c>
      <c r="U5205" s="5">
        <v>0</v>
      </c>
      <c r="V5205" s="5">
        <v>18.970199999999998</v>
      </c>
    </row>
    <row r="5206" spans="1:22" x14ac:dyDescent="0.25">
      <c r="A5206" s="1">
        <v>5205</v>
      </c>
      <c r="B5206" t="s">
        <v>8646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tr">
        <f>VLOOKUP(M5206,People!$A$1:$C$5,2,0)</f>
        <v>Chuck Magee</v>
      </c>
      <c r="O5206" s="1" t="s">
        <v>685</v>
      </c>
      <c r="P5206" s="1" t="s">
        <v>42</v>
      </c>
      <c r="Q5206" s="1" t="s">
        <v>62</v>
      </c>
      <c r="R5206" s="1" t="s">
        <v>686</v>
      </c>
      <c r="S5206" s="5">
        <v>9.26</v>
      </c>
      <c r="T5206" s="5">
        <v>2</v>
      </c>
      <c r="U5206" s="5">
        <v>0</v>
      </c>
      <c r="V5206" s="5">
        <v>3.0557999999999996</v>
      </c>
    </row>
    <row r="5207" spans="1:22" x14ac:dyDescent="0.25">
      <c r="A5207" s="1">
        <v>5206</v>
      </c>
      <c r="B5207" t="s">
        <v>8646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tr">
        <f>VLOOKUP(M5207,People!$A$1:$C$5,2,0)</f>
        <v>Chuck Magee</v>
      </c>
      <c r="O5207" s="1" t="s">
        <v>214</v>
      </c>
      <c r="P5207" s="1" t="s">
        <v>42</v>
      </c>
      <c r="Q5207" s="1" t="s">
        <v>54</v>
      </c>
      <c r="R5207" s="1" t="s">
        <v>215</v>
      </c>
      <c r="S5207" s="5">
        <v>105.98</v>
      </c>
      <c r="T5207" s="5">
        <v>2</v>
      </c>
      <c r="U5207" s="5">
        <v>0</v>
      </c>
      <c r="V5207" s="5">
        <v>4.2391999999999967</v>
      </c>
    </row>
    <row r="5208" spans="1:22" x14ac:dyDescent="0.25">
      <c r="A5208" s="1">
        <v>5207</v>
      </c>
      <c r="B5208" t="s">
        <v>8646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tr">
        <f>VLOOKUP(M5208,People!$A$1:$C$5,2,0)</f>
        <v>Chuck Magee</v>
      </c>
      <c r="O5208" s="1" t="s">
        <v>1075</v>
      </c>
      <c r="P5208" s="1" t="s">
        <v>42</v>
      </c>
      <c r="Q5208" s="1" t="s">
        <v>241</v>
      </c>
      <c r="R5208" s="1" t="s">
        <v>1076</v>
      </c>
      <c r="S5208" s="5">
        <v>1.24</v>
      </c>
      <c r="T5208" s="5">
        <v>1</v>
      </c>
      <c r="U5208" s="5">
        <v>0</v>
      </c>
      <c r="V5208" s="5">
        <v>0.58279999999999998</v>
      </c>
    </row>
    <row r="5209" spans="1:22" x14ac:dyDescent="0.25">
      <c r="A5209" s="1">
        <v>5208</v>
      </c>
      <c r="B5209" t="s">
        <v>8646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tr">
        <f>VLOOKUP(M5209,People!$A$1:$C$5,2,0)</f>
        <v>Chuck Magee</v>
      </c>
      <c r="O5209" s="1" t="s">
        <v>912</v>
      </c>
      <c r="P5209" s="1" t="s">
        <v>42</v>
      </c>
      <c r="Q5209" s="1" t="s">
        <v>43</v>
      </c>
      <c r="R5209" s="1" t="s">
        <v>913</v>
      </c>
      <c r="S5209" s="5">
        <v>20.7</v>
      </c>
      <c r="T5209" s="5">
        <v>2</v>
      </c>
      <c r="U5209" s="5">
        <v>0</v>
      </c>
      <c r="V5209" s="5">
        <v>9.9359999999999999</v>
      </c>
    </row>
    <row r="5210" spans="1:22" x14ac:dyDescent="0.25">
      <c r="A5210" s="1">
        <v>5209</v>
      </c>
      <c r="B5210" t="s">
        <v>8646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tr">
        <f>VLOOKUP(M5210,People!$A$1:$C$5,2,0)</f>
        <v>Chuck Magee</v>
      </c>
      <c r="O5210" s="1" t="s">
        <v>3276</v>
      </c>
      <c r="P5210" s="1" t="s">
        <v>42</v>
      </c>
      <c r="Q5210" s="1" t="s">
        <v>83</v>
      </c>
      <c r="R5210" s="1" t="s">
        <v>3277</v>
      </c>
      <c r="S5210" s="5">
        <v>28.900000000000002</v>
      </c>
      <c r="T5210" s="5">
        <v>5</v>
      </c>
      <c r="U5210" s="5">
        <v>0</v>
      </c>
      <c r="V5210" s="5">
        <v>14.161000000000001</v>
      </c>
    </row>
    <row r="5211" spans="1:22" x14ac:dyDescent="0.25">
      <c r="A5211" s="1">
        <v>5210</v>
      </c>
      <c r="B5211" t="s">
        <v>8646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tr">
        <f>VLOOKUP(M5211,People!$A$1:$C$5,2,0)</f>
        <v>Chuck Magee</v>
      </c>
      <c r="O5211" s="1" t="s">
        <v>446</v>
      </c>
      <c r="P5211" s="1" t="s">
        <v>42</v>
      </c>
      <c r="Q5211" s="1" t="s">
        <v>156</v>
      </c>
      <c r="R5211" s="1" t="s">
        <v>447</v>
      </c>
      <c r="S5211" s="5">
        <v>27.18</v>
      </c>
      <c r="T5211" s="5">
        <v>1</v>
      </c>
      <c r="U5211" s="5">
        <v>0</v>
      </c>
      <c r="V5211" s="5">
        <v>12.7746</v>
      </c>
    </row>
    <row r="5212" spans="1:22" x14ac:dyDescent="0.25">
      <c r="A5212" s="1">
        <v>5211</v>
      </c>
      <c r="B5212" t="s">
        <v>8647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tr">
        <f>VLOOKUP(M5212,People!$A$1:$C$5,2,0)</f>
        <v>Chuck Magee</v>
      </c>
      <c r="O5212" s="1" t="s">
        <v>4656</v>
      </c>
      <c r="P5212" s="1" t="s">
        <v>42</v>
      </c>
      <c r="Q5212" s="1" t="s">
        <v>54</v>
      </c>
      <c r="R5212" s="1" t="s">
        <v>4657</v>
      </c>
      <c r="S5212" s="5">
        <v>465.18</v>
      </c>
      <c r="T5212" s="5">
        <v>3</v>
      </c>
      <c r="U5212" s="5">
        <v>0</v>
      </c>
      <c r="V5212" s="5">
        <v>120.94680000000001</v>
      </c>
    </row>
    <row r="5213" spans="1:22" x14ac:dyDescent="0.25">
      <c r="A5213" s="1">
        <v>5212</v>
      </c>
      <c r="B5213" t="s">
        <v>8648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tr">
        <f>VLOOKUP(M5213,People!$A$1:$C$5,2,0)</f>
        <v>Chuck Magee</v>
      </c>
      <c r="O5213" s="1" t="s">
        <v>2513</v>
      </c>
      <c r="P5213" s="1" t="s">
        <v>42</v>
      </c>
      <c r="Q5213" s="1" t="s">
        <v>54</v>
      </c>
      <c r="R5213" s="1" t="s">
        <v>2514</v>
      </c>
      <c r="S5213" s="5">
        <v>36.630000000000003</v>
      </c>
      <c r="T5213" s="5">
        <v>3</v>
      </c>
      <c r="U5213" s="5">
        <v>0</v>
      </c>
      <c r="V5213" s="5">
        <v>9.8901000000000039</v>
      </c>
    </row>
    <row r="5214" spans="1:22" x14ac:dyDescent="0.25">
      <c r="A5214" s="1">
        <v>5213</v>
      </c>
      <c r="B5214" t="s">
        <v>8649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tr">
        <f>VLOOKUP(M5214,People!$A$1:$C$5,2,0)</f>
        <v>Anna Andreadi</v>
      </c>
      <c r="O5214" s="1" t="s">
        <v>1530</v>
      </c>
      <c r="P5214" s="1" t="s">
        <v>42</v>
      </c>
      <c r="Q5214" s="1" t="s">
        <v>54</v>
      </c>
      <c r="R5214" s="1" t="s">
        <v>1531</v>
      </c>
      <c r="S5214" s="5">
        <v>51.449999999999996</v>
      </c>
      <c r="T5214" s="5">
        <v>3</v>
      </c>
      <c r="U5214" s="5">
        <v>0</v>
      </c>
      <c r="V5214" s="5">
        <v>13.891499999999999</v>
      </c>
    </row>
    <row r="5215" spans="1:22" x14ac:dyDescent="0.25">
      <c r="A5215" s="1">
        <v>5214</v>
      </c>
      <c r="B5215" t="s">
        <v>8649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tr">
        <f>VLOOKUP(M5215,People!$A$1:$C$5,2,0)</f>
        <v>Anna Andreadi</v>
      </c>
      <c r="O5215" s="1" t="s">
        <v>3078</v>
      </c>
      <c r="P5215" s="1" t="s">
        <v>42</v>
      </c>
      <c r="Q5215" s="1" t="s">
        <v>43</v>
      </c>
      <c r="R5215" s="1" t="s">
        <v>3079</v>
      </c>
      <c r="S5215" s="5">
        <v>7.83</v>
      </c>
      <c r="T5215" s="5">
        <v>3</v>
      </c>
      <c r="U5215" s="5">
        <v>0</v>
      </c>
      <c r="V5215" s="5">
        <v>3.6017999999999999</v>
      </c>
    </row>
    <row r="5216" spans="1:22" x14ac:dyDescent="0.25">
      <c r="A5216" s="1">
        <v>5215</v>
      </c>
      <c r="B5216" t="s">
        <v>8649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tr">
        <f>VLOOKUP(M5216,People!$A$1:$C$5,2,0)</f>
        <v>Anna Andreadi</v>
      </c>
      <c r="O5216" s="1" t="s">
        <v>5295</v>
      </c>
      <c r="P5216" s="1" t="s">
        <v>42</v>
      </c>
      <c r="Q5216" s="1" t="s">
        <v>62</v>
      </c>
      <c r="R5216" s="1" t="s">
        <v>5296</v>
      </c>
      <c r="S5216" s="5">
        <v>35.4</v>
      </c>
      <c r="T5216" s="5">
        <v>5</v>
      </c>
      <c r="U5216" s="5">
        <v>0</v>
      </c>
      <c r="V5216" s="5">
        <v>13.452000000000002</v>
      </c>
    </row>
    <row r="5217" spans="1:22" x14ac:dyDescent="0.25">
      <c r="A5217" s="1">
        <v>5216</v>
      </c>
      <c r="B5217" t="s">
        <v>8649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tr">
        <f>VLOOKUP(M5217,People!$A$1:$C$5,2,0)</f>
        <v>Anna Andreadi</v>
      </c>
      <c r="O5217" s="1" t="s">
        <v>1532</v>
      </c>
      <c r="P5217" s="1" t="s">
        <v>42</v>
      </c>
      <c r="Q5217" s="1" t="s">
        <v>83</v>
      </c>
      <c r="R5217" s="1" t="s">
        <v>1533</v>
      </c>
      <c r="S5217" s="5">
        <v>29.900000000000002</v>
      </c>
      <c r="T5217" s="5">
        <v>5</v>
      </c>
      <c r="U5217" s="5">
        <v>0</v>
      </c>
      <c r="V5217" s="5">
        <v>13.454999999999998</v>
      </c>
    </row>
    <row r="5218" spans="1:22" x14ac:dyDescent="0.25">
      <c r="A5218" s="1">
        <v>5217</v>
      </c>
      <c r="B5218" t="s">
        <v>8650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tr">
        <f>VLOOKUP(M5218,People!$A$1:$C$5,2,0)</f>
        <v>Kelly Williams</v>
      </c>
      <c r="O5218" s="1" t="s">
        <v>2489</v>
      </c>
      <c r="P5218" s="1" t="s">
        <v>42</v>
      </c>
      <c r="Q5218" s="1" t="s">
        <v>156</v>
      </c>
      <c r="R5218" s="1" t="s">
        <v>2490</v>
      </c>
      <c r="S5218" s="5">
        <v>17.48</v>
      </c>
      <c r="T5218" s="5">
        <v>2</v>
      </c>
      <c r="U5218" s="5">
        <v>0</v>
      </c>
      <c r="V5218" s="5">
        <v>8.2156000000000002</v>
      </c>
    </row>
    <row r="5219" spans="1:22" x14ac:dyDescent="0.25">
      <c r="A5219" s="1">
        <v>5218</v>
      </c>
      <c r="B5219" t="s">
        <v>8651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tr">
        <f>VLOOKUP(M5219,People!$A$1:$C$5,2,0)</f>
        <v>Anna Andreadi</v>
      </c>
      <c r="O5219" s="1" t="s">
        <v>558</v>
      </c>
      <c r="P5219" s="1" t="s">
        <v>42</v>
      </c>
      <c r="Q5219" s="1" t="s">
        <v>83</v>
      </c>
      <c r="R5219" s="1" t="s">
        <v>559</v>
      </c>
      <c r="S5219" s="5">
        <v>79.14</v>
      </c>
      <c r="T5219" s="5">
        <v>3</v>
      </c>
      <c r="U5219" s="5">
        <v>0</v>
      </c>
      <c r="V5219" s="5">
        <v>36.404399999999995</v>
      </c>
    </row>
    <row r="5220" spans="1:22" x14ac:dyDescent="0.25">
      <c r="A5220" s="1">
        <v>5219</v>
      </c>
      <c r="B5220" t="s">
        <v>8652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tr">
        <f>VLOOKUP(M5220,People!$A$1:$C$5,2,0)</f>
        <v>Chuck Magee</v>
      </c>
      <c r="O5220" s="1" t="s">
        <v>258</v>
      </c>
      <c r="P5220" s="1" t="s">
        <v>42</v>
      </c>
      <c r="Q5220" s="1" t="s">
        <v>62</v>
      </c>
      <c r="R5220" s="1" t="s">
        <v>259</v>
      </c>
      <c r="S5220" s="5">
        <v>8.4</v>
      </c>
      <c r="T5220" s="5">
        <v>5</v>
      </c>
      <c r="U5220" s="5">
        <v>0</v>
      </c>
      <c r="V5220" s="5">
        <v>4.2</v>
      </c>
    </row>
    <row r="5221" spans="1:22" x14ac:dyDescent="0.25">
      <c r="A5221" s="1">
        <v>5220</v>
      </c>
      <c r="B5221" t="s">
        <v>8653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tr">
        <f>VLOOKUP(M5221,People!$A$1:$C$5,2,0)</f>
        <v>Kelly Williams</v>
      </c>
      <c r="O5221" s="1" t="s">
        <v>4682</v>
      </c>
      <c r="P5221" s="1" t="s">
        <v>29</v>
      </c>
      <c r="Q5221" s="1" t="s">
        <v>33</v>
      </c>
      <c r="R5221" s="1" t="s">
        <v>4683</v>
      </c>
      <c r="S5221" s="5">
        <v>498.26000000000005</v>
      </c>
      <c r="T5221" s="5">
        <v>7</v>
      </c>
      <c r="U5221" s="5">
        <v>0</v>
      </c>
      <c r="V5221" s="5">
        <v>134.53020000000001</v>
      </c>
    </row>
    <row r="5222" spans="1:22" x14ac:dyDescent="0.25">
      <c r="A5222" s="1">
        <v>5221</v>
      </c>
      <c r="B5222" t="s">
        <v>8654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tr">
        <f>VLOOKUP(M5222,People!$A$1:$C$5,2,0)</f>
        <v>Kelly Williams</v>
      </c>
      <c r="O5222" s="1" t="s">
        <v>5188</v>
      </c>
      <c r="P5222" s="1" t="s">
        <v>29</v>
      </c>
      <c r="Q5222" s="1" t="s">
        <v>30</v>
      </c>
      <c r="R5222" s="1" t="s">
        <v>5189</v>
      </c>
      <c r="S5222" s="5">
        <v>212.94</v>
      </c>
      <c r="T5222" s="5">
        <v>3</v>
      </c>
      <c r="U5222" s="5">
        <v>0</v>
      </c>
      <c r="V5222" s="5">
        <v>57.4938</v>
      </c>
    </row>
    <row r="5223" spans="1:22" x14ac:dyDescent="0.25">
      <c r="A5223" s="1">
        <v>5222</v>
      </c>
      <c r="B5223" t="s">
        <v>8655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tr">
        <f>VLOOKUP(M5223,People!$A$1:$C$5,2,0)</f>
        <v>Kelly Williams</v>
      </c>
      <c r="O5223" s="1" t="s">
        <v>5489</v>
      </c>
      <c r="P5223" s="1" t="s">
        <v>42</v>
      </c>
      <c r="Q5223" s="1" t="s">
        <v>72</v>
      </c>
      <c r="R5223" s="1" t="s">
        <v>5490</v>
      </c>
      <c r="S5223" s="5">
        <v>706.86</v>
      </c>
      <c r="T5223" s="5">
        <v>7</v>
      </c>
      <c r="U5223" s="5">
        <v>0</v>
      </c>
      <c r="V5223" s="5">
        <v>197.92079999999999</v>
      </c>
    </row>
    <row r="5224" spans="1:22" x14ac:dyDescent="0.25">
      <c r="A5224" s="1">
        <v>5223</v>
      </c>
      <c r="B5224" t="s">
        <v>8655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tr">
        <f>VLOOKUP(M5224,People!$A$1:$C$5,2,0)</f>
        <v>Kelly Williams</v>
      </c>
      <c r="O5224" s="1" t="s">
        <v>1544</v>
      </c>
      <c r="P5224" s="1" t="s">
        <v>65</v>
      </c>
      <c r="Q5224" s="1" t="s">
        <v>66</v>
      </c>
      <c r="R5224" s="1" t="s">
        <v>1545</v>
      </c>
      <c r="S5224" s="5">
        <v>114.94999999999999</v>
      </c>
      <c r="T5224" s="5">
        <v>5</v>
      </c>
      <c r="U5224" s="5">
        <v>0</v>
      </c>
      <c r="V5224" s="5">
        <v>2.2990000000000066</v>
      </c>
    </row>
    <row r="5225" spans="1:22" x14ac:dyDescent="0.25">
      <c r="A5225" s="1">
        <v>5224</v>
      </c>
      <c r="B5225" t="s">
        <v>8655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tr">
        <f>VLOOKUP(M5225,People!$A$1:$C$5,2,0)</f>
        <v>Kelly Williams</v>
      </c>
      <c r="O5225" s="1" t="s">
        <v>4779</v>
      </c>
      <c r="P5225" s="1" t="s">
        <v>42</v>
      </c>
      <c r="Q5225" s="1" t="s">
        <v>69</v>
      </c>
      <c r="R5225" s="1" t="s">
        <v>4780</v>
      </c>
      <c r="S5225" s="5">
        <v>43.19</v>
      </c>
      <c r="T5225" s="5">
        <v>7</v>
      </c>
      <c r="U5225" s="5">
        <v>0</v>
      </c>
      <c r="V5225" s="5">
        <v>20.731199999999998</v>
      </c>
    </row>
    <row r="5226" spans="1:22" x14ac:dyDescent="0.25">
      <c r="A5226" s="1">
        <v>5225</v>
      </c>
      <c r="B5226" t="s">
        <v>8656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tr">
        <f>VLOOKUP(M5226,People!$A$1:$C$5,2,0)</f>
        <v>Anna Andreadi</v>
      </c>
      <c r="O5226" s="1" t="s">
        <v>1410</v>
      </c>
      <c r="P5226" s="1" t="s">
        <v>42</v>
      </c>
      <c r="Q5226" s="1" t="s">
        <v>83</v>
      </c>
      <c r="R5226" s="1" t="s">
        <v>1411</v>
      </c>
      <c r="S5226" s="5">
        <v>166.44</v>
      </c>
      <c r="T5226" s="5">
        <v>3</v>
      </c>
      <c r="U5226" s="5">
        <v>0</v>
      </c>
      <c r="V5226" s="5">
        <v>79.891199999999998</v>
      </c>
    </row>
    <row r="5227" spans="1:22" x14ac:dyDescent="0.25">
      <c r="A5227" s="1">
        <v>5226</v>
      </c>
      <c r="B5227" t="s">
        <v>8657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tr">
        <f>VLOOKUP(M5227,People!$A$1:$C$5,2,0)</f>
        <v>Chuck Magee</v>
      </c>
      <c r="O5227" s="1" t="s">
        <v>4235</v>
      </c>
      <c r="P5227" s="1" t="s">
        <v>42</v>
      </c>
      <c r="Q5227" s="1" t="s">
        <v>69</v>
      </c>
      <c r="R5227" s="1" t="s">
        <v>4236</v>
      </c>
      <c r="S5227" s="5">
        <v>36.56</v>
      </c>
      <c r="T5227" s="5">
        <v>5</v>
      </c>
      <c r="U5227" s="5">
        <v>0.2</v>
      </c>
      <c r="V5227" s="5">
        <v>12.795999999999999</v>
      </c>
    </row>
    <row r="5228" spans="1:22" x14ac:dyDescent="0.25">
      <c r="A5228" s="1">
        <v>5227</v>
      </c>
      <c r="B5228" t="s">
        <v>8657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tr">
        <f>VLOOKUP(M5228,People!$A$1:$C$5,2,0)</f>
        <v>Chuck Magee</v>
      </c>
      <c r="O5228" s="1" t="s">
        <v>5010</v>
      </c>
      <c r="P5228" s="1" t="s">
        <v>42</v>
      </c>
      <c r="Q5228" s="1" t="s">
        <v>69</v>
      </c>
      <c r="R5228" s="1" t="s">
        <v>5011</v>
      </c>
      <c r="S5228" s="5">
        <v>186.14400000000001</v>
      </c>
      <c r="T5228" s="5">
        <v>6</v>
      </c>
      <c r="U5228" s="5">
        <v>0.2</v>
      </c>
      <c r="V5228" s="5">
        <v>60.496799999999993</v>
      </c>
    </row>
    <row r="5229" spans="1:22" x14ac:dyDescent="0.25">
      <c r="A5229" s="1">
        <v>5228</v>
      </c>
      <c r="B5229" t="s">
        <v>8657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tr">
        <f>VLOOKUP(M5229,People!$A$1:$C$5,2,0)</f>
        <v>Chuck Magee</v>
      </c>
      <c r="O5229" s="1" t="s">
        <v>1956</v>
      </c>
      <c r="P5229" s="1" t="s">
        <v>29</v>
      </c>
      <c r="Q5229" s="1" t="s">
        <v>30</v>
      </c>
      <c r="R5229" s="1" t="s">
        <v>1957</v>
      </c>
      <c r="S5229" s="5">
        <v>353.56799999999998</v>
      </c>
      <c r="T5229" s="5">
        <v>2</v>
      </c>
      <c r="U5229" s="5">
        <v>0.2</v>
      </c>
      <c r="V5229" s="5">
        <v>-44.196000000000026</v>
      </c>
    </row>
    <row r="5230" spans="1:22" x14ac:dyDescent="0.25">
      <c r="A5230" s="1">
        <v>5229</v>
      </c>
      <c r="B5230" t="s">
        <v>8658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tr">
        <f>VLOOKUP(M5230,People!$A$1:$C$5,2,0)</f>
        <v>Anna Andreadi</v>
      </c>
      <c r="O5230" s="1" t="s">
        <v>4888</v>
      </c>
      <c r="P5230" s="1" t="s">
        <v>42</v>
      </c>
      <c r="Q5230" s="1" t="s">
        <v>83</v>
      </c>
      <c r="R5230" s="1" t="s">
        <v>4889</v>
      </c>
      <c r="S5230" s="5">
        <v>81.98</v>
      </c>
      <c r="T5230" s="5">
        <v>2</v>
      </c>
      <c r="U5230" s="5">
        <v>0</v>
      </c>
      <c r="V5230" s="5">
        <v>40.170200000000001</v>
      </c>
    </row>
    <row r="5231" spans="1:22" x14ac:dyDescent="0.25">
      <c r="A5231" s="1">
        <v>5230</v>
      </c>
      <c r="B5231" t="s">
        <v>8659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tr">
        <f>VLOOKUP(M5231,People!$A$1:$C$5,2,0)</f>
        <v>Anna Andreadi</v>
      </c>
      <c r="O5231" s="1" t="s">
        <v>4235</v>
      </c>
      <c r="P5231" s="1" t="s">
        <v>42</v>
      </c>
      <c r="Q5231" s="1" t="s">
        <v>69</v>
      </c>
      <c r="R5231" s="1" t="s">
        <v>4236</v>
      </c>
      <c r="S5231" s="5">
        <v>14.624000000000002</v>
      </c>
      <c r="T5231" s="5">
        <v>2</v>
      </c>
      <c r="U5231" s="5">
        <v>0.2</v>
      </c>
      <c r="V5231" s="5">
        <v>5.1183999999999994</v>
      </c>
    </row>
    <row r="5232" spans="1:22" x14ac:dyDescent="0.25">
      <c r="A5232" s="1">
        <v>5231</v>
      </c>
      <c r="B5232" t="s">
        <v>8659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tr">
        <f>VLOOKUP(M5232,People!$A$1:$C$5,2,0)</f>
        <v>Anna Andreadi</v>
      </c>
      <c r="O5232" s="1" t="s">
        <v>2052</v>
      </c>
      <c r="P5232" s="1" t="s">
        <v>29</v>
      </c>
      <c r="Q5232" s="1" t="s">
        <v>51</v>
      </c>
      <c r="R5232" s="1" t="s">
        <v>2053</v>
      </c>
      <c r="S5232" s="5">
        <v>697.16</v>
      </c>
      <c r="T5232" s="5">
        <v>5</v>
      </c>
      <c r="U5232" s="5">
        <v>0.2</v>
      </c>
      <c r="V5232" s="5">
        <v>8.7144999999999868</v>
      </c>
    </row>
    <row r="5233" spans="1:22" x14ac:dyDescent="0.25">
      <c r="A5233" s="1">
        <v>5232</v>
      </c>
      <c r="B5233" t="s">
        <v>8659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tr">
        <f>VLOOKUP(M5233,People!$A$1:$C$5,2,0)</f>
        <v>Anna Andreadi</v>
      </c>
      <c r="O5233" s="1" t="s">
        <v>4607</v>
      </c>
      <c r="P5233" s="1" t="s">
        <v>29</v>
      </c>
      <c r="Q5233" s="1" t="s">
        <v>59</v>
      </c>
      <c r="R5233" s="1" t="s">
        <v>4608</v>
      </c>
      <c r="S5233" s="5">
        <v>30.93</v>
      </c>
      <c r="T5233" s="5">
        <v>1</v>
      </c>
      <c r="U5233" s="5">
        <v>0</v>
      </c>
      <c r="V5233" s="5">
        <v>12.6813</v>
      </c>
    </row>
    <row r="5234" spans="1:22" x14ac:dyDescent="0.25">
      <c r="A5234" s="1">
        <v>5233</v>
      </c>
      <c r="B5234" t="s">
        <v>8659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tr">
        <f>VLOOKUP(M5234,People!$A$1:$C$5,2,0)</f>
        <v>Anna Andreadi</v>
      </c>
      <c r="O5234" s="1" t="s">
        <v>697</v>
      </c>
      <c r="P5234" s="1" t="s">
        <v>42</v>
      </c>
      <c r="Q5234" s="1" t="s">
        <v>69</v>
      </c>
      <c r="R5234" s="1" t="s">
        <v>698</v>
      </c>
      <c r="S5234" s="5">
        <v>27.496000000000002</v>
      </c>
      <c r="T5234" s="5">
        <v>7</v>
      </c>
      <c r="U5234" s="5">
        <v>0.2</v>
      </c>
      <c r="V5234" s="5">
        <v>9.2798999999999996</v>
      </c>
    </row>
    <row r="5235" spans="1:22" x14ac:dyDescent="0.25">
      <c r="A5235" s="1">
        <v>5234</v>
      </c>
      <c r="B5235" t="s">
        <v>8660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tr">
        <f>VLOOKUP(M5235,People!$A$1:$C$5,2,0)</f>
        <v>Cassandra Brandow</v>
      </c>
      <c r="O5235" s="1" t="s">
        <v>5468</v>
      </c>
      <c r="P5235" s="1" t="s">
        <v>29</v>
      </c>
      <c r="Q5235" s="1" t="s">
        <v>33</v>
      </c>
      <c r="R5235" s="1" t="s">
        <v>5469</v>
      </c>
      <c r="S5235" s="5">
        <v>605.34</v>
      </c>
      <c r="T5235" s="5">
        <v>6</v>
      </c>
      <c r="U5235" s="5">
        <v>0</v>
      </c>
      <c r="V5235" s="5">
        <v>145.2816</v>
      </c>
    </row>
    <row r="5236" spans="1:22" x14ac:dyDescent="0.25">
      <c r="A5236" s="1">
        <v>5235</v>
      </c>
      <c r="B5236" t="s">
        <v>8661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tr">
        <f>VLOOKUP(M5236,People!$A$1:$C$5,2,0)</f>
        <v>Anna Andreadi</v>
      </c>
      <c r="O5236" s="1" t="s">
        <v>450</v>
      </c>
      <c r="P5236" s="1" t="s">
        <v>29</v>
      </c>
      <c r="Q5236" s="1" t="s">
        <v>51</v>
      </c>
      <c r="R5236" s="1" t="s">
        <v>451</v>
      </c>
      <c r="S5236" s="5">
        <v>210.00800000000001</v>
      </c>
      <c r="T5236" s="5">
        <v>1</v>
      </c>
      <c r="U5236" s="5">
        <v>0.2</v>
      </c>
      <c r="V5236" s="5">
        <v>2.625099999999982</v>
      </c>
    </row>
    <row r="5237" spans="1:22" x14ac:dyDescent="0.25">
      <c r="A5237" s="1">
        <v>5236</v>
      </c>
      <c r="B5237" t="s">
        <v>8662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tr">
        <f>VLOOKUP(M5237,People!$A$1:$C$5,2,0)</f>
        <v>Kelly Williams</v>
      </c>
      <c r="O5237" s="1" t="s">
        <v>4975</v>
      </c>
      <c r="P5237" s="1" t="s">
        <v>42</v>
      </c>
      <c r="Q5237" s="1" t="s">
        <v>72</v>
      </c>
      <c r="R5237" s="1" t="s">
        <v>4976</v>
      </c>
      <c r="S5237" s="5">
        <v>54.96</v>
      </c>
      <c r="T5237" s="5">
        <v>3</v>
      </c>
      <c r="U5237" s="5">
        <v>0</v>
      </c>
      <c r="V5237" s="5">
        <v>15.938399999999998</v>
      </c>
    </row>
    <row r="5238" spans="1:22" x14ac:dyDescent="0.25">
      <c r="A5238" s="1">
        <v>5237</v>
      </c>
      <c r="B5238" t="s">
        <v>5975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tr">
        <f>VLOOKUP(M5238,People!$A$1:$C$5,2,0)</f>
        <v>Chuck Magee</v>
      </c>
      <c r="O5238" s="1" t="s">
        <v>2801</v>
      </c>
      <c r="P5238" s="1" t="s">
        <v>29</v>
      </c>
      <c r="Q5238" s="1" t="s">
        <v>59</v>
      </c>
      <c r="R5238" s="1" t="s">
        <v>2802</v>
      </c>
      <c r="S5238" s="5">
        <v>164.22</v>
      </c>
      <c r="T5238" s="5">
        <v>3</v>
      </c>
      <c r="U5238" s="5">
        <v>0</v>
      </c>
      <c r="V5238" s="5">
        <v>50.908200000000001</v>
      </c>
    </row>
    <row r="5239" spans="1:22" x14ac:dyDescent="0.25">
      <c r="A5239" s="1">
        <v>5238</v>
      </c>
      <c r="B5239" t="s">
        <v>5975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tr">
        <f>VLOOKUP(M5239,People!$A$1:$C$5,2,0)</f>
        <v>Chuck Magee</v>
      </c>
      <c r="O5239" s="1" t="s">
        <v>1448</v>
      </c>
      <c r="P5239" s="1" t="s">
        <v>29</v>
      </c>
      <c r="Q5239" s="1" t="s">
        <v>30</v>
      </c>
      <c r="R5239" s="1" t="s">
        <v>1449</v>
      </c>
      <c r="S5239" s="5">
        <v>362.94</v>
      </c>
      <c r="T5239" s="5">
        <v>3</v>
      </c>
      <c r="U5239" s="5">
        <v>0</v>
      </c>
      <c r="V5239" s="5">
        <v>36.293999999999997</v>
      </c>
    </row>
    <row r="5240" spans="1:22" x14ac:dyDescent="0.25">
      <c r="A5240" s="1">
        <v>5239</v>
      </c>
      <c r="B5240" t="s">
        <v>5975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tr">
        <f>VLOOKUP(M5240,People!$A$1:$C$5,2,0)</f>
        <v>Chuck Magee</v>
      </c>
      <c r="O5240" s="1" t="s">
        <v>891</v>
      </c>
      <c r="P5240" s="1" t="s">
        <v>65</v>
      </c>
      <c r="Q5240" s="1" t="s">
        <v>145</v>
      </c>
      <c r="R5240" s="1" t="s">
        <v>892</v>
      </c>
      <c r="S5240" s="5">
        <v>59.98</v>
      </c>
      <c r="T5240" s="5">
        <v>2</v>
      </c>
      <c r="U5240" s="5">
        <v>0</v>
      </c>
      <c r="V5240" s="5">
        <v>26.391200000000005</v>
      </c>
    </row>
    <row r="5241" spans="1:22" x14ac:dyDescent="0.25">
      <c r="A5241" s="1">
        <v>5240</v>
      </c>
      <c r="B5241" t="s">
        <v>8663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tr">
        <f>VLOOKUP(M5241,People!$A$1:$C$5,2,0)</f>
        <v>Anna Andreadi</v>
      </c>
      <c r="O5241" s="1" t="s">
        <v>105</v>
      </c>
      <c r="P5241" s="1" t="s">
        <v>42</v>
      </c>
      <c r="Q5241" s="1" t="s">
        <v>54</v>
      </c>
      <c r="R5241" s="1" t="s">
        <v>106</v>
      </c>
      <c r="S5241" s="5">
        <v>332.94</v>
      </c>
      <c r="T5241" s="5">
        <v>3</v>
      </c>
      <c r="U5241" s="5">
        <v>0</v>
      </c>
      <c r="V5241" s="5">
        <v>6.6587999999999994</v>
      </c>
    </row>
    <row r="5242" spans="1:22" x14ac:dyDescent="0.25">
      <c r="A5242" s="1">
        <v>5241</v>
      </c>
      <c r="B5242" t="s">
        <v>8663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tr">
        <f>VLOOKUP(M5242,People!$A$1:$C$5,2,0)</f>
        <v>Anna Andreadi</v>
      </c>
      <c r="O5242" s="1" t="s">
        <v>1495</v>
      </c>
      <c r="P5242" s="1" t="s">
        <v>42</v>
      </c>
      <c r="Q5242" s="1" t="s">
        <v>69</v>
      </c>
      <c r="R5242" s="1" t="s">
        <v>1496</v>
      </c>
      <c r="S5242" s="5">
        <v>39.872000000000007</v>
      </c>
      <c r="T5242" s="5">
        <v>2</v>
      </c>
      <c r="U5242" s="5">
        <v>0.2</v>
      </c>
      <c r="V5242" s="5">
        <v>12.958399999999999</v>
      </c>
    </row>
    <row r="5243" spans="1:22" x14ac:dyDescent="0.25">
      <c r="A5243" s="1">
        <v>5242</v>
      </c>
      <c r="B5243" t="s">
        <v>8664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tr">
        <f>VLOOKUP(M5243,People!$A$1:$C$5,2,0)</f>
        <v>Anna Andreadi</v>
      </c>
      <c r="O5243" s="1" t="s">
        <v>5491</v>
      </c>
      <c r="P5243" s="1" t="s">
        <v>42</v>
      </c>
      <c r="Q5243" s="1" t="s">
        <v>511</v>
      </c>
      <c r="R5243" s="1" t="s">
        <v>5492</v>
      </c>
      <c r="S5243" s="5">
        <v>13.68</v>
      </c>
      <c r="T5243" s="5">
        <v>2</v>
      </c>
      <c r="U5243" s="5">
        <v>0</v>
      </c>
      <c r="V5243" s="5">
        <v>3.6936</v>
      </c>
    </row>
    <row r="5244" spans="1:22" x14ac:dyDescent="0.25">
      <c r="A5244" s="1">
        <v>5243</v>
      </c>
      <c r="B5244" t="s">
        <v>8665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tr">
        <f>VLOOKUP(M5244,People!$A$1:$C$5,2,0)</f>
        <v>Kelly Williams</v>
      </c>
      <c r="O5244" s="1" t="s">
        <v>1853</v>
      </c>
      <c r="P5244" s="1" t="s">
        <v>42</v>
      </c>
      <c r="Q5244" s="1" t="s">
        <v>69</v>
      </c>
      <c r="R5244" s="1" t="s">
        <v>1854</v>
      </c>
      <c r="S5244" s="5">
        <v>3.3179999999999996</v>
      </c>
      <c r="T5244" s="5">
        <v>3</v>
      </c>
      <c r="U5244" s="5">
        <v>0.8</v>
      </c>
      <c r="V5244" s="5">
        <v>-5.6406000000000018</v>
      </c>
    </row>
    <row r="5245" spans="1:22" x14ac:dyDescent="0.25">
      <c r="A5245" s="1">
        <v>5244</v>
      </c>
      <c r="B5245" t="s">
        <v>8666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tr">
        <f>VLOOKUP(M5245,People!$A$1:$C$5,2,0)</f>
        <v>Cassandra Brandow</v>
      </c>
      <c r="O5245" s="1" t="s">
        <v>2812</v>
      </c>
      <c r="P5245" s="1" t="s">
        <v>42</v>
      </c>
      <c r="Q5245" s="1" t="s">
        <v>69</v>
      </c>
      <c r="R5245" s="1" t="s">
        <v>2813</v>
      </c>
      <c r="S5245" s="5">
        <v>10.44</v>
      </c>
      <c r="T5245" s="5">
        <v>1</v>
      </c>
      <c r="U5245" s="5">
        <v>0</v>
      </c>
      <c r="V5245" s="5">
        <v>4.8023999999999996</v>
      </c>
    </row>
    <row r="5246" spans="1:22" x14ac:dyDescent="0.25">
      <c r="A5246" s="1">
        <v>5245</v>
      </c>
      <c r="B5246" t="s">
        <v>8667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tr">
        <f>VLOOKUP(M5246,People!$A$1:$C$5,2,0)</f>
        <v>Anna Andreadi</v>
      </c>
      <c r="O5246" s="1" t="s">
        <v>5493</v>
      </c>
      <c r="P5246" s="1" t="s">
        <v>29</v>
      </c>
      <c r="Q5246" s="1" t="s">
        <v>51</v>
      </c>
      <c r="R5246" s="1" t="s">
        <v>5494</v>
      </c>
      <c r="S5246" s="5">
        <v>136.46400000000003</v>
      </c>
      <c r="T5246" s="5">
        <v>2</v>
      </c>
      <c r="U5246" s="5">
        <v>0.2</v>
      </c>
      <c r="V5246" s="5">
        <v>15.352199999999989</v>
      </c>
    </row>
    <row r="5247" spans="1:22" x14ac:dyDescent="0.25">
      <c r="A5247" s="1">
        <v>5246</v>
      </c>
      <c r="B5247" t="s">
        <v>8667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tr">
        <f>VLOOKUP(M5247,People!$A$1:$C$5,2,0)</f>
        <v>Anna Andreadi</v>
      </c>
      <c r="O5247" s="1" t="s">
        <v>725</v>
      </c>
      <c r="P5247" s="1" t="s">
        <v>65</v>
      </c>
      <c r="Q5247" s="1" t="s">
        <v>66</v>
      </c>
      <c r="R5247" s="1" t="s">
        <v>726</v>
      </c>
      <c r="S5247" s="5">
        <v>333.57600000000002</v>
      </c>
      <c r="T5247" s="5">
        <v>3</v>
      </c>
      <c r="U5247" s="5">
        <v>0.2</v>
      </c>
      <c r="V5247" s="5">
        <v>33.357600000000019</v>
      </c>
    </row>
    <row r="5248" spans="1:22" x14ac:dyDescent="0.25">
      <c r="A5248" s="1">
        <v>5247</v>
      </c>
      <c r="B5248" t="s">
        <v>8667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tr">
        <f>VLOOKUP(M5248,People!$A$1:$C$5,2,0)</f>
        <v>Anna Andreadi</v>
      </c>
      <c r="O5248" s="1" t="s">
        <v>1540</v>
      </c>
      <c r="P5248" s="1" t="s">
        <v>42</v>
      </c>
      <c r="Q5248" s="1" t="s">
        <v>69</v>
      </c>
      <c r="R5248" s="1" t="s">
        <v>1541</v>
      </c>
      <c r="S5248" s="5">
        <v>12.544</v>
      </c>
      <c r="T5248" s="5">
        <v>2</v>
      </c>
      <c r="U5248" s="5">
        <v>0.2</v>
      </c>
      <c r="V5248" s="5">
        <v>4.7039999999999997</v>
      </c>
    </row>
    <row r="5249" spans="1:22" x14ac:dyDescent="0.25">
      <c r="A5249" s="1">
        <v>5248</v>
      </c>
      <c r="B5249" t="s">
        <v>8668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tr">
        <f>VLOOKUP(M5249,People!$A$1:$C$5,2,0)</f>
        <v>Kelly Williams</v>
      </c>
      <c r="O5249" s="1" t="s">
        <v>386</v>
      </c>
      <c r="P5249" s="1" t="s">
        <v>42</v>
      </c>
      <c r="Q5249" s="1" t="s">
        <v>72</v>
      </c>
      <c r="R5249" s="1" t="s">
        <v>387</v>
      </c>
      <c r="S5249" s="5">
        <v>20.767999999999997</v>
      </c>
      <c r="T5249" s="5">
        <v>8</v>
      </c>
      <c r="U5249" s="5">
        <v>0.8</v>
      </c>
      <c r="V5249" s="5">
        <v>-52.958400000000012</v>
      </c>
    </row>
    <row r="5250" spans="1:22" x14ac:dyDescent="0.25">
      <c r="A5250" s="1">
        <v>5249</v>
      </c>
      <c r="B5250" t="s">
        <v>8669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tr">
        <f>VLOOKUP(M5250,People!$A$1:$C$5,2,0)</f>
        <v>Anna Andreadi</v>
      </c>
      <c r="O5250" s="1" t="s">
        <v>652</v>
      </c>
      <c r="P5250" s="1" t="s">
        <v>65</v>
      </c>
      <c r="Q5250" s="1" t="s">
        <v>145</v>
      </c>
      <c r="R5250" s="1" t="s">
        <v>653</v>
      </c>
      <c r="S5250" s="5">
        <v>43.5</v>
      </c>
      <c r="T5250" s="5">
        <v>3</v>
      </c>
      <c r="U5250" s="5">
        <v>0</v>
      </c>
      <c r="V5250" s="5">
        <v>10.875</v>
      </c>
    </row>
    <row r="5251" spans="1:22" x14ac:dyDescent="0.25">
      <c r="A5251" s="1">
        <v>5250</v>
      </c>
      <c r="B5251" t="s">
        <v>8670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tr">
        <f>VLOOKUP(M5251,People!$A$1:$C$5,2,0)</f>
        <v>Chuck Magee</v>
      </c>
      <c r="O5251" s="1" t="s">
        <v>4263</v>
      </c>
      <c r="P5251" s="1" t="s">
        <v>42</v>
      </c>
      <c r="Q5251" s="1" t="s">
        <v>241</v>
      </c>
      <c r="R5251" s="1" t="s">
        <v>496</v>
      </c>
      <c r="S5251" s="5">
        <v>12.576000000000001</v>
      </c>
      <c r="T5251" s="5">
        <v>4</v>
      </c>
      <c r="U5251" s="5">
        <v>0.2</v>
      </c>
      <c r="V5251" s="5">
        <v>4.0871999999999993</v>
      </c>
    </row>
    <row r="5252" spans="1:22" x14ac:dyDescent="0.25">
      <c r="A5252" s="1">
        <v>5251</v>
      </c>
      <c r="B5252" t="s">
        <v>8671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tr">
        <f>VLOOKUP(M5252,People!$A$1:$C$5,2,0)</f>
        <v>Cassandra Brandow</v>
      </c>
      <c r="O5252" s="1" t="s">
        <v>3112</v>
      </c>
      <c r="P5252" s="1" t="s">
        <v>65</v>
      </c>
      <c r="Q5252" s="1" t="s">
        <v>145</v>
      </c>
      <c r="R5252" s="1" t="s">
        <v>3113</v>
      </c>
      <c r="S5252" s="5">
        <v>249.95000000000002</v>
      </c>
      <c r="T5252" s="5">
        <v>5</v>
      </c>
      <c r="U5252" s="5">
        <v>0</v>
      </c>
      <c r="V5252" s="5">
        <v>19.995999999999974</v>
      </c>
    </row>
    <row r="5253" spans="1:22" x14ac:dyDescent="0.25">
      <c r="A5253" s="1">
        <v>5252</v>
      </c>
      <c r="B5253" t="s">
        <v>8671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tr">
        <f>VLOOKUP(M5253,People!$A$1:$C$5,2,0)</f>
        <v>Cassandra Brandow</v>
      </c>
      <c r="O5253" s="1" t="s">
        <v>4794</v>
      </c>
      <c r="P5253" s="1" t="s">
        <v>42</v>
      </c>
      <c r="Q5253" s="1" t="s">
        <v>83</v>
      </c>
      <c r="R5253" s="1" t="s">
        <v>4795</v>
      </c>
      <c r="S5253" s="5">
        <v>49.12</v>
      </c>
      <c r="T5253" s="5">
        <v>4</v>
      </c>
      <c r="U5253" s="5">
        <v>0</v>
      </c>
      <c r="V5253" s="5">
        <v>23.086399999999998</v>
      </c>
    </row>
    <row r="5254" spans="1:22" x14ac:dyDescent="0.25">
      <c r="A5254" s="1">
        <v>5253</v>
      </c>
      <c r="B5254" t="s">
        <v>8672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tr">
        <f>VLOOKUP(M5254,People!$A$1:$C$5,2,0)</f>
        <v>Cassandra Brandow</v>
      </c>
      <c r="O5254" s="1" t="s">
        <v>4212</v>
      </c>
      <c r="P5254" s="1" t="s">
        <v>42</v>
      </c>
      <c r="Q5254" s="1" t="s">
        <v>72</v>
      </c>
      <c r="R5254" s="1" t="s">
        <v>4213</v>
      </c>
      <c r="S5254" s="5">
        <v>182.91</v>
      </c>
      <c r="T5254" s="5">
        <v>3</v>
      </c>
      <c r="U5254" s="5">
        <v>0</v>
      </c>
      <c r="V5254" s="5">
        <v>53.043899999999979</v>
      </c>
    </row>
    <row r="5255" spans="1:22" x14ac:dyDescent="0.25">
      <c r="A5255" s="1">
        <v>5254</v>
      </c>
      <c r="B5255" t="s">
        <v>8673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tr">
        <f>VLOOKUP(M5255,People!$A$1:$C$5,2,0)</f>
        <v>Anna Andreadi</v>
      </c>
      <c r="O5255" s="1" t="s">
        <v>3507</v>
      </c>
      <c r="P5255" s="1" t="s">
        <v>42</v>
      </c>
      <c r="Q5255" s="1" t="s">
        <v>69</v>
      </c>
      <c r="R5255" s="1" t="s">
        <v>3508</v>
      </c>
      <c r="S5255" s="5">
        <v>107.64800000000001</v>
      </c>
      <c r="T5255" s="5">
        <v>2</v>
      </c>
      <c r="U5255" s="5">
        <v>0.2</v>
      </c>
      <c r="V5255" s="5">
        <v>33.639999999999986</v>
      </c>
    </row>
    <row r="5256" spans="1:22" x14ac:dyDescent="0.25">
      <c r="A5256" s="1">
        <v>5255</v>
      </c>
      <c r="B5256" t="s">
        <v>8674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tr">
        <f>VLOOKUP(M5256,People!$A$1:$C$5,2,0)</f>
        <v>Chuck Magee</v>
      </c>
      <c r="O5256" s="1" t="s">
        <v>1591</v>
      </c>
      <c r="P5256" s="1" t="s">
        <v>29</v>
      </c>
      <c r="Q5256" s="1" t="s">
        <v>33</v>
      </c>
      <c r="R5256" s="1" t="s">
        <v>1592</v>
      </c>
      <c r="S5256" s="5">
        <v>99.372</v>
      </c>
      <c r="T5256" s="5">
        <v>2</v>
      </c>
      <c r="U5256" s="5">
        <v>0.3</v>
      </c>
      <c r="V5256" s="5">
        <v>-7.0979999999999919</v>
      </c>
    </row>
    <row r="5257" spans="1:22" x14ac:dyDescent="0.25">
      <c r="A5257" s="1">
        <v>5256</v>
      </c>
      <c r="B5257" t="s">
        <v>8674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tr">
        <f>VLOOKUP(M5257,People!$A$1:$C$5,2,0)</f>
        <v>Chuck Magee</v>
      </c>
      <c r="O5257" s="1" t="s">
        <v>4748</v>
      </c>
      <c r="P5257" s="1" t="s">
        <v>29</v>
      </c>
      <c r="Q5257" s="1" t="s">
        <v>59</v>
      </c>
      <c r="R5257" s="1" t="s">
        <v>4749</v>
      </c>
      <c r="S5257" s="5">
        <v>33.568000000000005</v>
      </c>
      <c r="T5257" s="5">
        <v>2</v>
      </c>
      <c r="U5257" s="5">
        <v>0.2</v>
      </c>
      <c r="V5257" s="5">
        <v>-5.4548000000000041</v>
      </c>
    </row>
    <row r="5258" spans="1:22" x14ac:dyDescent="0.25">
      <c r="A5258" s="1">
        <v>5257</v>
      </c>
      <c r="B5258" t="s">
        <v>8675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tr">
        <f>VLOOKUP(M5258,People!$A$1:$C$5,2,0)</f>
        <v>Kelly Williams</v>
      </c>
      <c r="O5258" s="1" t="s">
        <v>4613</v>
      </c>
      <c r="P5258" s="1" t="s">
        <v>42</v>
      </c>
      <c r="Q5258" s="1" t="s">
        <v>83</v>
      </c>
      <c r="R5258" s="1" t="s">
        <v>4614</v>
      </c>
      <c r="S5258" s="5">
        <v>10.56</v>
      </c>
      <c r="T5258" s="5">
        <v>2</v>
      </c>
      <c r="U5258" s="5">
        <v>0</v>
      </c>
      <c r="V5258" s="5">
        <v>4.7519999999999998</v>
      </c>
    </row>
    <row r="5259" spans="1:22" x14ac:dyDescent="0.25">
      <c r="A5259" s="1">
        <v>5258</v>
      </c>
      <c r="B5259" t="s">
        <v>8676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tr">
        <f>VLOOKUP(M5259,People!$A$1:$C$5,2,0)</f>
        <v>Anna Andreadi</v>
      </c>
      <c r="O5259" s="1" t="s">
        <v>2721</v>
      </c>
      <c r="P5259" s="1" t="s">
        <v>42</v>
      </c>
      <c r="Q5259" s="1" t="s">
        <v>83</v>
      </c>
      <c r="R5259" s="1" t="s">
        <v>2722</v>
      </c>
      <c r="S5259" s="5">
        <v>38.880000000000003</v>
      </c>
      <c r="T5259" s="5">
        <v>6</v>
      </c>
      <c r="U5259" s="5">
        <v>0</v>
      </c>
      <c r="V5259" s="5">
        <v>18.662400000000002</v>
      </c>
    </row>
    <row r="5260" spans="1:22" x14ac:dyDescent="0.25">
      <c r="A5260" s="1">
        <v>5259</v>
      </c>
      <c r="B5260" t="s">
        <v>8677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tr">
        <f>VLOOKUP(M5260,People!$A$1:$C$5,2,0)</f>
        <v>Anna Andreadi</v>
      </c>
      <c r="O5260" s="1" t="s">
        <v>2405</v>
      </c>
      <c r="P5260" s="1" t="s">
        <v>42</v>
      </c>
      <c r="Q5260" s="1" t="s">
        <v>83</v>
      </c>
      <c r="R5260" s="1" t="s">
        <v>2406</v>
      </c>
      <c r="S5260" s="5">
        <v>35.200000000000003</v>
      </c>
      <c r="T5260" s="5">
        <v>5</v>
      </c>
      <c r="U5260" s="5">
        <v>0</v>
      </c>
      <c r="V5260" s="5">
        <v>16.543999999999997</v>
      </c>
    </row>
    <row r="5261" spans="1:22" x14ac:dyDescent="0.25">
      <c r="A5261" s="1">
        <v>5260</v>
      </c>
      <c r="B5261" t="s">
        <v>8678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tr">
        <f>VLOOKUP(M5261,People!$A$1:$C$5,2,0)</f>
        <v>Chuck Magee</v>
      </c>
      <c r="O5261" s="1" t="s">
        <v>2130</v>
      </c>
      <c r="P5261" s="1" t="s">
        <v>42</v>
      </c>
      <c r="Q5261" s="1" t="s">
        <v>83</v>
      </c>
      <c r="R5261" s="1" t="s">
        <v>2131</v>
      </c>
      <c r="S5261" s="5">
        <v>45.527999999999999</v>
      </c>
      <c r="T5261" s="5">
        <v>3</v>
      </c>
      <c r="U5261" s="5">
        <v>0.2</v>
      </c>
      <c r="V5261" s="5">
        <v>15.934799999999997</v>
      </c>
    </row>
    <row r="5262" spans="1:22" x14ac:dyDescent="0.25">
      <c r="A5262" s="1">
        <v>5261</v>
      </c>
      <c r="B5262" t="s">
        <v>8679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tr">
        <f>VLOOKUP(M5262,People!$A$1:$C$5,2,0)</f>
        <v>Kelly Williams</v>
      </c>
      <c r="O5262" s="1" t="s">
        <v>4370</v>
      </c>
      <c r="P5262" s="1" t="s">
        <v>65</v>
      </c>
      <c r="Q5262" s="1" t="s">
        <v>66</v>
      </c>
      <c r="R5262" s="1" t="s">
        <v>4371</v>
      </c>
      <c r="S5262" s="5">
        <v>196.77600000000001</v>
      </c>
      <c r="T5262" s="5">
        <v>3</v>
      </c>
      <c r="U5262" s="5">
        <v>0.2</v>
      </c>
      <c r="V5262" s="5">
        <v>14.758199999999995</v>
      </c>
    </row>
    <row r="5263" spans="1:22" x14ac:dyDescent="0.25">
      <c r="A5263" s="1">
        <v>5262</v>
      </c>
      <c r="B5263" t="s">
        <v>8679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tr">
        <f>VLOOKUP(M5263,People!$A$1:$C$5,2,0)</f>
        <v>Kelly Williams</v>
      </c>
      <c r="O5263" s="1" t="s">
        <v>1197</v>
      </c>
      <c r="P5263" s="1" t="s">
        <v>42</v>
      </c>
      <c r="Q5263" s="1" t="s">
        <v>69</v>
      </c>
      <c r="R5263" s="1" t="s">
        <v>1198</v>
      </c>
      <c r="S5263" s="5">
        <v>2.9199999999999995</v>
      </c>
      <c r="T5263" s="5">
        <v>2</v>
      </c>
      <c r="U5263" s="5">
        <v>0.8</v>
      </c>
      <c r="V5263" s="5">
        <v>-4.8180000000000005</v>
      </c>
    </row>
    <row r="5264" spans="1:22" x14ac:dyDescent="0.25">
      <c r="A5264" s="1">
        <v>5263</v>
      </c>
      <c r="B5264" t="s">
        <v>8679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tr">
        <f>VLOOKUP(M5264,People!$A$1:$C$5,2,0)</f>
        <v>Kelly Williams</v>
      </c>
      <c r="O5264" s="1" t="s">
        <v>2432</v>
      </c>
      <c r="P5264" s="1" t="s">
        <v>29</v>
      </c>
      <c r="Q5264" s="1" t="s">
        <v>51</v>
      </c>
      <c r="R5264" s="1" t="s">
        <v>2433</v>
      </c>
      <c r="S5264" s="5">
        <v>200.79500000000002</v>
      </c>
      <c r="T5264" s="5">
        <v>1</v>
      </c>
      <c r="U5264" s="5">
        <v>0.3</v>
      </c>
      <c r="V5264" s="5">
        <v>-22.948000000000008</v>
      </c>
    </row>
    <row r="5265" spans="1:22" x14ac:dyDescent="0.25">
      <c r="A5265" s="1">
        <v>5264</v>
      </c>
      <c r="B5265" t="s">
        <v>8679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tr">
        <f>VLOOKUP(M5265,People!$A$1:$C$5,2,0)</f>
        <v>Kelly Williams</v>
      </c>
      <c r="O5265" s="1" t="s">
        <v>3876</v>
      </c>
      <c r="P5265" s="1" t="s">
        <v>65</v>
      </c>
      <c r="Q5265" s="1" t="s">
        <v>145</v>
      </c>
      <c r="R5265" s="1" t="s">
        <v>3877</v>
      </c>
      <c r="S5265" s="5">
        <v>46.688000000000002</v>
      </c>
      <c r="T5265" s="5">
        <v>4</v>
      </c>
      <c r="U5265" s="5">
        <v>0.2</v>
      </c>
      <c r="V5265" s="5">
        <v>-2.9180000000000028</v>
      </c>
    </row>
    <row r="5266" spans="1:22" x14ac:dyDescent="0.25">
      <c r="A5266" s="1">
        <v>5265</v>
      </c>
      <c r="B5266" t="s">
        <v>8679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tr">
        <f>VLOOKUP(M5266,People!$A$1:$C$5,2,0)</f>
        <v>Kelly Williams</v>
      </c>
      <c r="O5266" s="1" t="s">
        <v>5071</v>
      </c>
      <c r="P5266" s="1" t="s">
        <v>42</v>
      </c>
      <c r="Q5266" s="1" t="s">
        <v>62</v>
      </c>
      <c r="R5266" s="1" t="s">
        <v>5072</v>
      </c>
      <c r="S5266" s="5">
        <v>21.864000000000001</v>
      </c>
      <c r="T5266" s="5">
        <v>3</v>
      </c>
      <c r="U5266" s="5">
        <v>0.2</v>
      </c>
      <c r="V5266" s="5">
        <v>3.5528999999999984</v>
      </c>
    </row>
    <row r="5267" spans="1:22" x14ac:dyDescent="0.25">
      <c r="A5267" s="1">
        <v>5266</v>
      </c>
      <c r="B5267" t="s">
        <v>6155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tr">
        <f>VLOOKUP(M5267,People!$A$1:$C$5,2,0)</f>
        <v>Anna Andreadi</v>
      </c>
      <c r="O5267" s="1" t="s">
        <v>3297</v>
      </c>
      <c r="P5267" s="1" t="s">
        <v>42</v>
      </c>
      <c r="Q5267" s="1" t="s">
        <v>83</v>
      </c>
      <c r="R5267" s="1" t="s">
        <v>3298</v>
      </c>
      <c r="S5267" s="5">
        <v>11.76</v>
      </c>
      <c r="T5267" s="5">
        <v>2</v>
      </c>
      <c r="U5267" s="5">
        <v>0</v>
      </c>
      <c r="V5267" s="5">
        <v>5.7623999999999995</v>
      </c>
    </row>
    <row r="5268" spans="1:22" x14ac:dyDescent="0.25">
      <c r="A5268" s="1">
        <v>5267</v>
      </c>
      <c r="B5268" t="s">
        <v>6155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tr">
        <f>VLOOKUP(M5268,People!$A$1:$C$5,2,0)</f>
        <v>Anna Andreadi</v>
      </c>
      <c r="O5268" s="1" t="s">
        <v>5003</v>
      </c>
      <c r="P5268" s="1" t="s">
        <v>42</v>
      </c>
      <c r="Q5268" s="1" t="s">
        <v>83</v>
      </c>
      <c r="R5268" s="1" t="s">
        <v>5004</v>
      </c>
      <c r="S5268" s="5">
        <v>167.94</v>
      </c>
      <c r="T5268" s="5">
        <v>3</v>
      </c>
      <c r="U5268" s="5">
        <v>0</v>
      </c>
      <c r="V5268" s="5">
        <v>82.290599999999998</v>
      </c>
    </row>
    <row r="5269" spans="1:22" x14ac:dyDescent="0.25">
      <c r="A5269" s="1">
        <v>5268</v>
      </c>
      <c r="B5269" t="s">
        <v>6155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tr">
        <f>VLOOKUP(M5269,People!$A$1:$C$5,2,0)</f>
        <v>Anna Andreadi</v>
      </c>
      <c r="O5269" s="1" t="s">
        <v>3358</v>
      </c>
      <c r="P5269" s="1" t="s">
        <v>42</v>
      </c>
      <c r="Q5269" s="1" t="s">
        <v>72</v>
      </c>
      <c r="R5269" s="1" t="s">
        <v>3359</v>
      </c>
      <c r="S5269" s="5">
        <v>3.89</v>
      </c>
      <c r="T5269" s="5">
        <v>1</v>
      </c>
      <c r="U5269" s="5">
        <v>0</v>
      </c>
      <c r="V5269" s="5">
        <v>1.0114000000000001</v>
      </c>
    </row>
    <row r="5270" spans="1:22" x14ac:dyDescent="0.25">
      <c r="A5270" s="1">
        <v>5269</v>
      </c>
      <c r="B5270" t="s">
        <v>8680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tr">
        <f>VLOOKUP(M5270,People!$A$1:$C$5,2,0)</f>
        <v>Chuck Magee</v>
      </c>
      <c r="O5270" s="1" t="s">
        <v>5497</v>
      </c>
      <c r="P5270" s="1" t="s">
        <v>65</v>
      </c>
      <c r="Q5270" s="1" t="s">
        <v>600</v>
      </c>
      <c r="R5270" s="1" t="s">
        <v>5498</v>
      </c>
      <c r="S5270" s="5">
        <v>52.44</v>
      </c>
      <c r="T5270" s="5">
        <v>4</v>
      </c>
      <c r="U5270" s="5">
        <v>0</v>
      </c>
      <c r="V5270" s="5">
        <v>24.122399999999995</v>
      </c>
    </row>
    <row r="5271" spans="1:22" x14ac:dyDescent="0.25">
      <c r="A5271" s="1">
        <v>5270</v>
      </c>
      <c r="B5271" t="s">
        <v>8681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tr">
        <f>VLOOKUP(M5271,People!$A$1:$C$5,2,0)</f>
        <v>Anna Andreadi</v>
      </c>
      <c r="O5271" s="1" t="s">
        <v>310</v>
      </c>
      <c r="P5271" s="1" t="s">
        <v>29</v>
      </c>
      <c r="Q5271" s="1" t="s">
        <v>59</v>
      </c>
      <c r="R5271" s="1" t="s">
        <v>311</v>
      </c>
      <c r="S5271" s="5">
        <v>32.36</v>
      </c>
      <c r="T5271" s="5">
        <v>4</v>
      </c>
      <c r="U5271" s="5">
        <v>0</v>
      </c>
      <c r="V5271" s="5">
        <v>11.6496</v>
      </c>
    </row>
    <row r="5272" spans="1:22" x14ac:dyDescent="0.25">
      <c r="A5272" s="1">
        <v>5271</v>
      </c>
      <c r="B5272" t="s">
        <v>8681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tr">
        <f>VLOOKUP(M5272,People!$A$1:$C$5,2,0)</f>
        <v>Anna Andreadi</v>
      </c>
      <c r="O5272" s="1" t="s">
        <v>2384</v>
      </c>
      <c r="P5272" s="1" t="s">
        <v>42</v>
      </c>
      <c r="Q5272" s="1" t="s">
        <v>72</v>
      </c>
      <c r="R5272" s="1" t="s">
        <v>2385</v>
      </c>
      <c r="S5272" s="5">
        <v>406.59999999999997</v>
      </c>
      <c r="T5272" s="5">
        <v>5</v>
      </c>
      <c r="U5272" s="5">
        <v>0</v>
      </c>
      <c r="V5272" s="5">
        <v>113.84799999999998</v>
      </c>
    </row>
    <row r="5273" spans="1:22" x14ac:dyDescent="0.25">
      <c r="A5273" s="1">
        <v>5272</v>
      </c>
      <c r="B5273" t="s">
        <v>8682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tr">
        <f>VLOOKUP(M5273,People!$A$1:$C$5,2,0)</f>
        <v>Anna Andreadi</v>
      </c>
      <c r="O5273" s="1" t="s">
        <v>58</v>
      </c>
      <c r="P5273" s="1" t="s">
        <v>29</v>
      </c>
      <c r="Q5273" s="1" t="s">
        <v>59</v>
      </c>
      <c r="R5273" s="1" t="s">
        <v>60</v>
      </c>
      <c r="S5273" s="5">
        <v>27.92</v>
      </c>
      <c r="T5273" s="5">
        <v>4</v>
      </c>
      <c r="U5273" s="5">
        <v>0</v>
      </c>
      <c r="V5273" s="5">
        <v>8.0967999999999982</v>
      </c>
    </row>
    <row r="5274" spans="1:22" x14ac:dyDescent="0.25">
      <c r="A5274" s="1">
        <v>5273</v>
      </c>
      <c r="B5274" t="s">
        <v>8682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tr">
        <f>VLOOKUP(M5274,People!$A$1:$C$5,2,0)</f>
        <v>Anna Andreadi</v>
      </c>
      <c r="O5274" s="1" t="s">
        <v>2371</v>
      </c>
      <c r="P5274" s="1" t="s">
        <v>29</v>
      </c>
      <c r="Q5274" s="1" t="s">
        <v>51</v>
      </c>
      <c r="R5274" s="1" t="s">
        <v>2372</v>
      </c>
      <c r="S5274" s="5">
        <v>399.67200000000003</v>
      </c>
      <c r="T5274" s="5">
        <v>7</v>
      </c>
      <c r="U5274" s="5">
        <v>0.2</v>
      </c>
      <c r="V5274" s="5">
        <v>-14.987700000000061</v>
      </c>
    </row>
    <row r="5275" spans="1:22" x14ac:dyDescent="0.25">
      <c r="A5275" s="1">
        <v>5274</v>
      </c>
      <c r="B5275" t="s">
        <v>8683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tr">
        <f>VLOOKUP(M5275,People!$A$1:$C$5,2,0)</f>
        <v>Cassandra Brandow</v>
      </c>
      <c r="O5275" s="1" t="s">
        <v>2458</v>
      </c>
      <c r="P5275" s="1" t="s">
        <v>42</v>
      </c>
      <c r="Q5275" s="1" t="s">
        <v>69</v>
      </c>
      <c r="R5275" s="1" t="s">
        <v>2459</v>
      </c>
      <c r="S5275" s="5">
        <v>3.7440000000000007</v>
      </c>
      <c r="T5275" s="5">
        <v>4</v>
      </c>
      <c r="U5275" s="5">
        <v>0.7</v>
      </c>
      <c r="V5275" s="5">
        <v>-2.6207999999999991</v>
      </c>
    </row>
    <row r="5276" spans="1:22" x14ac:dyDescent="0.25">
      <c r="A5276" s="1">
        <v>5275</v>
      </c>
      <c r="B5276" t="s">
        <v>8684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tr">
        <f>VLOOKUP(M5276,People!$A$1:$C$5,2,0)</f>
        <v>Chuck Magee</v>
      </c>
      <c r="O5276" s="1" t="s">
        <v>1565</v>
      </c>
      <c r="P5276" s="1" t="s">
        <v>29</v>
      </c>
      <c r="Q5276" s="1" t="s">
        <v>33</v>
      </c>
      <c r="R5276" s="1" t="s">
        <v>1566</v>
      </c>
      <c r="S5276" s="5">
        <v>715.2</v>
      </c>
      <c r="T5276" s="5">
        <v>3</v>
      </c>
      <c r="U5276" s="5">
        <v>0</v>
      </c>
      <c r="V5276" s="5">
        <v>178.79999999999998</v>
      </c>
    </row>
    <row r="5277" spans="1:22" x14ac:dyDescent="0.25">
      <c r="A5277" s="1">
        <v>5276</v>
      </c>
      <c r="B5277" t="s">
        <v>8685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tr">
        <f>VLOOKUP(M5277,People!$A$1:$C$5,2,0)</f>
        <v>Cassandra Brandow</v>
      </c>
      <c r="O5277" s="1" t="s">
        <v>870</v>
      </c>
      <c r="P5277" s="1" t="s">
        <v>65</v>
      </c>
      <c r="Q5277" s="1" t="s">
        <v>145</v>
      </c>
      <c r="R5277" s="1" t="s">
        <v>871</v>
      </c>
      <c r="S5277" s="5">
        <v>159.80000000000001</v>
      </c>
      <c r="T5277" s="5">
        <v>4</v>
      </c>
      <c r="U5277" s="5">
        <v>0</v>
      </c>
      <c r="V5277" s="5">
        <v>70.312000000000012</v>
      </c>
    </row>
    <row r="5278" spans="1:22" x14ac:dyDescent="0.25">
      <c r="A5278" s="1">
        <v>5277</v>
      </c>
      <c r="B5278" t="s">
        <v>8685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tr">
        <f>VLOOKUP(M5278,People!$A$1:$C$5,2,0)</f>
        <v>Cassandra Brandow</v>
      </c>
      <c r="O5278" s="1" t="s">
        <v>3401</v>
      </c>
      <c r="P5278" s="1" t="s">
        <v>65</v>
      </c>
      <c r="Q5278" s="1" t="s">
        <v>145</v>
      </c>
      <c r="R5278" s="1" t="s">
        <v>3402</v>
      </c>
      <c r="S5278" s="5">
        <v>44.75</v>
      </c>
      <c r="T5278" s="5">
        <v>5</v>
      </c>
      <c r="U5278" s="5">
        <v>0</v>
      </c>
      <c r="V5278" s="5">
        <v>8.5024999999999942</v>
      </c>
    </row>
    <row r="5279" spans="1:22" x14ac:dyDescent="0.25">
      <c r="A5279" s="1">
        <v>5278</v>
      </c>
      <c r="B5279" t="s">
        <v>8686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tr">
        <f>VLOOKUP(M5279,People!$A$1:$C$5,2,0)</f>
        <v>Kelly Williams</v>
      </c>
      <c r="O5279" s="1" t="s">
        <v>630</v>
      </c>
      <c r="P5279" s="1" t="s">
        <v>29</v>
      </c>
      <c r="Q5279" s="1" t="s">
        <v>33</v>
      </c>
      <c r="R5279" s="1" t="s">
        <v>631</v>
      </c>
      <c r="S5279" s="5">
        <v>340.11599999999999</v>
      </c>
      <c r="T5279" s="5">
        <v>6</v>
      </c>
      <c r="U5279" s="5">
        <v>0.3</v>
      </c>
      <c r="V5279" s="5">
        <v>-9.717599999999976</v>
      </c>
    </row>
    <row r="5280" spans="1:22" x14ac:dyDescent="0.25">
      <c r="A5280" s="1">
        <v>5279</v>
      </c>
      <c r="B5280" t="s">
        <v>8687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tr">
        <f>VLOOKUP(M5280,People!$A$1:$C$5,2,0)</f>
        <v>Cassandra Brandow</v>
      </c>
      <c r="O5280" s="1" t="s">
        <v>3094</v>
      </c>
      <c r="P5280" s="1" t="s">
        <v>42</v>
      </c>
      <c r="Q5280" s="1" t="s">
        <v>83</v>
      </c>
      <c r="R5280" s="1" t="s">
        <v>3095</v>
      </c>
      <c r="S5280" s="5">
        <v>105.52</v>
      </c>
      <c r="T5280" s="5">
        <v>4</v>
      </c>
      <c r="U5280" s="5">
        <v>0</v>
      </c>
      <c r="V5280" s="5">
        <v>48.539199999999994</v>
      </c>
    </row>
    <row r="5281" spans="1:22" x14ac:dyDescent="0.25">
      <c r="A5281" s="1">
        <v>5280</v>
      </c>
      <c r="B5281" t="s">
        <v>8688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tr">
        <f>VLOOKUP(M5281,People!$A$1:$C$5,2,0)</f>
        <v>Kelly Williams</v>
      </c>
      <c r="O5281" s="1" t="s">
        <v>4993</v>
      </c>
      <c r="P5281" s="1" t="s">
        <v>65</v>
      </c>
      <c r="Q5281" s="1" t="s">
        <v>145</v>
      </c>
      <c r="R5281" s="1" t="s">
        <v>4994</v>
      </c>
      <c r="S5281" s="5">
        <v>13.48</v>
      </c>
      <c r="T5281" s="5">
        <v>1</v>
      </c>
      <c r="U5281" s="5">
        <v>0</v>
      </c>
      <c r="V5281" s="5">
        <v>1.8872</v>
      </c>
    </row>
    <row r="5282" spans="1:22" x14ac:dyDescent="0.25">
      <c r="A5282" s="1">
        <v>5281</v>
      </c>
      <c r="B5282" t="s">
        <v>8689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tr">
        <f>VLOOKUP(M5282,People!$A$1:$C$5,2,0)</f>
        <v>Kelly Williams</v>
      </c>
      <c r="O5282" s="1" t="s">
        <v>4344</v>
      </c>
      <c r="P5282" s="1" t="s">
        <v>42</v>
      </c>
      <c r="Q5282" s="1" t="s">
        <v>54</v>
      </c>
      <c r="R5282" s="1" t="s">
        <v>4345</v>
      </c>
      <c r="S5282" s="5">
        <v>85.52</v>
      </c>
      <c r="T5282" s="5">
        <v>2</v>
      </c>
      <c r="U5282" s="5">
        <v>0</v>
      </c>
      <c r="V5282" s="5">
        <v>22.235199999999999</v>
      </c>
    </row>
    <row r="5283" spans="1:22" x14ac:dyDescent="0.25">
      <c r="A5283" s="1">
        <v>5282</v>
      </c>
      <c r="B5283" t="s">
        <v>5980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tr">
        <f>VLOOKUP(M5283,People!$A$1:$C$5,2,0)</f>
        <v>Kelly Williams</v>
      </c>
      <c r="O5283" s="1" t="s">
        <v>232</v>
      </c>
      <c r="P5283" s="1" t="s">
        <v>29</v>
      </c>
      <c r="Q5283" s="1" t="s">
        <v>59</v>
      </c>
      <c r="R5283" s="1" t="s">
        <v>233</v>
      </c>
      <c r="S5283" s="5">
        <v>6.16</v>
      </c>
      <c r="T5283" s="5">
        <v>2</v>
      </c>
      <c r="U5283" s="5">
        <v>0</v>
      </c>
      <c r="V5283" s="5">
        <v>2.9567999999999999</v>
      </c>
    </row>
    <row r="5284" spans="1:22" x14ac:dyDescent="0.25">
      <c r="A5284" s="1">
        <v>5283</v>
      </c>
      <c r="B5284" t="s">
        <v>5980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tr">
        <f>VLOOKUP(M5284,People!$A$1:$C$5,2,0)</f>
        <v>Kelly Williams</v>
      </c>
      <c r="O5284" s="1" t="s">
        <v>1092</v>
      </c>
      <c r="P5284" s="1" t="s">
        <v>42</v>
      </c>
      <c r="Q5284" s="1" t="s">
        <v>83</v>
      </c>
      <c r="R5284" s="1" t="s">
        <v>1093</v>
      </c>
      <c r="S5284" s="5">
        <v>36.839999999999996</v>
      </c>
      <c r="T5284" s="5">
        <v>3</v>
      </c>
      <c r="U5284" s="5">
        <v>0</v>
      </c>
      <c r="V5284" s="5">
        <v>17.314799999999998</v>
      </c>
    </row>
    <row r="5285" spans="1:22" x14ac:dyDescent="0.25">
      <c r="A5285" s="1">
        <v>5284</v>
      </c>
      <c r="B5285" t="s">
        <v>8690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tr">
        <f>VLOOKUP(M5285,People!$A$1:$C$5,2,0)</f>
        <v>Anna Andreadi</v>
      </c>
      <c r="O5285" s="1" t="s">
        <v>4827</v>
      </c>
      <c r="P5285" s="1" t="s">
        <v>42</v>
      </c>
      <c r="Q5285" s="1" t="s">
        <v>54</v>
      </c>
      <c r="R5285" s="1" t="s">
        <v>4828</v>
      </c>
      <c r="S5285" s="5">
        <v>15.84</v>
      </c>
      <c r="T5285" s="5">
        <v>3</v>
      </c>
      <c r="U5285" s="5">
        <v>0</v>
      </c>
      <c r="V5285" s="5">
        <v>0</v>
      </c>
    </row>
    <row r="5286" spans="1:22" x14ac:dyDescent="0.25">
      <c r="A5286" s="1">
        <v>5285</v>
      </c>
      <c r="B5286" t="s">
        <v>8690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tr">
        <f>VLOOKUP(M5286,People!$A$1:$C$5,2,0)</f>
        <v>Anna Andreadi</v>
      </c>
      <c r="O5286" s="1" t="s">
        <v>1933</v>
      </c>
      <c r="P5286" s="1" t="s">
        <v>42</v>
      </c>
      <c r="Q5286" s="1" t="s">
        <v>43</v>
      </c>
      <c r="R5286" s="1" t="s">
        <v>1934</v>
      </c>
      <c r="S5286" s="5">
        <v>44.400000000000006</v>
      </c>
      <c r="T5286" s="5">
        <v>3</v>
      </c>
      <c r="U5286" s="5">
        <v>0</v>
      </c>
      <c r="V5286" s="5">
        <v>22.200000000000003</v>
      </c>
    </row>
    <row r="5287" spans="1:22" x14ac:dyDescent="0.25">
      <c r="A5287" s="1">
        <v>5286</v>
      </c>
      <c r="B5287" t="s">
        <v>8691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tr">
        <f>VLOOKUP(M5287,People!$A$1:$C$5,2,0)</f>
        <v>Anna Andreadi</v>
      </c>
      <c r="O5287" s="1" t="s">
        <v>442</v>
      </c>
      <c r="P5287" s="1" t="s">
        <v>42</v>
      </c>
      <c r="Q5287" s="1" t="s">
        <v>156</v>
      </c>
      <c r="R5287" s="1" t="s">
        <v>443</v>
      </c>
      <c r="S5287" s="5">
        <v>21.240000000000002</v>
      </c>
      <c r="T5287" s="5">
        <v>9</v>
      </c>
      <c r="U5287" s="5">
        <v>0.2</v>
      </c>
      <c r="V5287" s="5">
        <v>7.4339999999999993</v>
      </c>
    </row>
    <row r="5288" spans="1:22" x14ac:dyDescent="0.25">
      <c r="A5288" s="1">
        <v>5287</v>
      </c>
      <c r="B5288" t="s">
        <v>8691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tr">
        <f>VLOOKUP(M5288,People!$A$1:$C$5,2,0)</f>
        <v>Anna Andreadi</v>
      </c>
      <c r="O5288" s="1" t="s">
        <v>480</v>
      </c>
      <c r="P5288" s="1" t="s">
        <v>42</v>
      </c>
      <c r="Q5288" s="1" t="s">
        <v>69</v>
      </c>
      <c r="R5288" s="1" t="s">
        <v>481</v>
      </c>
      <c r="S5288" s="5">
        <v>9.5520000000000014</v>
      </c>
      <c r="T5288" s="5">
        <v>8</v>
      </c>
      <c r="U5288" s="5">
        <v>0.7</v>
      </c>
      <c r="V5288" s="5">
        <v>-7.3231999999999999</v>
      </c>
    </row>
    <row r="5289" spans="1:22" x14ac:dyDescent="0.25">
      <c r="A5289" s="1">
        <v>5288</v>
      </c>
      <c r="B5289" t="s">
        <v>8691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tr">
        <f>VLOOKUP(M5289,People!$A$1:$C$5,2,0)</f>
        <v>Anna Andreadi</v>
      </c>
      <c r="O5289" s="1" t="s">
        <v>2913</v>
      </c>
      <c r="P5289" s="1" t="s">
        <v>29</v>
      </c>
      <c r="Q5289" s="1" t="s">
        <v>30</v>
      </c>
      <c r="R5289" s="1" t="s">
        <v>2914</v>
      </c>
      <c r="S5289" s="5">
        <v>89.991000000000014</v>
      </c>
      <c r="T5289" s="5">
        <v>3</v>
      </c>
      <c r="U5289" s="5">
        <v>0.7</v>
      </c>
      <c r="V5289" s="5">
        <v>-152.9847</v>
      </c>
    </row>
    <row r="5290" spans="1:22" x14ac:dyDescent="0.25">
      <c r="A5290" s="1">
        <v>5289</v>
      </c>
      <c r="B5290" t="s">
        <v>8692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tr">
        <f>VLOOKUP(M5290,People!$A$1:$C$5,2,0)</f>
        <v>Anna Andreadi</v>
      </c>
      <c r="O5290" s="1" t="s">
        <v>3645</v>
      </c>
      <c r="P5290" s="1" t="s">
        <v>42</v>
      </c>
      <c r="Q5290" s="1" t="s">
        <v>83</v>
      </c>
      <c r="R5290" s="1" t="s">
        <v>3646</v>
      </c>
      <c r="S5290" s="5">
        <v>163.96</v>
      </c>
      <c r="T5290" s="5">
        <v>4</v>
      </c>
      <c r="U5290" s="5">
        <v>0</v>
      </c>
      <c r="V5290" s="5">
        <v>80.340400000000002</v>
      </c>
    </row>
    <row r="5291" spans="1:22" x14ac:dyDescent="0.25">
      <c r="A5291" s="1">
        <v>5290</v>
      </c>
      <c r="B5291" t="s">
        <v>8693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tr">
        <f>VLOOKUP(M5291,People!$A$1:$C$5,2,0)</f>
        <v>Kelly Williams</v>
      </c>
      <c r="O5291" s="1" t="s">
        <v>2808</v>
      </c>
      <c r="P5291" s="1" t="s">
        <v>42</v>
      </c>
      <c r="Q5291" s="1" t="s">
        <v>83</v>
      </c>
      <c r="R5291" s="1" t="s">
        <v>2809</v>
      </c>
      <c r="S5291" s="5">
        <v>17.904</v>
      </c>
      <c r="T5291" s="5">
        <v>2</v>
      </c>
      <c r="U5291" s="5">
        <v>0.2</v>
      </c>
      <c r="V5291" s="5">
        <v>6.2664</v>
      </c>
    </row>
    <row r="5292" spans="1:22" x14ac:dyDescent="0.25">
      <c r="A5292" s="1">
        <v>5291</v>
      </c>
      <c r="B5292" t="s">
        <v>8693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tr">
        <f>VLOOKUP(M5292,People!$A$1:$C$5,2,0)</f>
        <v>Kelly Williams</v>
      </c>
      <c r="O5292" s="1" t="s">
        <v>604</v>
      </c>
      <c r="P5292" s="1" t="s">
        <v>29</v>
      </c>
      <c r="Q5292" s="1" t="s">
        <v>33</v>
      </c>
      <c r="R5292" s="1" t="s">
        <v>605</v>
      </c>
      <c r="S5292" s="5">
        <v>966.69999999999982</v>
      </c>
      <c r="T5292" s="5">
        <v>5</v>
      </c>
      <c r="U5292" s="5">
        <v>0.3</v>
      </c>
      <c r="V5292" s="5">
        <v>-13.810000000000116</v>
      </c>
    </row>
    <row r="5293" spans="1:22" x14ac:dyDescent="0.25">
      <c r="A5293" s="1">
        <v>5292</v>
      </c>
      <c r="B5293" t="s">
        <v>8693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tr">
        <f>VLOOKUP(M5293,People!$A$1:$C$5,2,0)</f>
        <v>Kelly Williams</v>
      </c>
      <c r="O5293" s="1" t="s">
        <v>287</v>
      </c>
      <c r="P5293" s="1" t="s">
        <v>42</v>
      </c>
      <c r="Q5293" s="1" t="s">
        <v>83</v>
      </c>
      <c r="R5293" s="1" t="s">
        <v>288</v>
      </c>
      <c r="S5293" s="5">
        <v>182.11199999999999</v>
      </c>
      <c r="T5293" s="5">
        <v>6</v>
      </c>
      <c r="U5293" s="5">
        <v>0.2</v>
      </c>
      <c r="V5293" s="5">
        <v>61.46279999999998</v>
      </c>
    </row>
    <row r="5294" spans="1:22" x14ac:dyDescent="0.25">
      <c r="A5294" s="1">
        <v>5293</v>
      </c>
      <c r="B5294" t="s">
        <v>8694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tr">
        <f>VLOOKUP(M5294,People!$A$1:$C$5,2,0)</f>
        <v>Cassandra Brandow</v>
      </c>
      <c r="O5294" s="1" t="s">
        <v>4580</v>
      </c>
      <c r="P5294" s="1" t="s">
        <v>42</v>
      </c>
      <c r="Q5294" s="1" t="s">
        <v>54</v>
      </c>
      <c r="R5294" s="1" t="s">
        <v>4581</v>
      </c>
      <c r="S5294" s="5">
        <v>4.4640000000000004</v>
      </c>
      <c r="T5294" s="5">
        <v>1</v>
      </c>
      <c r="U5294" s="5">
        <v>0.2</v>
      </c>
      <c r="V5294" s="5">
        <v>0.33479999999999999</v>
      </c>
    </row>
    <row r="5295" spans="1:22" x14ac:dyDescent="0.25">
      <c r="A5295" s="1">
        <v>5294</v>
      </c>
      <c r="B5295" t="s">
        <v>8695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tr">
        <f>VLOOKUP(M5295,People!$A$1:$C$5,2,0)</f>
        <v>Chuck Magee</v>
      </c>
      <c r="O5295" s="1" t="s">
        <v>2739</v>
      </c>
      <c r="P5295" s="1" t="s">
        <v>29</v>
      </c>
      <c r="Q5295" s="1" t="s">
        <v>51</v>
      </c>
      <c r="R5295" s="1" t="s">
        <v>2740</v>
      </c>
      <c r="S5295" s="5">
        <v>51.588000000000001</v>
      </c>
      <c r="T5295" s="5">
        <v>1</v>
      </c>
      <c r="U5295" s="5">
        <v>0.4</v>
      </c>
      <c r="V5295" s="5">
        <v>-15.476400000000005</v>
      </c>
    </row>
    <row r="5296" spans="1:22" x14ac:dyDescent="0.25">
      <c r="A5296" s="1">
        <v>5295</v>
      </c>
      <c r="B5296" t="s">
        <v>8696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tr">
        <f>VLOOKUP(M5296,People!$A$1:$C$5,2,0)</f>
        <v>Kelly Williams</v>
      </c>
      <c r="O5296" s="1" t="s">
        <v>5499</v>
      </c>
      <c r="P5296" s="1" t="s">
        <v>42</v>
      </c>
      <c r="Q5296" s="1" t="s">
        <v>43</v>
      </c>
      <c r="R5296" s="1" t="s">
        <v>5500</v>
      </c>
      <c r="S5296" s="5">
        <v>50.4</v>
      </c>
      <c r="T5296" s="5">
        <v>8</v>
      </c>
      <c r="U5296" s="5">
        <v>0</v>
      </c>
      <c r="V5296" s="5">
        <v>23.183999999999997</v>
      </c>
    </row>
    <row r="5297" spans="1:22" x14ac:dyDescent="0.25">
      <c r="A5297" s="1">
        <v>5296</v>
      </c>
      <c r="B5297" t="s">
        <v>8697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tr">
        <f>VLOOKUP(M5297,People!$A$1:$C$5,2,0)</f>
        <v>Kelly Williams</v>
      </c>
      <c r="O5297" s="1" t="s">
        <v>3129</v>
      </c>
      <c r="P5297" s="1" t="s">
        <v>42</v>
      </c>
      <c r="Q5297" s="1" t="s">
        <v>83</v>
      </c>
      <c r="R5297" s="1" t="s">
        <v>3130</v>
      </c>
      <c r="S5297" s="5">
        <v>89.567999999999998</v>
      </c>
      <c r="T5297" s="5">
        <v>2</v>
      </c>
      <c r="U5297" s="5">
        <v>0.2</v>
      </c>
      <c r="V5297" s="5">
        <v>32.468400000000003</v>
      </c>
    </row>
    <row r="5298" spans="1:22" x14ac:dyDescent="0.25">
      <c r="A5298" s="1">
        <v>5297</v>
      </c>
      <c r="B5298" t="s">
        <v>8698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tr">
        <f>VLOOKUP(M5298,People!$A$1:$C$5,2,0)</f>
        <v>Chuck Magee</v>
      </c>
      <c r="O5298" s="1" t="s">
        <v>3065</v>
      </c>
      <c r="P5298" s="1" t="s">
        <v>29</v>
      </c>
      <c r="Q5298" s="1" t="s">
        <v>59</v>
      </c>
      <c r="R5298" s="1" t="s">
        <v>3066</v>
      </c>
      <c r="S5298" s="5">
        <v>14.89</v>
      </c>
      <c r="T5298" s="5">
        <v>1</v>
      </c>
      <c r="U5298" s="5">
        <v>0</v>
      </c>
      <c r="V5298" s="5">
        <v>4.0203000000000007</v>
      </c>
    </row>
    <row r="5299" spans="1:22" x14ac:dyDescent="0.25">
      <c r="A5299" s="1">
        <v>5298</v>
      </c>
      <c r="B5299" t="s">
        <v>8698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tr">
        <f>VLOOKUP(M5299,People!$A$1:$C$5,2,0)</f>
        <v>Chuck Magee</v>
      </c>
      <c r="O5299" s="1" t="s">
        <v>2326</v>
      </c>
      <c r="P5299" s="1" t="s">
        <v>65</v>
      </c>
      <c r="Q5299" s="1" t="s">
        <v>66</v>
      </c>
      <c r="R5299" s="1" t="s">
        <v>2327</v>
      </c>
      <c r="S5299" s="5">
        <v>543.91999999999996</v>
      </c>
      <c r="T5299" s="5">
        <v>8</v>
      </c>
      <c r="U5299" s="5">
        <v>0</v>
      </c>
      <c r="V5299" s="5">
        <v>135.98000000000002</v>
      </c>
    </row>
    <row r="5300" spans="1:22" x14ac:dyDescent="0.25">
      <c r="A5300" s="1">
        <v>5299</v>
      </c>
      <c r="B5300" t="s">
        <v>8699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tr">
        <f>VLOOKUP(M5300,People!$A$1:$C$5,2,0)</f>
        <v>Anna Andreadi</v>
      </c>
      <c r="O5300" s="1" t="s">
        <v>155</v>
      </c>
      <c r="P5300" s="1" t="s">
        <v>42</v>
      </c>
      <c r="Q5300" s="1" t="s">
        <v>156</v>
      </c>
      <c r="R5300" s="1" t="s">
        <v>157</v>
      </c>
      <c r="S5300" s="5">
        <v>4.08</v>
      </c>
      <c r="T5300" s="5">
        <v>2</v>
      </c>
      <c r="U5300" s="5">
        <v>0</v>
      </c>
      <c r="V5300" s="5">
        <v>1.9175999999999997</v>
      </c>
    </row>
    <row r="5301" spans="1:22" x14ac:dyDescent="0.25">
      <c r="A5301" s="1">
        <v>5300</v>
      </c>
      <c r="B5301" t="s">
        <v>8699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tr">
        <f>VLOOKUP(M5301,People!$A$1:$C$5,2,0)</f>
        <v>Anna Andreadi</v>
      </c>
      <c r="O5301" s="1" t="s">
        <v>624</v>
      </c>
      <c r="P5301" s="1" t="s">
        <v>42</v>
      </c>
      <c r="Q5301" s="1" t="s">
        <v>43</v>
      </c>
      <c r="R5301" s="1" t="s">
        <v>625</v>
      </c>
      <c r="S5301" s="5">
        <v>18.899999999999999</v>
      </c>
      <c r="T5301" s="5">
        <v>3</v>
      </c>
      <c r="U5301" s="5">
        <v>0</v>
      </c>
      <c r="V5301" s="5">
        <v>8.6939999999999991</v>
      </c>
    </row>
    <row r="5302" spans="1:22" x14ac:dyDescent="0.25">
      <c r="A5302" s="1">
        <v>5301</v>
      </c>
      <c r="B5302" t="s">
        <v>8700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tr">
        <f>VLOOKUP(M5302,People!$A$1:$C$5,2,0)</f>
        <v>Cassandra Brandow</v>
      </c>
      <c r="O5302" s="1" t="s">
        <v>4296</v>
      </c>
      <c r="P5302" s="1" t="s">
        <v>29</v>
      </c>
      <c r="Q5302" s="1" t="s">
        <v>51</v>
      </c>
      <c r="R5302" s="1" t="s">
        <v>4297</v>
      </c>
      <c r="S5302" s="5">
        <v>2275.5</v>
      </c>
      <c r="T5302" s="5">
        <v>10</v>
      </c>
      <c r="U5302" s="5">
        <v>0</v>
      </c>
      <c r="V5302" s="5">
        <v>386.83499999999981</v>
      </c>
    </row>
    <row r="5303" spans="1:22" x14ac:dyDescent="0.25">
      <c r="A5303" s="1">
        <v>5302</v>
      </c>
      <c r="B5303" t="s">
        <v>8700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tr">
        <f>VLOOKUP(M5303,People!$A$1:$C$5,2,0)</f>
        <v>Cassandra Brandow</v>
      </c>
      <c r="O5303" s="1" t="s">
        <v>2517</v>
      </c>
      <c r="P5303" s="1" t="s">
        <v>65</v>
      </c>
      <c r="Q5303" s="1" t="s">
        <v>145</v>
      </c>
      <c r="R5303" s="1" t="s">
        <v>2518</v>
      </c>
      <c r="S5303" s="5">
        <v>1979.6999999999998</v>
      </c>
      <c r="T5303" s="5">
        <v>6</v>
      </c>
      <c r="U5303" s="5">
        <v>0</v>
      </c>
      <c r="V5303" s="5">
        <v>653.30099999999982</v>
      </c>
    </row>
    <row r="5304" spans="1:22" x14ac:dyDescent="0.25">
      <c r="A5304" s="1">
        <v>5303</v>
      </c>
      <c r="B5304" t="s">
        <v>8700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tr">
        <f>VLOOKUP(M5304,People!$A$1:$C$5,2,0)</f>
        <v>Cassandra Brandow</v>
      </c>
      <c r="O5304" s="1" t="s">
        <v>1634</v>
      </c>
      <c r="P5304" s="1" t="s">
        <v>42</v>
      </c>
      <c r="Q5304" s="1" t="s">
        <v>43</v>
      </c>
      <c r="R5304" s="1" t="s">
        <v>1635</v>
      </c>
      <c r="S5304" s="5">
        <v>62.099999999999994</v>
      </c>
      <c r="T5304" s="5">
        <v>6</v>
      </c>
      <c r="U5304" s="5">
        <v>0</v>
      </c>
      <c r="V5304" s="5">
        <v>29.808</v>
      </c>
    </row>
    <row r="5305" spans="1:22" x14ac:dyDescent="0.25">
      <c r="A5305" s="1">
        <v>5304</v>
      </c>
      <c r="B5305" t="s">
        <v>8701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tr">
        <f>VLOOKUP(M5305,People!$A$1:$C$5,2,0)</f>
        <v>Kelly Williams</v>
      </c>
      <c r="O5305" s="1" t="s">
        <v>4466</v>
      </c>
      <c r="P5305" s="1" t="s">
        <v>29</v>
      </c>
      <c r="Q5305" s="1" t="s">
        <v>33</v>
      </c>
      <c r="R5305" s="1" t="s">
        <v>4467</v>
      </c>
      <c r="S5305" s="5">
        <v>37.295999999999999</v>
      </c>
      <c r="T5305" s="5">
        <v>2</v>
      </c>
      <c r="U5305" s="5">
        <v>0.3</v>
      </c>
      <c r="V5305" s="5">
        <v>-1.0656000000000017</v>
      </c>
    </row>
    <row r="5306" spans="1:22" x14ac:dyDescent="0.25">
      <c r="A5306" s="1">
        <v>5305</v>
      </c>
      <c r="B5306" t="s">
        <v>8702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tr">
        <f>VLOOKUP(M5306,People!$A$1:$C$5,2,0)</f>
        <v>Kelly Williams</v>
      </c>
      <c r="O5306" s="1" t="s">
        <v>4641</v>
      </c>
      <c r="P5306" s="1" t="s">
        <v>29</v>
      </c>
      <c r="Q5306" s="1" t="s">
        <v>59</v>
      </c>
      <c r="R5306" s="1" t="s">
        <v>4642</v>
      </c>
      <c r="S5306" s="5">
        <v>8.5440000000000005</v>
      </c>
      <c r="T5306" s="5">
        <v>2</v>
      </c>
      <c r="U5306" s="5">
        <v>0.6</v>
      </c>
      <c r="V5306" s="5">
        <v>-7.4759999999999991</v>
      </c>
    </row>
    <row r="5307" spans="1:22" x14ac:dyDescent="0.25">
      <c r="A5307" s="1">
        <v>5306</v>
      </c>
      <c r="B5307" t="s">
        <v>8703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tr">
        <f>VLOOKUP(M5307,People!$A$1:$C$5,2,0)</f>
        <v>Chuck Magee</v>
      </c>
      <c r="O5307" s="1" t="s">
        <v>377</v>
      </c>
      <c r="P5307" s="1" t="s">
        <v>29</v>
      </c>
      <c r="Q5307" s="1" t="s">
        <v>59</v>
      </c>
      <c r="R5307" s="1" t="s">
        <v>378</v>
      </c>
      <c r="S5307" s="5">
        <v>68.949999999999989</v>
      </c>
      <c r="T5307" s="5">
        <v>5</v>
      </c>
      <c r="U5307" s="5">
        <v>0</v>
      </c>
      <c r="V5307" s="5">
        <v>28.959000000000003</v>
      </c>
    </row>
    <row r="5308" spans="1:22" x14ac:dyDescent="0.25">
      <c r="A5308" s="1">
        <v>5307</v>
      </c>
      <c r="B5308" t="s">
        <v>8703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tr">
        <f>VLOOKUP(M5308,People!$A$1:$C$5,2,0)</f>
        <v>Chuck Magee</v>
      </c>
      <c r="O5308" s="1" t="s">
        <v>1986</v>
      </c>
      <c r="P5308" s="1" t="s">
        <v>42</v>
      </c>
      <c r="Q5308" s="1" t="s">
        <v>54</v>
      </c>
      <c r="R5308" s="1" t="s">
        <v>1987</v>
      </c>
      <c r="S5308" s="5">
        <v>296.37</v>
      </c>
      <c r="T5308" s="5">
        <v>3</v>
      </c>
      <c r="U5308" s="5">
        <v>0</v>
      </c>
      <c r="V5308" s="5">
        <v>80.019899999999993</v>
      </c>
    </row>
    <row r="5309" spans="1:22" x14ac:dyDescent="0.25">
      <c r="A5309" s="1">
        <v>5308</v>
      </c>
      <c r="B5309" t="s">
        <v>8703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tr">
        <f>VLOOKUP(M5309,People!$A$1:$C$5,2,0)</f>
        <v>Chuck Magee</v>
      </c>
      <c r="O5309" s="1" t="s">
        <v>5501</v>
      </c>
      <c r="P5309" s="1" t="s">
        <v>65</v>
      </c>
      <c r="Q5309" s="1" t="s">
        <v>66</v>
      </c>
      <c r="R5309" s="1" t="s">
        <v>5502</v>
      </c>
      <c r="S5309" s="5">
        <v>39.979999999999997</v>
      </c>
      <c r="T5309" s="5">
        <v>2</v>
      </c>
      <c r="U5309" s="5">
        <v>0</v>
      </c>
      <c r="V5309" s="5">
        <v>1.9989999999999952</v>
      </c>
    </row>
    <row r="5310" spans="1:22" x14ac:dyDescent="0.25">
      <c r="A5310" s="1">
        <v>5309</v>
      </c>
      <c r="B5310" t="s">
        <v>8704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tr">
        <f>VLOOKUP(M5310,People!$A$1:$C$5,2,0)</f>
        <v>Kelly Williams</v>
      </c>
      <c r="O5310" s="1" t="s">
        <v>3880</v>
      </c>
      <c r="P5310" s="1" t="s">
        <v>29</v>
      </c>
      <c r="Q5310" s="1" t="s">
        <v>33</v>
      </c>
      <c r="R5310" s="1" t="s">
        <v>3881</v>
      </c>
      <c r="S5310" s="5">
        <v>191.05799999999999</v>
      </c>
      <c r="T5310" s="5">
        <v>3</v>
      </c>
      <c r="U5310" s="5">
        <v>0.3</v>
      </c>
      <c r="V5310" s="5">
        <v>-46.399800000000013</v>
      </c>
    </row>
    <row r="5311" spans="1:22" x14ac:dyDescent="0.25">
      <c r="A5311" s="1">
        <v>5310</v>
      </c>
      <c r="B5311" t="s">
        <v>8704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tr">
        <f>VLOOKUP(M5311,People!$A$1:$C$5,2,0)</f>
        <v>Kelly Williams</v>
      </c>
      <c r="O5311" s="1" t="s">
        <v>5503</v>
      </c>
      <c r="P5311" s="1" t="s">
        <v>42</v>
      </c>
      <c r="Q5311" s="1" t="s">
        <v>62</v>
      </c>
      <c r="R5311" s="1" t="s">
        <v>5504</v>
      </c>
      <c r="S5311" s="5">
        <v>13.040000000000001</v>
      </c>
      <c r="T5311" s="5">
        <v>5</v>
      </c>
      <c r="U5311" s="5">
        <v>0.2</v>
      </c>
      <c r="V5311" s="5">
        <v>3.9120000000000004</v>
      </c>
    </row>
    <row r="5312" spans="1:22" x14ac:dyDescent="0.25">
      <c r="A5312" s="1">
        <v>5311</v>
      </c>
      <c r="B5312" t="s">
        <v>8704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tr">
        <f>VLOOKUP(M5312,People!$A$1:$C$5,2,0)</f>
        <v>Kelly Williams</v>
      </c>
      <c r="O5312" s="1" t="s">
        <v>1511</v>
      </c>
      <c r="P5312" s="1" t="s">
        <v>42</v>
      </c>
      <c r="Q5312" s="1" t="s">
        <v>69</v>
      </c>
      <c r="R5312" s="1" t="s">
        <v>1512</v>
      </c>
      <c r="S5312" s="5">
        <v>1525.1879999999996</v>
      </c>
      <c r="T5312" s="5">
        <v>6</v>
      </c>
      <c r="U5312" s="5">
        <v>0.8</v>
      </c>
      <c r="V5312" s="5">
        <v>-2287.7820000000002</v>
      </c>
    </row>
    <row r="5313" spans="1:22" x14ac:dyDescent="0.25">
      <c r="A5313" s="1">
        <v>5312</v>
      </c>
      <c r="B5313" t="s">
        <v>8705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tr">
        <f>VLOOKUP(M5313,People!$A$1:$C$5,2,0)</f>
        <v>Cassandra Brandow</v>
      </c>
      <c r="O5313" s="1" t="s">
        <v>4376</v>
      </c>
      <c r="P5313" s="1" t="s">
        <v>42</v>
      </c>
      <c r="Q5313" s="1" t="s">
        <v>43</v>
      </c>
      <c r="R5313" s="1" t="s">
        <v>4377</v>
      </c>
      <c r="S5313" s="5">
        <v>9.2159999999999993</v>
      </c>
      <c r="T5313" s="5">
        <v>4</v>
      </c>
      <c r="U5313" s="5">
        <v>0.2</v>
      </c>
      <c r="V5313" s="5">
        <v>3.3408000000000002</v>
      </c>
    </row>
    <row r="5314" spans="1:22" x14ac:dyDescent="0.25">
      <c r="A5314" s="1">
        <v>5313</v>
      </c>
      <c r="B5314" t="s">
        <v>8705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tr">
        <f>VLOOKUP(M5314,People!$A$1:$C$5,2,0)</f>
        <v>Cassandra Brandow</v>
      </c>
      <c r="O5314" s="1" t="s">
        <v>1225</v>
      </c>
      <c r="P5314" s="1" t="s">
        <v>42</v>
      </c>
      <c r="Q5314" s="1" t="s">
        <v>511</v>
      </c>
      <c r="R5314" s="1" t="s">
        <v>1226</v>
      </c>
      <c r="S5314" s="5">
        <v>28.048000000000002</v>
      </c>
      <c r="T5314" s="5">
        <v>2</v>
      </c>
      <c r="U5314" s="5">
        <v>0.2</v>
      </c>
      <c r="V5314" s="5">
        <v>3.5059999999999967</v>
      </c>
    </row>
    <row r="5315" spans="1:22" x14ac:dyDescent="0.25">
      <c r="A5315" s="1">
        <v>5314</v>
      </c>
      <c r="B5315" t="s">
        <v>8706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tr">
        <f>VLOOKUP(M5315,People!$A$1:$C$5,2,0)</f>
        <v>Anna Andreadi</v>
      </c>
      <c r="O5315" s="1" t="s">
        <v>1990</v>
      </c>
      <c r="P5315" s="1" t="s">
        <v>29</v>
      </c>
      <c r="Q5315" s="1" t="s">
        <v>59</v>
      </c>
      <c r="R5315" s="1" t="s">
        <v>1991</v>
      </c>
      <c r="S5315" s="5">
        <v>64.959999999999994</v>
      </c>
      <c r="T5315" s="5">
        <v>2</v>
      </c>
      <c r="U5315" s="5">
        <v>0</v>
      </c>
      <c r="V5315" s="5">
        <v>21.436799999999998</v>
      </c>
    </row>
    <row r="5316" spans="1:22" x14ac:dyDescent="0.25">
      <c r="A5316" s="1">
        <v>5315</v>
      </c>
      <c r="B5316" t="s">
        <v>8706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tr">
        <f>VLOOKUP(M5316,People!$A$1:$C$5,2,0)</f>
        <v>Anna Andreadi</v>
      </c>
      <c r="O5316" s="1" t="s">
        <v>1963</v>
      </c>
      <c r="P5316" s="1" t="s">
        <v>42</v>
      </c>
      <c r="Q5316" s="1" t="s">
        <v>156</v>
      </c>
      <c r="R5316" s="1" t="s">
        <v>1964</v>
      </c>
      <c r="S5316" s="5">
        <v>30.56</v>
      </c>
      <c r="T5316" s="5">
        <v>4</v>
      </c>
      <c r="U5316" s="5">
        <v>0</v>
      </c>
      <c r="V5316" s="5">
        <v>14.974399999999999</v>
      </c>
    </row>
    <row r="5317" spans="1:22" x14ac:dyDescent="0.25">
      <c r="A5317" s="1">
        <v>5316</v>
      </c>
      <c r="B5317" t="s">
        <v>8707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tr">
        <f>VLOOKUP(M5317,People!$A$1:$C$5,2,0)</f>
        <v>Cassandra Brandow</v>
      </c>
      <c r="O5317" s="1" t="s">
        <v>2604</v>
      </c>
      <c r="P5317" s="1" t="s">
        <v>29</v>
      </c>
      <c r="Q5317" s="1" t="s">
        <v>33</v>
      </c>
      <c r="R5317" s="1" t="s">
        <v>2605</v>
      </c>
      <c r="S5317" s="5">
        <v>187.05600000000001</v>
      </c>
      <c r="T5317" s="5">
        <v>9</v>
      </c>
      <c r="U5317" s="5">
        <v>0.2</v>
      </c>
      <c r="V5317" s="5">
        <v>11.69100000000001</v>
      </c>
    </row>
    <row r="5318" spans="1:22" x14ac:dyDescent="0.25">
      <c r="A5318" s="1">
        <v>5317</v>
      </c>
      <c r="B5318" t="s">
        <v>8708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tr">
        <f>VLOOKUP(M5318,People!$A$1:$C$5,2,0)</f>
        <v>Cassandra Brandow</v>
      </c>
      <c r="O5318" s="1" t="s">
        <v>4028</v>
      </c>
      <c r="P5318" s="1" t="s">
        <v>29</v>
      </c>
      <c r="Q5318" s="1" t="s">
        <v>59</v>
      </c>
      <c r="R5318" s="1" t="s">
        <v>4029</v>
      </c>
      <c r="S5318" s="5">
        <v>11.808</v>
      </c>
      <c r="T5318" s="5">
        <v>2</v>
      </c>
      <c r="U5318" s="5">
        <v>0.2</v>
      </c>
      <c r="V5318" s="5">
        <v>1.3283999999999985</v>
      </c>
    </row>
    <row r="5319" spans="1:22" x14ac:dyDescent="0.25">
      <c r="A5319" s="1">
        <v>5318</v>
      </c>
      <c r="B5319" t="s">
        <v>8708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tr">
        <f>VLOOKUP(M5319,People!$A$1:$C$5,2,0)</f>
        <v>Cassandra Brandow</v>
      </c>
      <c r="O5319" s="1" t="s">
        <v>1486</v>
      </c>
      <c r="P5319" s="1" t="s">
        <v>29</v>
      </c>
      <c r="Q5319" s="1" t="s">
        <v>59</v>
      </c>
      <c r="R5319" s="1" t="s">
        <v>5505</v>
      </c>
      <c r="S5319" s="5">
        <v>9.6560000000000006</v>
      </c>
      <c r="T5319" s="5">
        <v>1</v>
      </c>
      <c r="U5319" s="5">
        <v>0.2</v>
      </c>
      <c r="V5319" s="5">
        <v>1.5691000000000002</v>
      </c>
    </row>
    <row r="5320" spans="1:22" x14ac:dyDescent="0.25">
      <c r="A5320" s="1">
        <v>5319</v>
      </c>
      <c r="B5320" t="s">
        <v>8708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tr">
        <f>VLOOKUP(M5320,People!$A$1:$C$5,2,0)</f>
        <v>Cassandra Brandow</v>
      </c>
      <c r="O5320" s="1" t="s">
        <v>2803</v>
      </c>
      <c r="P5320" s="1" t="s">
        <v>42</v>
      </c>
      <c r="Q5320" s="1" t="s">
        <v>83</v>
      </c>
      <c r="R5320" s="1" t="s">
        <v>2804</v>
      </c>
      <c r="S5320" s="5">
        <v>20.736000000000004</v>
      </c>
      <c r="T5320" s="5">
        <v>4</v>
      </c>
      <c r="U5320" s="5">
        <v>0.2</v>
      </c>
      <c r="V5320" s="5">
        <v>7.2576000000000001</v>
      </c>
    </row>
    <row r="5321" spans="1:22" x14ac:dyDescent="0.25">
      <c r="A5321" s="1">
        <v>5320</v>
      </c>
      <c r="B5321" t="s">
        <v>8708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tr">
        <f>VLOOKUP(M5321,People!$A$1:$C$5,2,0)</f>
        <v>Cassandra Brandow</v>
      </c>
      <c r="O5321" s="1" t="s">
        <v>3235</v>
      </c>
      <c r="P5321" s="1" t="s">
        <v>42</v>
      </c>
      <c r="Q5321" s="1" t="s">
        <v>69</v>
      </c>
      <c r="R5321" s="1" t="s">
        <v>3236</v>
      </c>
      <c r="S5321" s="5">
        <v>27.360000000000003</v>
      </c>
      <c r="T5321" s="5">
        <v>3</v>
      </c>
      <c r="U5321" s="5">
        <v>0.7</v>
      </c>
      <c r="V5321" s="5">
        <v>-21.887999999999991</v>
      </c>
    </row>
    <row r="5322" spans="1:22" x14ac:dyDescent="0.25">
      <c r="A5322" s="1">
        <v>5321</v>
      </c>
      <c r="B5322" t="s">
        <v>8708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tr">
        <f>VLOOKUP(M5322,People!$A$1:$C$5,2,0)</f>
        <v>Cassandra Brandow</v>
      </c>
      <c r="O5322" s="1" t="s">
        <v>1984</v>
      </c>
      <c r="P5322" s="1" t="s">
        <v>29</v>
      </c>
      <c r="Q5322" s="1" t="s">
        <v>51</v>
      </c>
      <c r="R5322" s="1" t="s">
        <v>1985</v>
      </c>
      <c r="S5322" s="5">
        <v>2314.116</v>
      </c>
      <c r="T5322" s="5">
        <v>7</v>
      </c>
      <c r="U5322" s="5">
        <v>0.4</v>
      </c>
      <c r="V5322" s="5">
        <v>-1002.7836000000001</v>
      </c>
    </row>
    <row r="5323" spans="1:22" x14ac:dyDescent="0.25">
      <c r="A5323" s="1">
        <v>5322</v>
      </c>
      <c r="B5323" t="s">
        <v>8708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tr">
        <f>VLOOKUP(M5323,People!$A$1:$C$5,2,0)</f>
        <v>Cassandra Brandow</v>
      </c>
      <c r="O5323" s="1" t="s">
        <v>2303</v>
      </c>
      <c r="P5323" s="1" t="s">
        <v>42</v>
      </c>
      <c r="Q5323" s="1" t="s">
        <v>69</v>
      </c>
      <c r="R5323" s="1" t="s">
        <v>2304</v>
      </c>
      <c r="S5323" s="5">
        <v>34.236000000000004</v>
      </c>
      <c r="T5323" s="5">
        <v>4</v>
      </c>
      <c r="U5323" s="5">
        <v>0.7</v>
      </c>
      <c r="V5323" s="5">
        <v>-26.247599999999998</v>
      </c>
    </row>
    <row r="5324" spans="1:22" x14ac:dyDescent="0.25">
      <c r="A5324" s="1">
        <v>5323</v>
      </c>
      <c r="B5324" t="s">
        <v>8708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tr">
        <f>VLOOKUP(M5324,People!$A$1:$C$5,2,0)</f>
        <v>Cassandra Brandow</v>
      </c>
      <c r="O5324" s="1" t="s">
        <v>2895</v>
      </c>
      <c r="P5324" s="1" t="s">
        <v>29</v>
      </c>
      <c r="Q5324" s="1" t="s">
        <v>59</v>
      </c>
      <c r="R5324" s="1" t="s">
        <v>2896</v>
      </c>
      <c r="S5324" s="5">
        <v>19.760000000000002</v>
      </c>
      <c r="T5324" s="5">
        <v>2</v>
      </c>
      <c r="U5324" s="5">
        <v>0.2</v>
      </c>
      <c r="V5324" s="5">
        <v>5.9279999999999999</v>
      </c>
    </row>
    <row r="5325" spans="1:22" x14ac:dyDescent="0.25">
      <c r="A5325" s="1">
        <v>5324</v>
      </c>
      <c r="B5325" t="s">
        <v>8709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tr">
        <f>VLOOKUP(M5325,People!$A$1:$C$5,2,0)</f>
        <v>Kelly Williams</v>
      </c>
      <c r="O5325" s="1" t="s">
        <v>822</v>
      </c>
      <c r="P5325" s="1" t="s">
        <v>42</v>
      </c>
      <c r="Q5325" s="1" t="s">
        <v>83</v>
      </c>
      <c r="R5325" s="1" t="s">
        <v>823</v>
      </c>
      <c r="S5325" s="5">
        <v>15.96</v>
      </c>
      <c r="T5325" s="5">
        <v>2</v>
      </c>
      <c r="U5325" s="5">
        <v>0</v>
      </c>
      <c r="V5325" s="5">
        <v>7.98</v>
      </c>
    </row>
    <row r="5326" spans="1:22" x14ac:dyDescent="0.25">
      <c r="A5326" s="1">
        <v>5325</v>
      </c>
      <c r="B5326" t="s">
        <v>8710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tr">
        <f>VLOOKUP(M5326,People!$A$1:$C$5,2,0)</f>
        <v>Anna Andreadi</v>
      </c>
      <c r="O5326" s="1" t="s">
        <v>3781</v>
      </c>
      <c r="P5326" s="1" t="s">
        <v>42</v>
      </c>
      <c r="Q5326" s="1" t="s">
        <v>62</v>
      </c>
      <c r="R5326" s="1" t="s">
        <v>3782</v>
      </c>
      <c r="S5326" s="5">
        <v>16.899999999999999</v>
      </c>
      <c r="T5326" s="5">
        <v>5</v>
      </c>
      <c r="U5326" s="5">
        <v>0</v>
      </c>
      <c r="V5326" s="5">
        <v>6.2530000000000001</v>
      </c>
    </row>
    <row r="5327" spans="1:22" x14ac:dyDescent="0.25">
      <c r="A5327" s="1">
        <v>5326</v>
      </c>
      <c r="B5327" t="s">
        <v>8710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tr">
        <f>VLOOKUP(M5327,People!$A$1:$C$5,2,0)</f>
        <v>Anna Andreadi</v>
      </c>
      <c r="O5327" s="1" t="s">
        <v>3261</v>
      </c>
      <c r="P5327" s="1" t="s">
        <v>29</v>
      </c>
      <c r="Q5327" s="1" t="s">
        <v>59</v>
      </c>
      <c r="R5327" s="1" t="s">
        <v>3262</v>
      </c>
      <c r="S5327" s="5">
        <v>25.08</v>
      </c>
      <c r="T5327" s="5">
        <v>6</v>
      </c>
      <c r="U5327" s="5">
        <v>0</v>
      </c>
      <c r="V5327" s="5">
        <v>9.0288000000000004</v>
      </c>
    </row>
    <row r="5328" spans="1:22" x14ac:dyDescent="0.25">
      <c r="A5328" s="1">
        <v>5327</v>
      </c>
      <c r="B5328" t="s">
        <v>8711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tr">
        <f>VLOOKUP(M5328,People!$A$1:$C$5,2,0)</f>
        <v>Chuck Magee</v>
      </c>
      <c r="O5328" s="1" t="s">
        <v>4529</v>
      </c>
      <c r="P5328" s="1" t="s">
        <v>42</v>
      </c>
      <c r="Q5328" s="1" t="s">
        <v>62</v>
      </c>
      <c r="R5328" s="1" t="s">
        <v>4530</v>
      </c>
      <c r="S5328" s="5">
        <v>6.68</v>
      </c>
      <c r="T5328" s="5">
        <v>2</v>
      </c>
      <c r="U5328" s="5">
        <v>0</v>
      </c>
      <c r="V5328" s="5">
        <v>2.0039999999999996</v>
      </c>
    </row>
    <row r="5329" spans="1:22" x14ac:dyDescent="0.25">
      <c r="A5329" s="1">
        <v>5328</v>
      </c>
      <c r="B5329" t="s">
        <v>8712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tr">
        <f>VLOOKUP(M5329,People!$A$1:$C$5,2,0)</f>
        <v>Anna Andreadi</v>
      </c>
      <c r="O5329" s="1" t="s">
        <v>1706</v>
      </c>
      <c r="P5329" s="1" t="s">
        <v>42</v>
      </c>
      <c r="Q5329" s="1" t="s">
        <v>83</v>
      </c>
      <c r="R5329" s="1" t="s">
        <v>1707</v>
      </c>
      <c r="S5329" s="5">
        <v>19.440000000000001</v>
      </c>
      <c r="T5329" s="5">
        <v>3</v>
      </c>
      <c r="U5329" s="5">
        <v>0</v>
      </c>
      <c r="V5329" s="5">
        <v>9.3312000000000008</v>
      </c>
    </row>
    <row r="5330" spans="1:22" x14ac:dyDescent="0.25">
      <c r="A5330" s="1">
        <v>5329</v>
      </c>
      <c r="B5330" t="s">
        <v>8713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tr">
        <f>VLOOKUP(M5330,People!$A$1:$C$5,2,0)</f>
        <v>Kelly Williams</v>
      </c>
      <c r="O5330" s="1" t="s">
        <v>1426</v>
      </c>
      <c r="P5330" s="1" t="s">
        <v>65</v>
      </c>
      <c r="Q5330" s="1" t="s">
        <v>66</v>
      </c>
      <c r="R5330" s="1" t="s">
        <v>1427</v>
      </c>
      <c r="S5330" s="5">
        <v>31.92</v>
      </c>
      <c r="T5330" s="5">
        <v>2</v>
      </c>
      <c r="U5330" s="5">
        <v>0.2</v>
      </c>
      <c r="V5330" s="5">
        <v>2.3939999999999984</v>
      </c>
    </row>
    <row r="5331" spans="1:22" x14ac:dyDescent="0.25">
      <c r="A5331" s="1">
        <v>5330</v>
      </c>
      <c r="B5331" t="s">
        <v>8714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tr">
        <f>VLOOKUP(M5331,People!$A$1:$C$5,2,0)</f>
        <v>Chuck Magee</v>
      </c>
      <c r="O5331" s="1" t="s">
        <v>1049</v>
      </c>
      <c r="P5331" s="1" t="s">
        <v>42</v>
      </c>
      <c r="Q5331" s="1" t="s">
        <v>69</v>
      </c>
      <c r="R5331" s="1" t="s">
        <v>1050</v>
      </c>
      <c r="S5331" s="5">
        <v>33.568000000000005</v>
      </c>
      <c r="T5331" s="5">
        <v>2</v>
      </c>
      <c r="U5331" s="5">
        <v>0.2</v>
      </c>
      <c r="V5331" s="5">
        <v>11.748799999999997</v>
      </c>
    </row>
    <row r="5332" spans="1:22" x14ac:dyDescent="0.25">
      <c r="A5332" s="1">
        <v>5331</v>
      </c>
      <c r="B5332" t="s">
        <v>8715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tr">
        <f>VLOOKUP(M5332,People!$A$1:$C$5,2,0)</f>
        <v>Chuck Magee</v>
      </c>
      <c r="O5332" s="1" t="s">
        <v>4074</v>
      </c>
      <c r="P5332" s="1" t="s">
        <v>29</v>
      </c>
      <c r="Q5332" s="1" t="s">
        <v>59</v>
      </c>
      <c r="R5332" s="1" t="s">
        <v>4075</v>
      </c>
      <c r="S5332" s="5">
        <v>63.94</v>
      </c>
      <c r="T5332" s="5">
        <v>1</v>
      </c>
      <c r="U5332" s="5">
        <v>0</v>
      </c>
      <c r="V5332" s="5">
        <v>24.936599999999999</v>
      </c>
    </row>
    <row r="5333" spans="1:22" x14ac:dyDescent="0.25">
      <c r="A5333" s="1">
        <v>5332</v>
      </c>
      <c r="B5333" t="s">
        <v>8715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tr">
        <f>VLOOKUP(M5333,People!$A$1:$C$5,2,0)</f>
        <v>Chuck Magee</v>
      </c>
      <c r="O5333" s="1" t="s">
        <v>256</v>
      </c>
      <c r="P5333" s="1" t="s">
        <v>42</v>
      </c>
      <c r="Q5333" s="1" t="s">
        <v>69</v>
      </c>
      <c r="R5333" s="1" t="s">
        <v>257</v>
      </c>
      <c r="S5333" s="5">
        <v>60.600000000000009</v>
      </c>
      <c r="T5333" s="5">
        <v>5</v>
      </c>
      <c r="U5333" s="5">
        <v>0.2</v>
      </c>
      <c r="V5333" s="5">
        <v>20.452499999999997</v>
      </c>
    </row>
    <row r="5334" spans="1:22" x14ac:dyDescent="0.25">
      <c r="A5334" s="1">
        <v>5333</v>
      </c>
      <c r="B5334" t="s">
        <v>8715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tr">
        <f>VLOOKUP(M5334,People!$A$1:$C$5,2,0)</f>
        <v>Chuck Magee</v>
      </c>
      <c r="O5334" s="1" t="s">
        <v>2228</v>
      </c>
      <c r="P5334" s="1" t="s">
        <v>42</v>
      </c>
      <c r="Q5334" s="1" t="s">
        <v>511</v>
      </c>
      <c r="R5334" s="1" t="s">
        <v>2229</v>
      </c>
      <c r="S5334" s="5">
        <v>22.72</v>
      </c>
      <c r="T5334" s="5">
        <v>4</v>
      </c>
      <c r="U5334" s="5">
        <v>0</v>
      </c>
      <c r="V5334" s="5">
        <v>6.5887999999999991</v>
      </c>
    </row>
    <row r="5335" spans="1:22" x14ac:dyDescent="0.25">
      <c r="A5335" s="1">
        <v>5334</v>
      </c>
      <c r="B5335" t="s">
        <v>8716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tr">
        <f>VLOOKUP(M5335,People!$A$1:$C$5,2,0)</f>
        <v>Chuck Magee</v>
      </c>
      <c r="O5335" s="1" t="s">
        <v>5020</v>
      </c>
      <c r="P5335" s="1" t="s">
        <v>29</v>
      </c>
      <c r="Q5335" s="1" t="s">
        <v>59</v>
      </c>
      <c r="R5335" s="1" t="s">
        <v>5021</v>
      </c>
      <c r="S5335" s="5">
        <v>10.68</v>
      </c>
      <c r="T5335" s="5">
        <v>4</v>
      </c>
      <c r="U5335" s="5">
        <v>0</v>
      </c>
      <c r="V5335" s="5">
        <v>4.0583999999999998</v>
      </c>
    </row>
    <row r="5336" spans="1:22" x14ac:dyDescent="0.25">
      <c r="A5336" s="1">
        <v>5335</v>
      </c>
      <c r="B5336" t="s">
        <v>8716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tr">
        <f>VLOOKUP(M5336,People!$A$1:$C$5,2,0)</f>
        <v>Chuck Magee</v>
      </c>
      <c r="O5336" s="1" t="s">
        <v>3894</v>
      </c>
      <c r="P5336" s="1" t="s">
        <v>42</v>
      </c>
      <c r="Q5336" s="1" t="s">
        <v>83</v>
      </c>
      <c r="R5336" s="1" t="s">
        <v>3895</v>
      </c>
      <c r="S5336" s="5">
        <v>17.34</v>
      </c>
      <c r="T5336" s="5">
        <v>3</v>
      </c>
      <c r="U5336" s="5">
        <v>0</v>
      </c>
      <c r="V5336" s="5">
        <v>8.4966000000000008</v>
      </c>
    </row>
    <row r="5337" spans="1:22" x14ac:dyDescent="0.25">
      <c r="A5337" s="1">
        <v>5336</v>
      </c>
      <c r="B5337" t="s">
        <v>8716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tr">
        <f>VLOOKUP(M5337,People!$A$1:$C$5,2,0)</f>
        <v>Chuck Magee</v>
      </c>
      <c r="O5337" s="1" t="s">
        <v>3036</v>
      </c>
      <c r="P5337" s="1" t="s">
        <v>42</v>
      </c>
      <c r="Q5337" s="1" t="s">
        <v>83</v>
      </c>
      <c r="R5337" s="1" t="s">
        <v>3037</v>
      </c>
      <c r="S5337" s="5">
        <v>3.38</v>
      </c>
      <c r="T5337" s="5">
        <v>1</v>
      </c>
      <c r="U5337" s="5">
        <v>0</v>
      </c>
      <c r="V5337" s="5">
        <v>1.5547999999999997</v>
      </c>
    </row>
    <row r="5338" spans="1:22" x14ac:dyDescent="0.25">
      <c r="A5338" s="1">
        <v>5337</v>
      </c>
      <c r="B5338" t="s">
        <v>8717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tr">
        <f>VLOOKUP(M5338,People!$A$1:$C$5,2,0)</f>
        <v>Anna Andreadi</v>
      </c>
      <c r="O5338" s="1" t="s">
        <v>2226</v>
      </c>
      <c r="P5338" s="1" t="s">
        <v>42</v>
      </c>
      <c r="Q5338" s="1" t="s">
        <v>69</v>
      </c>
      <c r="R5338" s="1" t="s">
        <v>2227</v>
      </c>
      <c r="S5338" s="5">
        <v>26.975999999999999</v>
      </c>
      <c r="T5338" s="5">
        <v>4</v>
      </c>
      <c r="U5338" s="5">
        <v>0.2</v>
      </c>
      <c r="V5338" s="5">
        <v>8.767199999999999</v>
      </c>
    </row>
    <row r="5339" spans="1:22" x14ac:dyDescent="0.25">
      <c r="A5339" s="1">
        <v>5338</v>
      </c>
      <c r="B5339" t="s">
        <v>8718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tr">
        <f>VLOOKUP(M5339,People!$A$1:$C$5,2,0)</f>
        <v>Anna Andreadi</v>
      </c>
      <c r="O5339" s="1" t="s">
        <v>4484</v>
      </c>
      <c r="P5339" s="1" t="s">
        <v>42</v>
      </c>
      <c r="Q5339" s="1" t="s">
        <v>83</v>
      </c>
      <c r="R5339" s="1" t="s">
        <v>4485</v>
      </c>
      <c r="S5339" s="5">
        <v>307.77600000000001</v>
      </c>
      <c r="T5339" s="5">
        <v>7</v>
      </c>
      <c r="U5339" s="5">
        <v>0.2</v>
      </c>
      <c r="V5339" s="5">
        <v>111.5688</v>
      </c>
    </row>
    <row r="5340" spans="1:22" x14ac:dyDescent="0.25">
      <c r="A5340" s="1">
        <v>5339</v>
      </c>
      <c r="B5340" t="s">
        <v>6011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tr">
        <f>VLOOKUP(M5340,People!$A$1:$C$5,2,0)</f>
        <v>Chuck Magee</v>
      </c>
      <c r="O5340" s="1" t="s">
        <v>3760</v>
      </c>
      <c r="P5340" s="1" t="s">
        <v>42</v>
      </c>
      <c r="Q5340" s="1" t="s">
        <v>54</v>
      </c>
      <c r="R5340" s="1" t="s">
        <v>3761</v>
      </c>
      <c r="S5340" s="5">
        <v>244.54999999999998</v>
      </c>
      <c r="T5340" s="5">
        <v>5</v>
      </c>
      <c r="U5340" s="5">
        <v>0</v>
      </c>
      <c r="V5340" s="5">
        <v>4.8910000000000053</v>
      </c>
    </row>
    <row r="5341" spans="1:22" x14ac:dyDescent="0.25">
      <c r="A5341" s="1">
        <v>5340</v>
      </c>
      <c r="B5341" t="s">
        <v>6011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tr">
        <f>VLOOKUP(M5341,People!$A$1:$C$5,2,0)</f>
        <v>Chuck Magee</v>
      </c>
      <c r="O5341" s="1" t="s">
        <v>155</v>
      </c>
      <c r="P5341" s="1" t="s">
        <v>42</v>
      </c>
      <c r="Q5341" s="1" t="s">
        <v>156</v>
      </c>
      <c r="R5341" s="1" t="s">
        <v>157</v>
      </c>
      <c r="S5341" s="5">
        <v>12.24</v>
      </c>
      <c r="T5341" s="5">
        <v>6</v>
      </c>
      <c r="U5341" s="5">
        <v>0</v>
      </c>
      <c r="V5341" s="5">
        <v>5.7527999999999988</v>
      </c>
    </row>
    <row r="5342" spans="1:22" x14ac:dyDescent="0.25">
      <c r="A5342" s="1">
        <v>5341</v>
      </c>
      <c r="B5342" t="s">
        <v>6011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tr">
        <f>VLOOKUP(M5342,People!$A$1:$C$5,2,0)</f>
        <v>Chuck Magee</v>
      </c>
      <c r="O5342" s="1" t="s">
        <v>5394</v>
      </c>
      <c r="P5342" s="1" t="s">
        <v>65</v>
      </c>
      <c r="Q5342" s="1" t="s">
        <v>145</v>
      </c>
      <c r="R5342" s="1" t="s">
        <v>5395</v>
      </c>
      <c r="S5342" s="5">
        <v>13.98</v>
      </c>
      <c r="T5342" s="5">
        <v>2</v>
      </c>
      <c r="U5342" s="5">
        <v>0</v>
      </c>
      <c r="V5342" s="5">
        <v>6.011400000000001</v>
      </c>
    </row>
    <row r="5343" spans="1:22" x14ac:dyDescent="0.25">
      <c r="A5343" s="1">
        <v>5342</v>
      </c>
      <c r="B5343" t="s">
        <v>6011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tr">
        <f>VLOOKUP(M5343,People!$A$1:$C$5,2,0)</f>
        <v>Chuck Magee</v>
      </c>
      <c r="O5343" s="1" t="s">
        <v>4272</v>
      </c>
      <c r="P5343" s="1" t="s">
        <v>65</v>
      </c>
      <c r="Q5343" s="1" t="s">
        <v>145</v>
      </c>
      <c r="R5343" s="1" t="s">
        <v>4273</v>
      </c>
      <c r="S5343" s="5">
        <v>899.95</v>
      </c>
      <c r="T5343" s="5">
        <v>5</v>
      </c>
      <c r="U5343" s="5">
        <v>0</v>
      </c>
      <c r="V5343" s="5">
        <v>53.996999999999957</v>
      </c>
    </row>
    <row r="5344" spans="1:22" x14ac:dyDescent="0.25">
      <c r="A5344" s="1">
        <v>5343</v>
      </c>
      <c r="B5344" t="s">
        <v>8719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tr">
        <f>VLOOKUP(M5344,People!$A$1:$C$5,2,0)</f>
        <v>Kelly Williams</v>
      </c>
      <c r="O5344" s="1" t="s">
        <v>155</v>
      </c>
      <c r="P5344" s="1" t="s">
        <v>42</v>
      </c>
      <c r="Q5344" s="1" t="s">
        <v>156</v>
      </c>
      <c r="R5344" s="1" t="s">
        <v>157</v>
      </c>
      <c r="S5344" s="5">
        <v>1.6320000000000001</v>
      </c>
      <c r="T5344" s="5">
        <v>1</v>
      </c>
      <c r="U5344" s="5">
        <v>0.2</v>
      </c>
      <c r="V5344" s="5">
        <v>0.55079999999999985</v>
      </c>
    </row>
    <row r="5345" spans="1:22" x14ac:dyDescent="0.25">
      <c r="A5345" s="1">
        <v>5344</v>
      </c>
      <c r="B5345" t="s">
        <v>8719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tr">
        <f>VLOOKUP(M5345,People!$A$1:$C$5,2,0)</f>
        <v>Kelly Williams</v>
      </c>
      <c r="O5345" s="1" t="s">
        <v>3525</v>
      </c>
      <c r="P5345" s="1" t="s">
        <v>65</v>
      </c>
      <c r="Q5345" s="1" t="s">
        <v>66</v>
      </c>
      <c r="R5345" s="1" t="s">
        <v>3526</v>
      </c>
      <c r="S5345" s="5">
        <v>267.95999999999998</v>
      </c>
      <c r="T5345" s="5">
        <v>5</v>
      </c>
      <c r="U5345" s="5">
        <v>0.2</v>
      </c>
      <c r="V5345" s="5">
        <v>16.747500000000016</v>
      </c>
    </row>
    <row r="5346" spans="1:22" x14ac:dyDescent="0.25">
      <c r="A5346" s="1">
        <v>5345</v>
      </c>
      <c r="B5346" t="s">
        <v>8720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tr">
        <f>VLOOKUP(M5346,People!$A$1:$C$5,2,0)</f>
        <v>Chuck Magee</v>
      </c>
      <c r="O5346" s="1" t="s">
        <v>4382</v>
      </c>
      <c r="P5346" s="1" t="s">
        <v>65</v>
      </c>
      <c r="Q5346" s="1" t="s">
        <v>145</v>
      </c>
      <c r="R5346" s="1" t="s">
        <v>5005</v>
      </c>
      <c r="S5346" s="5">
        <v>31.95</v>
      </c>
      <c r="T5346" s="5">
        <v>1</v>
      </c>
      <c r="U5346" s="5">
        <v>0</v>
      </c>
      <c r="V5346" s="5">
        <v>2.2364999999999995</v>
      </c>
    </row>
    <row r="5347" spans="1:22" x14ac:dyDescent="0.25">
      <c r="A5347" s="1">
        <v>5346</v>
      </c>
      <c r="B5347" t="s">
        <v>8721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tr">
        <f>VLOOKUP(M5347,People!$A$1:$C$5,2,0)</f>
        <v>Anna Andreadi</v>
      </c>
      <c r="O5347" s="1" t="s">
        <v>889</v>
      </c>
      <c r="P5347" s="1" t="s">
        <v>42</v>
      </c>
      <c r="Q5347" s="1" t="s">
        <v>54</v>
      </c>
      <c r="R5347" s="1" t="s">
        <v>890</v>
      </c>
      <c r="S5347" s="5">
        <v>725.84</v>
      </c>
      <c r="T5347" s="5">
        <v>4</v>
      </c>
      <c r="U5347" s="5">
        <v>0</v>
      </c>
      <c r="V5347" s="5">
        <v>210.4935999999999</v>
      </c>
    </row>
    <row r="5348" spans="1:22" x14ac:dyDescent="0.25">
      <c r="A5348" s="1">
        <v>5347</v>
      </c>
      <c r="B5348" t="s">
        <v>8721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tr">
        <f>VLOOKUP(M5348,People!$A$1:$C$5,2,0)</f>
        <v>Anna Andreadi</v>
      </c>
      <c r="O5348" s="1" t="s">
        <v>434</v>
      </c>
      <c r="P5348" s="1" t="s">
        <v>42</v>
      </c>
      <c r="Q5348" s="1" t="s">
        <v>69</v>
      </c>
      <c r="R5348" s="1" t="s">
        <v>435</v>
      </c>
      <c r="S5348" s="5">
        <v>10.896000000000001</v>
      </c>
      <c r="T5348" s="5">
        <v>3</v>
      </c>
      <c r="U5348" s="5">
        <v>0.2</v>
      </c>
      <c r="V5348" s="5">
        <v>3.9497999999999998</v>
      </c>
    </row>
    <row r="5349" spans="1:22" x14ac:dyDescent="0.25">
      <c r="A5349" s="1">
        <v>5348</v>
      </c>
      <c r="B5349" t="s">
        <v>8721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tr">
        <f>VLOOKUP(M5349,People!$A$1:$C$5,2,0)</f>
        <v>Anna Andreadi</v>
      </c>
      <c r="O5349" s="1" t="s">
        <v>2858</v>
      </c>
      <c r="P5349" s="1" t="s">
        <v>42</v>
      </c>
      <c r="Q5349" s="1" t="s">
        <v>69</v>
      </c>
      <c r="R5349" s="1" t="s">
        <v>2859</v>
      </c>
      <c r="S5349" s="5">
        <v>8.5440000000000005</v>
      </c>
      <c r="T5349" s="5">
        <v>2</v>
      </c>
      <c r="U5349" s="5">
        <v>0.2</v>
      </c>
      <c r="V5349" s="5">
        <v>2.8835999999999995</v>
      </c>
    </row>
    <row r="5350" spans="1:22" x14ac:dyDescent="0.25">
      <c r="A5350" s="1">
        <v>5349</v>
      </c>
      <c r="B5350" t="s">
        <v>8722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tr">
        <f>VLOOKUP(M5350,People!$A$1:$C$5,2,0)</f>
        <v>Kelly Williams</v>
      </c>
      <c r="O5350" s="1" t="s">
        <v>2714</v>
      </c>
      <c r="P5350" s="1" t="s">
        <v>42</v>
      </c>
      <c r="Q5350" s="1" t="s">
        <v>69</v>
      </c>
      <c r="R5350" s="1" t="s">
        <v>2715</v>
      </c>
      <c r="S5350" s="5">
        <v>32.339999999999996</v>
      </c>
      <c r="T5350" s="5">
        <v>3</v>
      </c>
      <c r="U5350" s="5">
        <v>0</v>
      </c>
      <c r="V5350" s="5">
        <v>15.523199999999999</v>
      </c>
    </row>
    <row r="5351" spans="1:22" x14ac:dyDescent="0.25">
      <c r="A5351" s="1">
        <v>5350</v>
      </c>
      <c r="B5351" t="s">
        <v>8722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tr">
        <f>VLOOKUP(M5351,People!$A$1:$C$5,2,0)</f>
        <v>Kelly Williams</v>
      </c>
      <c r="O5351" s="1" t="s">
        <v>822</v>
      </c>
      <c r="P5351" s="1" t="s">
        <v>42</v>
      </c>
      <c r="Q5351" s="1" t="s">
        <v>83</v>
      </c>
      <c r="R5351" s="1" t="s">
        <v>823</v>
      </c>
      <c r="S5351" s="5">
        <v>39.900000000000006</v>
      </c>
      <c r="T5351" s="5">
        <v>5</v>
      </c>
      <c r="U5351" s="5">
        <v>0</v>
      </c>
      <c r="V5351" s="5">
        <v>19.950000000000003</v>
      </c>
    </row>
    <row r="5352" spans="1:22" x14ac:dyDescent="0.25">
      <c r="A5352" s="1">
        <v>5351</v>
      </c>
      <c r="B5352" t="s">
        <v>8723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tr">
        <f>VLOOKUP(M5352,People!$A$1:$C$5,2,0)</f>
        <v>Kelly Williams</v>
      </c>
      <c r="O5352" s="1" t="s">
        <v>2253</v>
      </c>
      <c r="P5352" s="1" t="s">
        <v>42</v>
      </c>
      <c r="Q5352" s="1" t="s">
        <v>83</v>
      </c>
      <c r="R5352" s="1" t="s">
        <v>2254</v>
      </c>
      <c r="S5352" s="5">
        <v>143.85600000000002</v>
      </c>
      <c r="T5352" s="5">
        <v>9</v>
      </c>
      <c r="U5352" s="5">
        <v>0.2</v>
      </c>
      <c r="V5352" s="5">
        <v>48.551399999999994</v>
      </c>
    </row>
    <row r="5353" spans="1:22" x14ac:dyDescent="0.25">
      <c r="A5353" s="1">
        <v>5352</v>
      </c>
      <c r="B5353" t="s">
        <v>8724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tr">
        <f>VLOOKUP(M5353,People!$A$1:$C$5,2,0)</f>
        <v>Kelly Williams</v>
      </c>
      <c r="O5353" s="1" t="s">
        <v>4502</v>
      </c>
      <c r="P5353" s="1" t="s">
        <v>42</v>
      </c>
      <c r="Q5353" s="1" t="s">
        <v>83</v>
      </c>
      <c r="R5353" s="1" t="s">
        <v>4503</v>
      </c>
      <c r="S5353" s="5">
        <v>41.92</v>
      </c>
      <c r="T5353" s="5">
        <v>4</v>
      </c>
      <c r="U5353" s="5">
        <v>0.2</v>
      </c>
      <c r="V5353" s="5">
        <v>15.195999999999998</v>
      </c>
    </row>
    <row r="5354" spans="1:22" x14ac:dyDescent="0.25">
      <c r="A5354" s="1">
        <v>5353</v>
      </c>
      <c r="B5354" t="s">
        <v>8724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tr">
        <f>VLOOKUP(M5354,People!$A$1:$C$5,2,0)</f>
        <v>Kelly Williams</v>
      </c>
      <c r="O5354" s="1" t="s">
        <v>243</v>
      </c>
      <c r="P5354" s="1" t="s">
        <v>65</v>
      </c>
      <c r="Q5354" s="1" t="s">
        <v>66</v>
      </c>
      <c r="R5354" s="1" t="s">
        <v>244</v>
      </c>
      <c r="S5354" s="5">
        <v>329.58400000000006</v>
      </c>
      <c r="T5354" s="5">
        <v>2</v>
      </c>
      <c r="U5354" s="5">
        <v>0.2</v>
      </c>
      <c r="V5354" s="5">
        <v>37.078199999999981</v>
      </c>
    </row>
    <row r="5355" spans="1:22" x14ac:dyDescent="0.25">
      <c r="A5355" s="1">
        <v>5354</v>
      </c>
      <c r="B5355" t="s">
        <v>8725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tr">
        <f>VLOOKUP(M5355,People!$A$1:$C$5,2,0)</f>
        <v>Cassandra Brandow</v>
      </c>
      <c r="O5355" s="1" t="s">
        <v>2109</v>
      </c>
      <c r="P5355" s="1" t="s">
        <v>42</v>
      </c>
      <c r="Q5355" s="1" t="s">
        <v>69</v>
      </c>
      <c r="R5355" s="1" t="s">
        <v>2110</v>
      </c>
      <c r="S5355" s="5">
        <v>87.28</v>
      </c>
      <c r="T5355" s="5">
        <v>8</v>
      </c>
      <c r="U5355" s="5">
        <v>0</v>
      </c>
      <c r="V5355" s="5">
        <v>41.021599999999999</v>
      </c>
    </row>
    <row r="5356" spans="1:22" x14ac:dyDescent="0.25">
      <c r="A5356" s="1">
        <v>5355</v>
      </c>
      <c r="B5356" t="s">
        <v>8726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tr">
        <f>VLOOKUP(M5356,People!$A$1:$C$5,2,0)</f>
        <v>Anna Andreadi</v>
      </c>
      <c r="O5356" s="1" t="s">
        <v>4304</v>
      </c>
      <c r="P5356" s="1" t="s">
        <v>29</v>
      </c>
      <c r="Q5356" s="1" t="s">
        <v>33</v>
      </c>
      <c r="R5356" s="1" t="s">
        <v>4305</v>
      </c>
      <c r="S5356" s="5">
        <v>279.45600000000002</v>
      </c>
      <c r="T5356" s="5">
        <v>6</v>
      </c>
      <c r="U5356" s="5">
        <v>0.2</v>
      </c>
      <c r="V5356" s="5">
        <v>20.959199999999996</v>
      </c>
    </row>
    <row r="5357" spans="1:22" x14ac:dyDescent="0.25">
      <c r="A5357" s="1">
        <v>5356</v>
      </c>
      <c r="B5357" t="s">
        <v>8726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tr">
        <f>VLOOKUP(M5357,People!$A$1:$C$5,2,0)</f>
        <v>Anna Andreadi</v>
      </c>
      <c r="O5357" s="1" t="s">
        <v>5510</v>
      </c>
      <c r="P5357" s="1" t="s">
        <v>42</v>
      </c>
      <c r="Q5357" s="1" t="s">
        <v>83</v>
      </c>
      <c r="R5357" s="1" t="s">
        <v>5511</v>
      </c>
      <c r="S5357" s="5">
        <v>8</v>
      </c>
      <c r="T5357" s="5">
        <v>2</v>
      </c>
      <c r="U5357" s="5">
        <v>0</v>
      </c>
      <c r="V5357" s="5">
        <v>3.84</v>
      </c>
    </row>
    <row r="5358" spans="1:22" x14ac:dyDescent="0.25">
      <c r="A5358" s="1">
        <v>5357</v>
      </c>
      <c r="B5358" t="s">
        <v>8727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tr">
        <f>VLOOKUP(M5358,People!$A$1:$C$5,2,0)</f>
        <v>Anna Andreadi</v>
      </c>
      <c r="O5358" s="1" t="s">
        <v>4123</v>
      </c>
      <c r="P5358" s="1" t="s">
        <v>42</v>
      </c>
      <c r="Q5358" s="1" t="s">
        <v>69</v>
      </c>
      <c r="R5358" s="1" t="s">
        <v>4124</v>
      </c>
      <c r="S5358" s="5">
        <v>27.240000000000002</v>
      </c>
      <c r="T5358" s="5">
        <v>5</v>
      </c>
      <c r="U5358" s="5">
        <v>0.2</v>
      </c>
      <c r="V5358" s="5">
        <v>9.5339999999999971</v>
      </c>
    </row>
    <row r="5359" spans="1:22" x14ac:dyDescent="0.25">
      <c r="A5359" s="1">
        <v>5358</v>
      </c>
      <c r="B5359" t="s">
        <v>8728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tr">
        <f>VLOOKUP(M5359,People!$A$1:$C$5,2,0)</f>
        <v>Anna Andreadi</v>
      </c>
      <c r="O5359" s="1" t="s">
        <v>3119</v>
      </c>
      <c r="P5359" s="1" t="s">
        <v>65</v>
      </c>
      <c r="Q5359" s="1" t="s">
        <v>145</v>
      </c>
      <c r="R5359" s="1" t="s">
        <v>3120</v>
      </c>
      <c r="S5359" s="5">
        <v>16.36</v>
      </c>
      <c r="T5359" s="5">
        <v>1</v>
      </c>
      <c r="U5359" s="5">
        <v>0</v>
      </c>
      <c r="V5359" s="5">
        <v>1.6359999999999992</v>
      </c>
    </row>
    <row r="5360" spans="1:22" x14ac:dyDescent="0.25">
      <c r="A5360" s="1">
        <v>5359</v>
      </c>
      <c r="B5360" t="s">
        <v>8728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tr">
        <f>VLOOKUP(M5360,People!$A$1:$C$5,2,0)</f>
        <v>Anna Andreadi</v>
      </c>
      <c r="O5360" s="1" t="s">
        <v>4990</v>
      </c>
      <c r="P5360" s="1" t="s">
        <v>42</v>
      </c>
      <c r="Q5360" s="1" t="s">
        <v>54</v>
      </c>
      <c r="R5360" s="1" t="s">
        <v>4991</v>
      </c>
      <c r="S5360" s="5">
        <v>15.78</v>
      </c>
      <c r="T5360" s="5">
        <v>2</v>
      </c>
      <c r="U5360" s="5">
        <v>0</v>
      </c>
      <c r="V5360" s="5">
        <v>0.63119999999999798</v>
      </c>
    </row>
    <row r="5361" spans="1:22" x14ac:dyDescent="0.25">
      <c r="A5361" s="1">
        <v>5360</v>
      </c>
      <c r="B5361" t="s">
        <v>8728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tr">
        <f>VLOOKUP(M5361,People!$A$1:$C$5,2,0)</f>
        <v>Anna Andreadi</v>
      </c>
      <c r="O5361" s="1" t="s">
        <v>3983</v>
      </c>
      <c r="P5361" s="1" t="s">
        <v>42</v>
      </c>
      <c r="Q5361" s="1" t="s">
        <v>62</v>
      </c>
      <c r="R5361" s="1" t="s">
        <v>3984</v>
      </c>
      <c r="S5361" s="5">
        <v>45.98</v>
      </c>
      <c r="T5361" s="5">
        <v>2</v>
      </c>
      <c r="U5361" s="5">
        <v>0</v>
      </c>
      <c r="V5361" s="5">
        <v>12.874400000000001</v>
      </c>
    </row>
    <row r="5362" spans="1:22" x14ac:dyDescent="0.25">
      <c r="A5362" s="1">
        <v>5361</v>
      </c>
      <c r="B5362" t="s">
        <v>8729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tr">
        <f>VLOOKUP(M5362,People!$A$1:$C$5,2,0)</f>
        <v>Cassandra Brandow</v>
      </c>
      <c r="O5362" s="1" t="s">
        <v>3000</v>
      </c>
      <c r="P5362" s="1" t="s">
        <v>29</v>
      </c>
      <c r="Q5362" s="1" t="s">
        <v>30</v>
      </c>
      <c r="R5362" s="1" t="s">
        <v>3001</v>
      </c>
      <c r="S5362" s="5">
        <v>198.27200000000002</v>
      </c>
      <c r="T5362" s="5">
        <v>8</v>
      </c>
      <c r="U5362" s="5">
        <v>0.2</v>
      </c>
      <c r="V5362" s="5">
        <v>-32.219200000000022</v>
      </c>
    </row>
    <row r="5363" spans="1:22" x14ac:dyDescent="0.25">
      <c r="A5363" s="1">
        <v>5362</v>
      </c>
      <c r="B5363" t="s">
        <v>8730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tr">
        <f>VLOOKUP(M5363,People!$A$1:$C$5,2,0)</f>
        <v>Kelly Williams</v>
      </c>
      <c r="O5363" s="1" t="s">
        <v>2424</v>
      </c>
      <c r="P5363" s="1" t="s">
        <v>42</v>
      </c>
      <c r="Q5363" s="1" t="s">
        <v>54</v>
      </c>
      <c r="R5363" s="1" t="s">
        <v>2425</v>
      </c>
      <c r="S5363" s="5">
        <v>720.7600000000001</v>
      </c>
      <c r="T5363" s="5">
        <v>5</v>
      </c>
      <c r="U5363" s="5">
        <v>0.2</v>
      </c>
      <c r="V5363" s="5">
        <v>54.056999999999988</v>
      </c>
    </row>
    <row r="5364" spans="1:22" x14ac:dyDescent="0.25">
      <c r="A5364" s="1">
        <v>5363</v>
      </c>
      <c r="B5364" t="s">
        <v>8731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tr">
        <f>VLOOKUP(M5364,People!$A$1:$C$5,2,0)</f>
        <v>Kelly Williams</v>
      </c>
      <c r="O5364" s="1" t="s">
        <v>4907</v>
      </c>
      <c r="P5364" s="1" t="s">
        <v>29</v>
      </c>
      <c r="Q5364" s="1" t="s">
        <v>59</v>
      </c>
      <c r="R5364" s="1" t="s">
        <v>4908</v>
      </c>
      <c r="S5364" s="5">
        <v>70.56</v>
      </c>
      <c r="T5364" s="5">
        <v>6</v>
      </c>
      <c r="U5364" s="5">
        <v>0</v>
      </c>
      <c r="V5364" s="5">
        <v>23.990399999999994</v>
      </c>
    </row>
    <row r="5365" spans="1:22" x14ac:dyDescent="0.25">
      <c r="A5365" s="1">
        <v>5364</v>
      </c>
      <c r="B5365" t="s">
        <v>8731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tr">
        <f>VLOOKUP(M5365,People!$A$1:$C$5,2,0)</f>
        <v>Kelly Williams</v>
      </c>
      <c r="O5365" s="1" t="s">
        <v>4368</v>
      </c>
      <c r="P5365" s="1" t="s">
        <v>42</v>
      </c>
      <c r="Q5365" s="1" t="s">
        <v>72</v>
      </c>
      <c r="R5365" s="1" t="s">
        <v>4369</v>
      </c>
      <c r="S5365" s="5">
        <v>81.96</v>
      </c>
      <c r="T5365" s="5">
        <v>2</v>
      </c>
      <c r="U5365" s="5">
        <v>0</v>
      </c>
      <c r="V5365" s="5">
        <v>22.948799999999999</v>
      </c>
    </row>
    <row r="5366" spans="1:22" x14ac:dyDescent="0.25">
      <c r="A5366" s="1">
        <v>5365</v>
      </c>
      <c r="B5366" t="s">
        <v>8732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tr">
        <f>VLOOKUP(M5366,People!$A$1:$C$5,2,0)</f>
        <v>Anna Andreadi</v>
      </c>
      <c r="O5366" s="1" t="s">
        <v>4068</v>
      </c>
      <c r="P5366" s="1" t="s">
        <v>42</v>
      </c>
      <c r="Q5366" s="1" t="s">
        <v>72</v>
      </c>
      <c r="R5366" s="1" t="s">
        <v>4069</v>
      </c>
      <c r="S5366" s="5">
        <v>64.864000000000004</v>
      </c>
      <c r="T5366" s="5">
        <v>4</v>
      </c>
      <c r="U5366" s="5">
        <v>0.2</v>
      </c>
      <c r="V5366" s="5">
        <v>6.4864000000000033</v>
      </c>
    </row>
    <row r="5367" spans="1:22" x14ac:dyDescent="0.25">
      <c r="A5367" s="1">
        <v>5366</v>
      </c>
      <c r="B5367" t="s">
        <v>8733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tr">
        <f>VLOOKUP(M5367,People!$A$1:$C$5,2,0)</f>
        <v>Kelly Williams</v>
      </c>
      <c r="O5367" s="1" t="s">
        <v>2823</v>
      </c>
      <c r="P5367" s="1" t="s">
        <v>65</v>
      </c>
      <c r="Q5367" s="1" t="s">
        <v>66</v>
      </c>
      <c r="R5367" s="1" t="s">
        <v>2824</v>
      </c>
      <c r="S5367" s="5">
        <v>151.19200000000001</v>
      </c>
      <c r="T5367" s="5">
        <v>1</v>
      </c>
      <c r="U5367" s="5">
        <v>0.2</v>
      </c>
      <c r="V5367" s="5">
        <v>13.229299999999995</v>
      </c>
    </row>
    <row r="5368" spans="1:22" x14ac:dyDescent="0.25">
      <c r="A5368" s="1">
        <v>5367</v>
      </c>
      <c r="B5368" t="s">
        <v>8734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tr">
        <f>VLOOKUP(M5368,People!$A$1:$C$5,2,0)</f>
        <v>Anna Andreadi</v>
      </c>
      <c r="O5368" s="1" t="s">
        <v>2270</v>
      </c>
      <c r="P5368" s="1" t="s">
        <v>65</v>
      </c>
      <c r="Q5368" s="1" t="s">
        <v>66</v>
      </c>
      <c r="R5368" s="1" t="s">
        <v>2271</v>
      </c>
      <c r="S5368" s="5">
        <v>88.77600000000001</v>
      </c>
      <c r="T5368" s="5">
        <v>3</v>
      </c>
      <c r="U5368" s="5">
        <v>0.2</v>
      </c>
      <c r="V5368" s="5">
        <v>7.7679000000000009</v>
      </c>
    </row>
    <row r="5369" spans="1:22" x14ac:dyDescent="0.25">
      <c r="A5369" s="1">
        <v>5368</v>
      </c>
      <c r="B5369" t="s">
        <v>8734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tr">
        <f>VLOOKUP(M5369,People!$A$1:$C$5,2,0)</f>
        <v>Anna Andreadi</v>
      </c>
      <c r="O5369" s="1" t="s">
        <v>938</v>
      </c>
      <c r="P5369" s="1" t="s">
        <v>42</v>
      </c>
      <c r="Q5369" s="1" t="s">
        <v>43</v>
      </c>
      <c r="R5369" s="1" t="s">
        <v>939</v>
      </c>
      <c r="S5369" s="5">
        <v>11.56</v>
      </c>
      <c r="T5369" s="5">
        <v>4</v>
      </c>
      <c r="U5369" s="5">
        <v>0</v>
      </c>
      <c r="V5369" s="5">
        <v>5.4332000000000003</v>
      </c>
    </row>
    <row r="5370" spans="1:22" x14ac:dyDescent="0.25">
      <c r="A5370" s="1">
        <v>5369</v>
      </c>
      <c r="B5370" t="s">
        <v>8734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tr">
        <f>VLOOKUP(M5370,People!$A$1:$C$5,2,0)</f>
        <v>Anna Andreadi</v>
      </c>
      <c r="O5370" s="1" t="s">
        <v>837</v>
      </c>
      <c r="P5370" s="1" t="s">
        <v>42</v>
      </c>
      <c r="Q5370" s="1" t="s">
        <v>54</v>
      </c>
      <c r="R5370" s="1" t="s">
        <v>1510</v>
      </c>
      <c r="S5370" s="5">
        <v>15.58</v>
      </c>
      <c r="T5370" s="5">
        <v>1</v>
      </c>
      <c r="U5370" s="5">
        <v>0</v>
      </c>
      <c r="V5370" s="5">
        <v>3.8949999999999996</v>
      </c>
    </row>
    <row r="5371" spans="1:22" x14ac:dyDescent="0.25">
      <c r="A5371" s="1">
        <v>5370</v>
      </c>
      <c r="B5371" t="s">
        <v>8735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tr">
        <f>VLOOKUP(M5371,People!$A$1:$C$5,2,0)</f>
        <v>Chuck Magee</v>
      </c>
      <c r="O5371" s="1" t="s">
        <v>5512</v>
      </c>
      <c r="P5371" s="1" t="s">
        <v>42</v>
      </c>
      <c r="Q5371" s="1" t="s">
        <v>83</v>
      </c>
      <c r="R5371" s="1" t="s">
        <v>5513</v>
      </c>
      <c r="S5371" s="5">
        <v>85.055999999999997</v>
      </c>
      <c r="T5371" s="5">
        <v>3</v>
      </c>
      <c r="U5371" s="5">
        <v>0.2</v>
      </c>
      <c r="V5371" s="5">
        <v>28.706399999999991</v>
      </c>
    </row>
    <row r="5372" spans="1:22" x14ac:dyDescent="0.25">
      <c r="A5372" s="1">
        <v>5371</v>
      </c>
      <c r="B5372" t="s">
        <v>8736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tr">
        <f>VLOOKUP(M5372,People!$A$1:$C$5,2,0)</f>
        <v>Kelly Williams</v>
      </c>
      <c r="O5372" s="1" t="s">
        <v>4396</v>
      </c>
      <c r="P5372" s="1" t="s">
        <v>29</v>
      </c>
      <c r="Q5372" s="1" t="s">
        <v>59</v>
      </c>
      <c r="R5372" s="1" t="s">
        <v>4397</v>
      </c>
      <c r="S5372" s="5">
        <v>273.95999999999998</v>
      </c>
      <c r="T5372" s="5">
        <v>2</v>
      </c>
      <c r="U5372" s="5">
        <v>0</v>
      </c>
      <c r="V5372" s="5">
        <v>71.229600000000005</v>
      </c>
    </row>
    <row r="5373" spans="1:22" x14ac:dyDescent="0.25">
      <c r="A5373" s="1">
        <v>5372</v>
      </c>
      <c r="B5373" t="s">
        <v>8736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tr">
        <f>VLOOKUP(M5373,People!$A$1:$C$5,2,0)</f>
        <v>Kelly Williams</v>
      </c>
      <c r="O5373" s="1" t="s">
        <v>2452</v>
      </c>
      <c r="P5373" s="1" t="s">
        <v>29</v>
      </c>
      <c r="Q5373" s="1" t="s">
        <v>59</v>
      </c>
      <c r="R5373" s="1" t="s">
        <v>2453</v>
      </c>
      <c r="S5373" s="5">
        <v>306.89999999999998</v>
      </c>
      <c r="T5373" s="5">
        <v>3</v>
      </c>
      <c r="U5373" s="5">
        <v>0</v>
      </c>
      <c r="V5373" s="5">
        <v>79.793999999999997</v>
      </c>
    </row>
    <row r="5374" spans="1:22" x14ac:dyDescent="0.25">
      <c r="A5374" s="1">
        <v>5373</v>
      </c>
      <c r="B5374" t="s">
        <v>8737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tr">
        <f>VLOOKUP(M5374,People!$A$1:$C$5,2,0)</f>
        <v>Kelly Williams</v>
      </c>
      <c r="O5374" s="1" t="s">
        <v>363</v>
      </c>
      <c r="P5374" s="1" t="s">
        <v>42</v>
      </c>
      <c r="Q5374" s="1" t="s">
        <v>83</v>
      </c>
      <c r="R5374" s="1" t="s">
        <v>364</v>
      </c>
      <c r="S5374" s="5">
        <v>15.552000000000003</v>
      </c>
      <c r="T5374" s="5">
        <v>3</v>
      </c>
      <c r="U5374" s="5">
        <v>0.2</v>
      </c>
      <c r="V5374" s="5">
        <v>5.4432</v>
      </c>
    </row>
    <row r="5375" spans="1:22" x14ac:dyDescent="0.25">
      <c r="A5375" s="1">
        <v>5374</v>
      </c>
      <c r="B5375" t="s">
        <v>8737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tr">
        <f>VLOOKUP(M5375,People!$A$1:$C$5,2,0)</f>
        <v>Kelly Williams</v>
      </c>
      <c r="O5375" s="1" t="s">
        <v>813</v>
      </c>
      <c r="P5375" s="1" t="s">
        <v>29</v>
      </c>
      <c r="Q5375" s="1" t="s">
        <v>51</v>
      </c>
      <c r="R5375" s="1" t="s">
        <v>814</v>
      </c>
      <c r="S5375" s="5">
        <v>347.36099999999999</v>
      </c>
      <c r="T5375" s="5">
        <v>7</v>
      </c>
      <c r="U5375" s="5">
        <v>0.3</v>
      </c>
      <c r="V5375" s="5">
        <v>-69.472199999999958</v>
      </c>
    </row>
    <row r="5376" spans="1:22" x14ac:dyDescent="0.25">
      <c r="A5376" s="1">
        <v>5375</v>
      </c>
      <c r="B5376" t="s">
        <v>8737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tr">
        <f>VLOOKUP(M5376,People!$A$1:$C$5,2,0)</f>
        <v>Kelly Williams</v>
      </c>
      <c r="O5376" s="1" t="s">
        <v>2562</v>
      </c>
      <c r="P5376" s="1" t="s">
        <v>42</v>
      </c>
      <c r="Q5376" s="1" t="s">
        <v>83</v>
      </c>
      <c r="R5376" s="1" t="s">
        <v>2563</v>
      </c>
      <c r="S5376" s="5">
        <v>10.368000000000002</v>
      </c>
      <c r="T5376" s="5">
        <v>2</v>
      </c>
      <c r="U5376" s="5">
        <v>0.2</v>
      </c>
      <c r="V5376" s="5">
        <v>3.6288</v>
      </c>
    </row>
    <row r="5377" spans="1:22" x14ac:dyDescent="0.25">
      <c r="A5377" s="1">
        <v>5376</v>
      </c>
      <c r="B5377" t="s">
        <v>8738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tr">
        <f>VLOOKUP(M5377,People!$A$1:$C$5,2,0)</f>
        <v>Anna Andreadi</v>
      </c>
      <c r="O5377" s="1" t="s">
        <v>3119</v>
      </c>
      <c r="P5377" s="1" t="s">
        <v>65</v>
      </c>
      <c r="Q5377" s="1" t="s">
        <v>145</v>
      </c>
      <c r="R5377" s="1" t="s">
        <v>3120</v>
      </c>
      <c r="S5377" s="5">
        <v>98.16</v>
      </c>
      <c r="T5377" s="5">
        <v>6</v>
      </c>
      <c r="U5377" s="5">
        <v>0</v>
      </c>
      <c r="V5377" s="5">
        <v>9.8159999999999954</v>
      </c>
    </row>
    <row r="5378" spans="1:22" x14ac:dyDescent="0.25">
      <c r="A5378" s="1">
        <v>5377</v>
      </c>
      <c r="B5378" t="s">
        <v>8738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tr">
        <f>VLOOKUP(M5378,People!$A$1:$C$5,2,0)</f>
        <v>Anna Andreadi</v>
      </c>
      <c r="O5378" s="1" t="s">
        <v>4988</v>
      </c>
      <c r="P5378" s="1" t="s">
        <v>42</v>
      </c>
      <c r="Q5378" s="1" t="s">
        <v>62</v>
      </c>
      <c r="R5378" s="1" t="s">
        <v>2549</v>
      </c>
      <c r="S5378" s="5">
        <v>31.44</v>
      </c>
      <c r="T5378" s="5">
        <v>3</v>
      </c>
      <c r="U5378" s="5">
        <v>0</v>
      </c>
      <c r="V5378" s="5">
        <v>7.86</v>
      </c>
    </row>
    <row r="5379" spans="1:22" x14ac:dyDescent="0.25">
      <c r="A5379" s="1">
        <v>5378</v>
      </c>
      <c r="B5379" t="s">
        <v>8739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tr">
        <f>VLOOKUP(M5379,People!$A$1:$C$5,2,0)</f>
        <v>Chuck Magee</v>
      </c>
      <c r="O5379" s="1" t="s">
        <v>2106</v>
      </c>
      <c r="P5379" s="1" t="s">
        <v>42</v>
      </c>
      <c r="Q5379" s="1" t="s">
        <v>156</v>
      </c>
      <c r="R5379" s="1" t="s">
        <v>2107</v>
      </c>
      <c r="S5379" s="5">
        <v>348.488</v>
      </c>
      <c r="T5379" s="5">
        <v>7</v>
      </c>
      <c r="U5379" s="5">
        <v>0.2</v>
      </c>
      <c r="V5379" s="5">
        <v>117.61469999999996</v>
      </c>
    </row>
    <row r="5380" spans="1:22" x14ac:dyDescent="0.25">
      <c r="A5380" s="1">
        <v>5379</v>
      </c>
      <c r="B5380" t="s">
        <v>8739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tr">
        <f>VLOOKUP(M5380,People!$A$1:$C$5,2,0)</f>
        <v>Chuck Magee</v>
      </c>
      <c r="O5380" s="1" t="s">
        <v>1359</v>
      </c>
      <c r="P5380" s="1" t="s">
        <v>42</v>
      </c>
      <c r="Q5380" s="1" t="s">
        <v>54</v>
      </c>
      <c r="R5380" s="1" t="s">
        <v>1360</v>
      </c>
      <c r="S5380" s="5">
        <v>172.73599999999999</v>
      </c>
      <c r="T5380" s="5">
        <v>4</v>
      </c>
      <c r="U5380" s="5">
        <v>0.2</v>
      </c>
      <c r="V5380" s="5">
        <v>-30.228800000000007</v>
      </c>
    </row>
    <row r="5381" spans="1:22" x14ac:dyDescent="0.25">
      <c r="A5381" s="1">
        <v>5380</v>
      </c>
      <c r="B5381" t="s">
        <v>8740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tr">
        <f>VLOOKUP(M5381,People!$A$1:$C$5,2,0)</f>
        <v>Anna Andreadi</v>
      </c>
      <c r="O5381" s="1" t="s">
        <v>4050</v>
      </c>
      <c r="P5381" s="1" t="s">
        <v>42</v>
      </c>
      <c r="Q5381" s="1" t="s">
        <v>83</v>
      </c>
      <c r="R5381" s="1" t="s">
        <v>4051</v>
      </c>
      <c r="S5381" s="5">
        <v>15.54</v>
      </c>
      <c r="T5381" s="5">
        <v>3</v>
      </c>
      <c r="U5381" s="5">
        <v>0</v>
      </c>
      <c r="V5381" s="5">
        <v>7.6145999999999994</v>
      </c>
    </row>
    <row r="5382" spans="1:22" x14ac:dyDescent="0.25">
      <c r="A5382" s="1">
        <v>5381</v>
      </c>
      <c r="B5382" t="s">
        <v>8740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tr">
        <f>VLOOKUP(M5382,People!$A$1:$C$5,2,0)</f>
        <v>Anna Andreadi</v>
      </c>
      <c r="O5382" s="1" t="s">
        <v>5514</v>
      </c>
      <c r="P5382" s="1" t="s">
        <v>65</v>
      </c>
      <c r="Q5382" s="1" t="s">
        <v>600</v>
      </c>
      <c r="R5382" s="1" t="s">
        <v>5515</v>
      </c>
      <c r="S5382" s="5">
        <v>105.55199999999999</v>
      </c>
      <c r="T5382" s="5">
        <v>6</v>
      </c>
      <c r="U5382" s="5">
        <v>0.2</v>
      </c>
      <c r="V5382" s="5">
        <v>35.623799999999996</v>
      </c>
    </row>
    <row r="5383" spans="1:22" x14ac:dyDescent="0.25">
      <c r="A5383" s="1">
        <v>5382</v>
      </c>
      <c r="B5383" t="s">
        <v>8741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tr">
        <f>VLOOKUP(M5383,People!$A$1:$C$5,2,0)</f>
        <v>Kelly Williams</v>
      </c>
      <c r="O5383" s="1" t="s">
        <v>2249</v>
      </c>
      <c r="P5383" s="1" t="s">
        <v>42</v>
      </c>
      <c r="Q5383" s="1" t="s">
        <v>83</v>
      </c>
      <c r="R5383" s="1" t="s">
        <v>2250</v>
      </c>
      <c r="S5383" s="5">
        <v>25.920000000000005</v>
      </c>
      <c r="T5383" s="5">
        <v>5</v>
      </c>
      <c r="U5383" s="5">
        <v>0.2</v>
      </c>
      <c r="V5383" s="5">
        <v>9.0719999999999992</v>
      </c>
    </row>
    <row r="5384" spans="1:22" x14ac:dyDescent="0.25">
      <c r="A5384" s="1">
        <v>5383</v>
      </c>
      <c r="B5384" t="s">
        <v>8741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tr">
        <f>VLOOKUP(M5384,People!$A$1:$C$5,2,0)</f>
        <v>Kelly Williams</v>
      </c>
      <c r="O5384" s="1" t="s">
        <v>3573</v>
      </c>
      <c r="P5384" s="1" t="s">
        <v>42</v>
      </c>
      <c r="Q5384" s="1" t="s">
        <v>241</v>
      </c>
      <c r="R5384" s="1" t="s">
        <v>496</v>
      </c>
      <c r="S5384" s="5">
        <v>15.808000000000002</v>
      </c>
      <c r="T5384" s="5">
        <v>8</v>
      </c>
      <c r="U5384" s="5">
        <v>0.2</v>
      </c>
      <c r="V5384" s="5">
        <v>5.3352000000000004</v>
      </c>
    </row>
    <row r="5385" spans="1:22" x14ac:dyDescent="0.25">
      <c r="A5385" s="1">
        <v>5384</v>
      </c>
      <c r="B5385" t="s">
        <v>8741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tr">
        <f>VLOOKUP(M5385,People!$A$1:$C$5,2,0)</f>
        <v>Kelly Williams</v>
      </c>
      <c r="O5385" s="1" t="s">
        <v>1138</v>
      </c>
      <c r="P5385" s="1" t="s">
        <v>42</v>
      </c>
      <c r="Q5385" s="1" t="s">
        <v>83</v>
      </c>
      <c r="R5385" s="1" t="s">
        <v>1139</v>
      </c>
      <c r="S5385" s="5">
        <v>10.368000000000002</v>
      </c>
      <c r="T5385" s="5">
        <v>2</v>
      </c>
      <c r="U5385" s="5">
        <v>0.2</v>
      </c>
      <c r="V5385" s="5">
        <v>3.7584</v>
      </c>
    </row>
    <row r="5386" spans="1:22" x14ac:dyDescent="0.25">
      <c r="A5386" s="1">
        <v>5385</v>
      </c>
      <c r="B5386" t="s">
        <v>8742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tr">
        <f>VLOOKUP(M5386,People!$A$1:$C$5,2,0)</f>
        <v>Chuck Magee</v>
      </c>
      <c r="O5386" s="1" t="s">
        <v>916</v>
      </c>
      <c r="P5386" s="1" t="s">
        <v>65</v>
      </c>
      <c r="Q5386" s="1" t="s">
        <v>66</v>
      </c>
      <c r="R5386" s="1" t="s">
        <v>917</v>
      </c>
      <c r="S5386" s="5">
        <v>358.2</v>
      </c>
      <c r="T5386" s="5">
        <v>3</v>
      </c>
      <c r="U5386" s="5">
        <v>0.4</v>
      </c>
      <c r="V5386" s="5">
        <v>41.79000000000002</v>
      </c>
    </row>
    <row r="5387" spans="1:22" x14ac:dyDescent="0.25">
      <c r="A5387" s="1">
        <v>5386</v>
      </c>
      <c r="B5387" t="s">
        <v>8742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tr">
        <f>VLOOKUP(M5387,People!$A$1:$C$5,2,0)</f>
        <v>Chuck Magee</v>
      </c>
      <c r="O5387" s="1" t="s">
        <v>4540</v>
      </c>
      <c r="P5387" s="1" t="s">
        <v>65</v>
      </c>
      <c r="Q5387" s="1" t="s">
        <v>66</v>
      </c>
      <c r="R5387" s="1" t="s">
        <v>4541</v>
      </c>
      <c r="S5387" s="5">
        <v>545.91599999999994</v>
      </c>
      <c r="T5387" s="5">
        <v>14</v>
      </c>
      <c r="U5387" s="5">
        <v>0.4</v>
      </c>
      <c r="V5387" s="5">
        <v>72.788800000000037</v>
      </c>
    </row>
    <row r="5388" spans="1:22" x14ac:dyDescent="0.25">
      <c r="A5388" s="1">
        <v>5387</v>
      </c>
      <c r="B5388" t="s">
        <v>8743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tr">
        <f>VLOOKUP(M5388,People!$A$1:$C$5,2,0)</f>
        <v>Cassandra Brandow</v>
      </c>
      <c r="O5388" s="1" t="s">
        <v>4384</v>
      </c>
      <c r="P5388" s="1" t="s">
        <v>42</v>
      </c>
      <c r="Q5388" s="1" t="s">
        <v>69</v>
      </c>
      <c r="R5388" s="1" t="s">
        <v>1067</v>
      </c>
      <c r="S5388" s="5">
        <v>40.410000000000004</v>
      </c>
      <c r="T5388" s="5">
        <v>9</v>
      </c>
      <c r="U5388" s="5">
        <v>0</v>
      </c>
      <c r="V5388" s="5">
        <v>18.5886</v>
      </c>
    </row>
    <row r="5389" spans="1:22" x14ac:dyDescent="0.25">
      <c r="A5389" s="1">
        <v>5388</v>
      </c>
      <c r="B5389" t="s">
        <v>8744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tr">
        <f>VLOOKUP(M5389,People!$A$1:$C$5,2,0)</f>
        <v>Anna Andreadi</v>
      </c>
      <c r="O5389" s="1" t="s">
        <v>1450</v>
      </c>
      <c r="P5389" s="1" t="s">
        <v>65</v>
      </c>
      <c r="Q5389" s="1" t="s">
        <v>66</v>
      </c>
      <c r="R5389" s="1" t="s">
        <v>1451</v>
      </c>
      <c r="S5389" s="5">
        <v>167.976</v>
      </c>
      <c r="T5389" s="5">
        <v>3</v>
      </c>
      <c r="U5389" s="5">
        <v>0.2</v>
      </c>
      <c r="V5389" s="5">
        <v>10.498500000000007</v>
      </c>
    </row>
    <row r="5390" spans="1:22" x14ac:dyDescent="0.25">
      <c r="A5390" s="1">
        <v>5389</v>
      </c>
      <c r="B5390" t="s">
        <v>8744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tr">
        <f>VLOOKUP(M5390,People!$A$1:$C$5,2,0)</f>
        <v>Anna Andreadi</v>
      </c>
      <c r="O5390" s="1" t="s">
        <v>4227</v>
      </c>
      <c r="P5390" s="1" t="s">
        <v>65</v>
      </c>
      <c r="Q5390" s="1" t="s">
        <v>145</v>
      </c>
      <c r="R5390" s="1" t="s">
        <v>4228</v>
      </c>
      <c r="S5390" s="5">
        <v>109.53</v>
      </c>
      <c r="T5390" s="5">
        <v>3</v>
      </c>
      <c r="U5390" s="5">
        <v>0</v>
      </c>
      <c r="V5390" s="5">
        <v>47.097900000000003</v>
      </c>
    </row>
    <row r="5391" spans="1:22" x14ac:dyDescent="0.25">
      <c r="A5391" s="1">
        <v>5390</v>
      </c>
      <c r="B5391" t="s">
        <v>8744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tr">
        <f>VLOOKUP(M5391,People!$A$1:$C$5,2,0)</f>
        <v>Anna Andreadi</v>
      </c>
      <c r="O5391" s="1" t="s">
        <v>1745</v>
      </c>
      <c r="P5391" s="1" t="s">
        <v>42</v>
      </c>
      <c r="Q5391" s="1" t="s">
        <v>43</v>
      </c>
      <c r="R5391" s="1" t="s">
        <v>1746</v>
      </c>
      <c r="S5391" s="5">
        <v>9.82</v>
      </c>
      <c r="T5391" s="5">
        <v>2</v>
      </c>
      <c r="U5391" s="5">
        <v>0</v>
      </c>
      <c r="V5391" s="5">
        <v>4.8117999999999999</v>
      </c>
    </row>
    <row r="5392" spans="1:22" x14ac:dyDescent="0.25">
      <c r="A5392" s="1">
        <v>5391</v>
      </c>
      <c r="B5392" t="s">
        <v>8745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tr">
        <f>VLOOKUP(M5392,People!$A$1:$C$5,2,0)</f>
        <v>Anna Andreadi</v>
      </c>
      <c r="O5392" s="1" t="s">
        <v>3403</v>
      </c>
      <c r="P5392" s="1" t="s">
        <v>42</v>
      </c>
      <c r="Q5392" s="1" t="s">
        <v>69</v>
      </c>
      <c r="R5392" s="1" t="s">
        <v>3404</v>
      </c>
      <c r="S5392" s="5">
        <v>26.352000000000004</v>
      </c>
      <c r="T5392" s="5">
        <v>3</v>
      </c>
      <c r="U5392" s="5">
        <v>0.2</v>
      </c>
      <c r="V5392" s="5">
        <v>9.5525999999999982</v>
      </c>
    </row>
    <row r="5393" spans="1:22" x14ac:dyDescent="0.25">
      <c r="A5393" s="1">
        <v>5392</v>
      </c>
      <c r="B5393" t="s">
        <v>8746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tr">
        <f>VLOOKUP(M5393,People!$A$1:$C$5,2,0)</f>
        <v>Chuck Magee</v>
      </c>
      <c r="O5393" s="1" t="s">
        <v>1824</v>
      </c>
      <c r="P5393" s="1" t="s">
        <v>42</v>
      </c>
      <c r="Q5393" s="1" t="s">
        <v>43</v>
      </c>
      <c r="R5393" s="1" t="s">
        <v>1825</v>
      </c>
      <c r="S5393" s="5">
        <v>22.5</v>
      </c>
      <c r="T5393" s="5">
        <v>6</v>
      </c>
      <c r="U5393" s="5">
        <v>0</v>
      </c>
      <c r="V5393" s="5">
        <v>10.799999999999999</v>
      </c>
    </row>
    <row r="5394" spans="1:22" x14ac:dyDescent="0.25">
      <c r="A5394" s="1">
        <v>5393</v>
      </c>
      <c r="B5394" t="s">
        <v>8746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tr">
        <f>VLOOKUP(M5394,People!$A$1:$C$5,2,0)</f>
        <v>Chuck Magee</v>
      </c>
      <c r="O5394" s="1" t="s">
        <v>2126</v>
      </c>
      <c r="P5394" s="1" t="s">
        <v>42</v>
      </c>
      <c r="Q5394" s="1" t="s">
        <v>43</v>
      </c>
      <c r="R5394" s="1" t="s">
        <v>2127</v>
      </c>
      <c r="S5394" s="5">
        <v>9.9600000000000009</v>
      </c>
      <c r="T5394" s="5">
        <v>2</v>
      </c>
      <c r="U5394" s="5">
        <v>0</v>
      </c>
      <c r="V5394" s="5">
        <v>4.5815999999999999</v>
      </c>
    </row>
    <row r="5395" spans="1:22" x14ac:dyDescent="0.25">
      <c r="A5395" s="1">
        <v>5394</v>
      </c>
      <c r="B5395" t="s">
        <v>8746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tr">
        <f>VLOOKUP(M5395,People!$A$1:$C$5,2,0)</f>
        <v>Chuck Magee</v>
      </c>
      <c r="O5395" s="1" t="s">
        <v>1583</v>
      </c>
      <c r="P5395" s="1" t="s">
        <v>42</v>
      </c>
      <c r="Q5395" s="1" t="s">
        <v>69</v>
      </c>
      <c r="R5395" s="1" t="s">
        <v>1584</v>
      </c>
      <c r="S5395" s="5">
        <v>213.08</v>
      </c>
      <c r="T5395" s="5">
        <v>7</v>
      </c>
      <c r="U5395" s="5">
        <v>0</v>
      </c>
      <c r="V5395" s="5">
        <v>102.2784</v>
      </c>
    </row>
    <row r="5396" spans="1:22" x14ac:dyDescent="0.25">
      <c r="A5396" s="1">
        <v>5395</v>
      </c>
      <c r="B5396" t="s">
        <v>8746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tr">
        <f>VLOOKUP(M5396,People!$A$1:$C$5,2,0)</f>
        <v>Chuck Magee</v>
      </c>
      <c r="O5396" s="1" t="s">
        <v>3441</v>
      </c>
      <c r="P5396" s="1" t="s">
        <v>29</v>
      </c>
      <c r="Q5396" s="1" t="s">
        <v>30</v>
      </c>
      <c r="R5396" s="1" t="s">
        <v>3442</v>
      </c>
      <c r="S5396" s="5">
        <v>1025.8799999999999</v>
      </c>
      <c r="T5396" s="5">
        <v>6</v>
      </c>
      <c r="U5396" s="5">
        <v>0</v>
      </c>
      <c r="V5396" s="5">
        <v>235.95240000000001</v>
      </c>
    </row>
    <row r="5397" spans="1:22" x14ac:dyDescent="0.25">
      <c r="A5397" s="1">
        <v>5396</v>
      </c>
      <c r="B5397" t="s">
        <v>5937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tr">
        <f>VLOOKUP(M5397,People!$A$1:$C$5,2,0)</f>
        <v>Anna Andreadi</v>
      </c>
      <c r="O5397" s="1" t="s">
        <v>4516</v>
      </c>
      <c r="P5397" s="1" t="s">
        <v>42</v>
      </c>
      <c r="Q5397" s="1" t="s">
        <v>83</v>
      </c>
      <c r="R5397" s="1" t="s">
        <v>4517</v>
      </c>
      <c r="S5397" s="5">
        <v>21.98</v>
      </c>
      <c r="T5397" s="5">
        <v>7</v>
      </c>
      <c r="U5397" s="5">
        <v>0</v>
      </c>
      <c r="V5397" s="5">
        <v>9.8909999999999982</v>
      </c>
    </row>
    <row r="5398" spans="1:22" x14ac:dyDescent="0.25">
      <c r="A5398" s="1">
        <v>5397</v>
      </c>
      <c r="B5398" t="s">
        <v>8747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tr">
        <f>VLOOKUP(M5398,People!$A$1:$C$5,2,0)</f>
        <v>Anna Andreadi</v>
      </c>
      <c r="O5398" s="1" t="s">
        <v>4216</v>
      </c>
      <c r="P5398" s="1" t="s">
        <v>29</v>
      </c>
      <c r="Q5398" s="1" t="s">
        <v>59</v>
      </c>
      <c r="R5398" s="1" t="s">
        <v>4217</v>
      </c>
      <c r="S5398" s="5">
        <v>63.2</v>
      </c>
      <c r="T5398" s="5">
        <v>5</v>
      </c>
      <c r="U5398" s="5">
        <v>0</v>
      </c>
      <c r="V5398" s="5">
        <v>23.384</v>
      </c>
    </row>
    <row r="5399" spans="1:22" x14ac:dyDescent="0.25">
      <c r="A5399" s="1">
        <v>5398</v>
      </c>
      <c r="B5399" t="s">
        <v>6070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tr">
        <f>VLOOKUP(M5399,People!$A$1:$C$5,2,0)</f>
        <v>Anna Andreadi</v>
      </c>
      <c r="O5399" s="1" t="s">
        <v>711</v>
      </c>
      <c r="P5399" s="1" t="s">
        <v>42</v>
      </c>
      <c r="Q5399" s="1" t="s">
        <v>72</v>
      </c>
      <c r="R5399" s="1" t="s">
        <v>712</v>
      </c>
      <c r="S5399" s="5">
        <v>39</v>
      </c>
      <c r="T5399" s="5">
        <v>12</v>
      </c>
      <c r="U5399" s="5">
        <v>0</v>
      </c>
      <c r="V5399" s="5">
        <v>11.309999999999999</v>
      </c>
    </row>
    <row r="5400" spans="1:22" x14ac:dyDescent="0.25">
      <c r="A5400" s="1">
        <v>5399</v>
      </c>
      <c r="B5400" t="s">
        <v>8748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tr">
        <f>VLOOKUP(M5400,People!$A$1:$C$5,2,0)</f>
        <v>Chuck Magee</v>
      </c>
      <c r="O5400" s="1" t="s">
        <v>1695</v>
      </c>
      <c r="P5400" s="1" t="s">
        <v>42</v>
      </c>
      <c r="Q5400" s="1" t="s">
        <v>69</v>
      </c>
      <c r="R5400" s="1" t="s">
        <v>1696</v>
      </c>
      <c r="S5400" s="5">
        <v>2.907</v>
      </c>
      <c r="T5400" s="5">
        <v>3</v>
      </c>
      <c r="U5400" s="5">
        <v>0.7</v>
      </c>
      <c r="V5400" s="5">
        <v>-2.0348999999999995</v>
      </c>
    </row>
    <row r="5401" spans="1:22" x14ac:dyDescent="0.25">
      <c r="A5401" s="1">
        <v>5400</v>
      </c>
      <c r="B5401" t="s">
        <v>8749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tr">
        <f>VLOOKUP(M5401,People!$A$1:$C$5,2,0)</f>
        <v>Anna Andreadi</v>
      </c>
      <c r="O5401" s="1" t="s">
        <v>28</v>
      </c>
      <c r="P5401" s="1" t="s">
        <v>29</v>
      </c>
      <c r="Q5401" s="1" t="s">
        <v>30</v>
      </c>
      <c r="R5401" s="1" t="s">
        <v>31</v>
      </c>
      <c r="S5401" s="5">
        <v>556.66499999999996</v>
      </c>
      <c r="T5401" s="5">
        <v>5</v>
      </c>
      <c r="U5401" s="5">
        <v>0.15</v>
      </c>
      <c r="V5401" s="5">
        <v>6.5490000000000208</v>
      </c>
    </row>
    <row r="5402" spans="1:22" x14ac:dyDescent="0.25">
      <c r="A5402" s="1">
        <v>5401</v>
      </c>
      <c r="B5402" t="s">
        <v>8750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tr">
        <f>VLOOKUP(M5402,People!$A$1:$C$5,2,0)</f>
        <v>Anna Andreadi</v>
      </c>
      <c r="O5402" s="1" t="s">
        <v>1233</v>
      </c>
      <c r="P5402" s="1" t="s">
        <v>65</v>
      </c>
      <c r="Q5402" s="1" t="s">
        <v>145</v>
      </c>
      <c r="R5402" s="1" t="s">
        <v>1234</v>
      </c>
      <c r="S5402" s="5">
        <v>71.98</v>
      </c>
      <c r="T5402" s="5">
        <v>2</v>
      </c>
      <c r="U5402" s="5">
        <v>0</v>
      </c>
      <c r="V5402" s="5">
        <v>15.1158</v>
      </c>
    </row>
    <row r="5403" spans="1:22" x14ac:dyDescent="0.25">
      <c r="A5403" s="1">
        <v>5402</v>
      </c>
      <c r="B5403" t="s">
        <v>8750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tr">
        <f>VLOOKUP(M5403,People!$A$1:$C$5,2,0)</f>
        <v>Anna Andreadi</v>
      </c>
      <c r="O5403" s="1" t="s">
        <v>1461</v>
      </c>
      <c r="P5403" s="1" t="s">
        <v>65</v>
      </c>
      <c r="Q5403" s="1" t="s">
        <v>145</v>
      </c>
      <c r="R5403" s="1" t="s">
        <v>1462</v>
      </c>
      <c r="S5403" s="5">
        <v>79.98</v>
      </c>
      <c r="T5403" s="5">
        <v>2</v>
      </c>
      <c r="U5403" s="5">
        <v>0</v>
      </c>
      <c r="V5403" s="5">
        <v>26.3934</v>
      </c>
    </row>
    <row r="5404" spans="1:22" x14ac:dyDescent="0.25">
      <c r="A5404" s="1">
        <v>5403</v>
      </c>
      <c r="B5404" t="s">
        <v>8751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tr">
        <f>VLOOKUP(M5404,People!$A$1:$C$5,2,0)</f>
        <v>Chuck Magee</v>
      </c>
      <c r="O5404" s="1" t="s">
        <v>68</v>
      </c>
      <c r="P5404" s="1" t="s">
        <v>42</v>
      </c>
      <c r="Q5404" s="1" t="s">
        <v>69</v>
      </c>
      <c r="R5404" s="1" t="s">
        <v>70</v>
      </c>
      <c r="S5404" s="5">
        <v>24.672000000000001</v>
      </c>
      <c r="T5404" s="5">
        <v>4</v>
      </c>
      <c r="U5404" s="5">
        <v>0.2</v>
      </c>
      <c r="V5404" s="5">
        <v>7.71</v>
      </c>
    </row>
    <row r="5405" spans="1:22" x14ac:dyDescent="0.25">
      <c r="A5405" s="1">
        <v>5404</v>
      </c>
      <c r="B5405" t="s">
        <v>8751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tr">
        <f>VLOOKUP(M5405,People!$A$1:$C$5,2,0)</f>
        <v>Chuck Magee</v>
      </c>
      <c r="O5405" s="1" t="s">
        <v>2018</v>
      </c>
      <c r="P5405" s="1" t="s">
        <v>42</v>
      </c>
      <c r="Q5405" s="1" t="s">
        <v>69</v>
      </c>
      <c r="R5405" s="1" t="s">
        <v>2019</v>
      </c>
      <c r="S5405" s="5">
        <v>3.7439999999999998</v>
      </c>
      <c r="T5405" s="5">
        <v>1</v>
      </c>
      <c r="U5405" s="5">
        <v>0.2</v>
      </c>
      <c r="V5405" s="5">
        <v>1.3104</v>
      </c>
    </row>
    <row r="5406" spans="1:22" x14ac:dyDescent="0.25">
      <c r="A5406" s="1">
        <v>5405</v>
      </c>
      <c r="B5406" t="s">
        <v>8752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tr">
        <f>VLOOKUP(M5406,People!$A$1:$C$5,2,0)</f>
        <v>Anna Andreadi</v>
      </c>
      <c r="O5406" s="1" t="s">
        <v>1008</v>
      </c>
      <c r="P5406" s="1" t="s">
        <v>65</v>
      </c>
      <c r="Q5406" s="1" t="s">
        <v>66</v>
      </c>
      <c r="R5406" s="1" t="s">
        <v>1009</v>
      </c>
      <c r="S5406" s="5">
        <v>445.96000000000004</v>
      </c>
      <c r="T5406" s="5">
        <v>5</v>
      </c>
      <c r="U5406" s="5">
        <v>0.2</v>
      </c>
      <c r="V5406" s="5">
        <v>55.744999999999948</v>
      </c>
    </row>
    <row r="5407" spans="1:22" x14ac:dyDescent="0.25">
      <c r="A5407" s="1">
        <v>5406</v>
      </c>
      <c r="B5407" t="s">
        <v>8752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tr">
        <f>VLOOKUP(M5407,People!$A$1:$C$5,2,0)</f>
        <v>Anna Andreadi</v>
      </c>
      <c r="O5407" s="1" t="s">
        <v>4880</v>
      </c>
      <c r="P5407" s="1" t="s">
        <v>65</v>
      </c>
      <c r="Q5407" s="1" t="s">
        <v>145</v>
      </c>
      <c r="R5407" s="1" t="s">
        <v>4881</v>
      </c>
      <c r="S5407" s="5">
        <v>36.24</v>
      </c>
      <c r="T5407" s="5">
        <v>1</v>
      </c>
      <c r="U5407" s="5">
        <v>0</v>
      </c>
      <c r="V5407" s="5">
        <v>15.220800000000001</v>
      </c>
    </row>
    <row r="5408" spans="1:22" x14ac:dyDescent="0.25">
      <c r="A5408" s="1">
        <v>5407</v>
      </c>
      <c r="B5408" t="s">
        <v>8752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tr">
        <f>VLOOKUP(M5408,People!$A$1:$C$5,2,0)</f>
        <v>Anna Andreadi</v>
      </c>
      <c r="O5408" s="1" t="s">
        <v>3424</v>
      </c>
      <c r="P5408" s="1" t="s">
        <v>42</v>
      </c>
      <c r="Q5408" s="1" t="s">
        <v>241</v>
      </c>
      <c r="R5408" s="1" t="s">
        <v>3425</v>
      </c>
      <c r="S5408" s="5">
        <v>10.649999999999999</v>
      </c>
      <c r="T5408" s="5">
        <v>3</v>
      </c>
      <c r="U5408" s="5">
        <v>0</v>
      </c>
      <c r="V5408" s="5">
        <v>5.0054999999999996</v>
      </c>
    </row>
    <row r="5409" spans="1:22" x14ac:dyDescent="0.25">
      <c r="A5409" s="1">
        <v>5408</v>
      </c>
      <c r="B5409" t="s">
        <v>8753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tr">
        <f>VLOOKUP(M5409,People!$A$1:$C$5,2,0)</f>
        <v>Anna Andreadi</v>
      </c>
      <c r="O5409" s="1" t="s">
        <v>5311</v>
      </c>
      <c r="P5409" s="1" t="s">
        <v>42</v>
      </c>
      <c r="Q5409" s="1" t="s">
        <v>83</v>
      </c>
      <c r="R5409" s="1" t="s">
        <v>5521</v>
      </c>
      <c r="S5409" s="5">
        <v>87.92</v>
      </c>
      <c r="T5409" s="5">
        <v>4</v>
      </c>
      <c r="U5409" s="5">
        <v>0</v>
      </c>
      <c r="V5409" s="5">
        <v>40.443199999999997</v>
      </c>
    </row>
    <row r="5410" spans="1:22" x14ac:dyDescent="0.25">
      <c r="A5410" s="1">
        <v>5409</v>
      </c>
      <c r="B5410" t="s">
        <v>8753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tr">
        <f>VLOOKUP(M5410,People!$A$1:$C$5,2,0)</f>
        <v>Anna Andreadi</v>
      </c>
      <c r="O5410" s="1" t="s">
        <v>2951</v>
      </c>
      <c r="P5410" s="1" t="s">
        <v>42</v>
      </c>
      <c r="Q5410" s="1" t="s">
        <v>69</v>
      </c>
      <c r="R5410" s="1" t="s">
        <v>2952</v>
      </c>
      <c r="S5410" s="5">
        <v>22.424000000000003</v>
      </c>
      <c r="T5410" s="5">
        <v>1</v>
      </c>
      <c r="U5410" s="5">
        <v>0.2</v>
      </c>
      <c r="V5410" s="5">
        <v>8.4089999999999989</v>
      </c>
    </row>
    <row r="5411" spans="1:22" x14ac:dyDescent="0.25">
      <c r="A5411" s="1">
        <v>5410</v>
      </c>
      <c r="B5411" t="s">
        <v>8753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tr">
        <f>VLOOKUP(M5411,People!$A$1:$C$5,2,0)</f>
        <v>Anna Andreadi</v>
      </c>
      <c r="O5411" s="1" t="s">
        <v>1493</v>
      </c>
      <c r="P5411" s="1" t="s">
        <v>42</v>
      </c>
      <c r="Q5411" s="1" t="s">
        <v>69</v>
      </c>
      <c r="R5411" s="1" t="s">
        <v>1494</v>
      </c>
      <c r="S5411" s="5">
        <v>90.480000000000018</v>
      </c>
      <c r="T5411" s="5">
        <v>3</v>
      </c>
      <c r="U5411" s="5">
        <v>0.2</v>
      </c>
      <c r="V5411" s="5">
        <v>33.93</v>
      </c>
    </row>
    <row r="5412" spans="1:22" x14ac:dyDescent="0.25">
      <c r="A5412" s="1">
        <v>5411</v>
      </c>
      <c r="B5412" t="s">
        <v>8753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tr">
        <f>VLOOKUP(M5412,People!$A$1:$C$5,2,0)</f>
        <v>Anna Andreadi</v>
      </c>
      <c r="O5412" s="1" t="s">
        <v>4344</v>
      </c>
      <c r="P5412" s="1" t="s">
        <v>42</v>
      </c>
      <c r="Q5412" s="1" t="s">
        <v>54</v>
      </c>
      <c r="R5412" s="1" t="s">
        <v>4345</v>
      </c>
      <c r="S5412" s="5">
        <v>42.76</v>
      </c>
      <c r="T5412" s="5">
        <v>1</v>
      </c>
      <c r="U5412" s="5">
        <v>0</v>
      </c>
      <c r="V5412" s="5">
        <v>11.117599999999999</v>
      </c>
    </row>
    <row r="5413" spans="1:22" x14ac:dyDescent="0.25">
      <c r="A5413" s="1">
        <v>5412</v>
      </c>
      <c r="B5413" t="s">
        <v>8754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tr">
        <f>VLOOKUP(M5413,People!$A$1:$C$5,2,0)</f>
        <v>Anna Andreadi</v>
      </c>
      <c r="O5413" s="1" t="s">
        <v>2475</v>
      </c>
      <c r="P5413" s="1" t="s">
        <v>42</v>
      </c>
      <c r="Q5413" s="1" t="s">
        <v>69</v>
      </c>
      <c r="R5413" s="1" t="s">
        <v>2476</v>
      </c>
      <c r="S5413" s="5">
        <v>10.080000000000002</v>
      </c>
      <c r="T5413" s="5">
        <v>7</v>
      </c>
      <c r="U5413" s="5">
        <v>0.2</v>
      </c>
      <c r="V5413" s="5">
        <v>3.5279999999999996</v>
      </c>
    </row>
    <row r="5414" spans="1:22" x14ac:dyDescent="0.25">
      <c r="A5414" s="1">
        <v>5413</v>
      </c>
      <c r="B5414" t="s">
        <v>8754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tr">
        <f>VLOOKUP(M5414,People!$A$1:$C$5,2,0)</f>
        <v>Anna Andreadi</v>
      </c>
      <c r="O5414" s="1" t="s">
        <v>5523</v>
      </c>
      <c r="P5414" s="1" t="s">
        <v>65</v>
      </c>
      <c r="Q5414" s="1" t="s">
        <v>145</v>
      </c>
      <c r="R5414" s="1" t="s">
        <v>5524</v>
      </c>
      <c r="S5414" s="5">
        <v>101.34</v>
      </c>
      <c r="T5414" s="5">
        <v>3</v>
      </c>
      <c r="U5414" s="5">
        <v>0</v>
      </c>
      <c r="V5414" s="5">
        <v>8.1071999999999917</v>
      </c>
    </row>
    <row r="5415" spans="1:22" x14ac:dyDescent="0.25">
      <c r="A5415" s="1">
        <v>5414</v>
      </c>
      <c r="B5415" t="s">
        <v>8755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tr">
        <f>VLOOKUP(M5415,People!$A$1:$C$5,2,0)</f>
        <v>Kelly Williams</v>
      </c>
      <c r="O5415" s="1" t="s">
        <v>4873</v>
      </c>
      <c r="P5415" s="1" t="s">
        <v>65</v>
      </c>
      <c r="Q5415" s="1" t="s">
        <v>66</v>
      </c>
      <c r="R5415" s="1" t="s">
        <v>4874</v>
      </c>
      <c r="S5415" s="5">
        <v>224.75</v>
      </c>
      <c r="T5415" s="5">
        <v>5</v>
      </c>
      <c r="U5415" s="5">
        <v>0</v>
      </c>
      <c r="V5415" s="5">
        <v>62.929999999999993</v>
      </c>
    </row>
    <row r="5416" spans="1:22" x14ac:dyDescent="0.25">
      <c r="A5416" s="1">
        <v>5415</v>
      </c>
      <c r="B5416" t="s">
        <v>8756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tr">
        <f>VLOOKUP(M5416,People!$A$1:$C$5,2,0)</f>
        <v>Kelly Williams</v>
      </c>
      <c r="O5416" s="1" t="s">
        <v>5451</v>
      </c>
      <c r="P5416" s="1" t="s">
        <v>42</v>
      </c>
      <c r="Q5416" s="1" t="s">
        <v>72</v>
      </c>
      <c r="R5416" s="1" t="s">
        <v>5452</v>
      </c>
      <c r="S5416" s="5">
        <v>73.175999999999974</v>
      </c>
      <c r="T5416" s="5">
        <v>6</v>
      </c>
      <c r="U5416" s="5">
        <v>0.8</v>
      </c>
      <c r="V5416" s="5">
        <v>-197.57520000000002</v>
      </c>
    </row>
    <row r="5417" spans="1:22" x14ac:dyDescent="0.25">
      <c r="A5417" s="1">
        <v>5416</v>
      </c>
      <c r="B5417" t="s">
        <v>8756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tr">
        <f>VLOOKUP(M5417,People!$A$1:$C$5,2,0)</f>
        <v>Kelly Williams</v>
      </c>
      <c r="O5417" s="1" t="s">
        <v>3157</v>
      </c>
      <c r="P5417" s="1" t="s">
        <v>42</v>
      </c>
      <c r="Q5417" s="1" t="s">
        <v>83</v>
      </c>
      <c r="R5417" s="1" t="s">
        <v>3158</v>
      </c>
      <c r="S5417" s="5">
        <v>20.736000000000004</v>
      </c>
      <c r="T5417" s="5">
        <v>4</v>
      </c>
      <c r="U5417" s="5">
        <v>0.2</v>
      </c>
      <c r="V5417" s="5">
        <v>7.2576000000000001</v>
      </c>
    </row>
    <row r="5418" spans="1:22" x14ac:dyDescent="0.25">
      <c r="A5418" s="1">
        <v>5417</v>
      </c>
      <c r="B5418" t="s">
        <v>8756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tr">
        <f>VLOOKUP(M5418,People!$A$1:$C$5,2,0)</f>
        <v>Kelly Williams</v>
      </c>
      <c r="O5418" s="1" t="s">
        <v>2543</v>
      </c>
      <c r="P5418" s="1" t="s">
        <v>65</v>
      </c>
      <c r="Q5418" s="1" t="s">
        <v>66</v>
      </c>
      <c r="R5418" s="1" t="s">
        <v>2544</v>
      </c>
      <c r="S5418" s="5">
        <v>39.984000000000002</v>
      </c>
      <c r="T5418" s="5">
        <v>2</v>
      </c>
      <c r="U5418" s="5">
        <v>0.2</v>
      </c>
      <c r="V5418" s="5">
        <v>-8.9963999999999995</v>
      </c>
    </row>
    <row r="5419" spans="1:22" x14ac:dyDescent="0.25">
      <c r="A5419" s="1">
        <v>5418</v>
      </c>
      <c r="B5419" t="s">
        <v>8757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tr">
        <f>VLOOKUP(M5419,People!$A$1:$C$5,2,0)</f>
        <v>Kelly Williams</v>
      </c>
      <c r="O5419" s="1" t="s">
        <v>5525</v>
      </c>
      <c r="P5419" s="1" t="s">
        <v>42</v>
      </c>
      <c r="Q5419" s="1" t="s">
        <v>69</v>
      </c>
      <c r="R5419" s="1" t="s">
        <v>5526</v>
      </c>
      <c r="S5419" s="5">
        <v>15.36</v>
      </c>
      <c r="T5419" s="5">
        <v>2</v>
      </c>
      <c r="U5419" s="5">
        <v>0</v>
      </c>
      <c r="V5419" s="5">
        <v>7.68</v>
      </c>
    </row>
    <row r="5420" spans="1:22" x14ac:dyDescent="0.25">
      <c r="A5420" s="1">
        <v>5419</v>
      </c>
      <c r="B5420" t="s">
        <v>8758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tr">
        <f>VLOOKUP(M5420,People!$A$1:$C$5,2,0)</f>
        <v>Kelly Williams</v>
      </c>
      <c r="O5420" s="1" t="s">
        <v>2467</v>
      </c>
      <c r="P5420" s="1" t="s">
        <v>42</v>
      </c>
      <c r="Q5420" s="1" t="s">
        <v>83</v>
      </c>
      <c r="R5420" s="1" t="s">
        <v>2468</v>
      </c>
      <c r="S5420" s="5">
        <v>36.288000000000011</v>
      </c>
      <c r="T5420" s="5">
        <v>7</v>
      </c>
      <c r="U5420" s="5">
        <v>0.2</v>
      </c>
      <c r="V5420" s="5">
        <v>12.700800000000001</v>
      </c>
    </row>
    <row r="5421" spans="1:22" x14ac:dyDescent="0.25">
      <c r="A5421" s="1">
        <v>5420</v>
      </c>
      <c r="B5421" t="s">
        <v>8758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tr">
        <f>VLOOKUP(M5421,People!$A$1:$C$5,2,0)</f>
        <v>Kelly Williams</v>
      </c>
      <c r="O5421" s="1" t="s">
        <v>1797</v>
      </c>
      <c r="P5421" s="1" t="s">
        <v>65</v>
      </c>
      <c r="Q5421" s="1" t="s">
        <v>66</v>
      </c>
      <c r="R5421" s="1" t="s">
        <v>1798</v>
      </c>
      <c r="S5421" s="5">
        <v>150.38399999999999</v>
      </c>
      <c r="T5421" s="5">
        <v>2</v>
      </c>
      <c r="U5421" s="5">
        <v>0.2</v>
      </c>
      <c r="V5421" s="5">
        <v>15.038400000000003</v>
      </c>
    </row>
    <row r="5422" spans="1:22" x14ac:dyDescent="0.25">
      <c r="A5422" s="1">
        <v>5421</v>
      </c>
      <c r="B5422" t="s">
        <v>6211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tr">
        <f>VLOOKUP(M5422,People!$A$1:$C$5,2,0)</f>
        <v>Chuck Magee</v>
      </c>
      <c r="O5422" s="1" t="s">
        <v>5103</v>
      </c>
      <c r="P5422" s="1" t="s">
        <v>65</v>
      </c>
      <c r="Q5422" s="1" t="s">
        <v>66</v>
      </c>
      <c r="R5422" s="1" t="s">
        <v>5104</v>
      </c>
      <c r="S5422" s="5">
        <v>280.78200000000004</v>
      </c>
      <c r="T5422" s="5">
        <v>3</v>
      </c>
      <c r="U5422" s="5">
        <v>0.4</v>
      </c>
      <c r="V5422" s="5">
        <v>-60.836100000000016</v>
      </c>
    </row>
    <row r="5423" spans="1:22" x14ac:dyDescent="0.25">
      <c r="A5423" s="1">
        <v>5422</v>
      </c>
      <c r="B5423" t="s">
        <v>6211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tr">
        <f>VLOOKUP(M5423,People!$A$1:$C$5,2,0)</f>
        <v>Chuck Magee</v>
      </c>
      <c r="O5423" s="1" t="s">
        <v>3961</v>
      </c>
      <c r="P5423" s="1" t="s">
        <v>65</v>
      </c>
      <c r="Q5423" s="1" t="s">
        <v>145</v>
      </c>
      <c r="R5423" s="1" t="s">
        <v>3962</v>
      </c>
      <c r="S5423" s="5">
        <v>31.983999999999998</v>
      </c>
      <c r="T5423" s="5">
        <v>2</v>
      </c>
      <c r="U5423" s="5">
        <v>0.2</v>
      </c>
      <c r="V5423" s="5">
        <v>1.1993999999999998</v>
      </c>
    </row>
    <row r="5424" spans="1:22" x14ac:dyDescent="0.25">
      <c r="A5424" s="1">
        <v>5423</v>
      </c>
      <c r="B5424" t="s">
        <v>8759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tr">
        <f>VLOOKUP(M5424,People!$A$1:$C$5,2,0)</f>
        <v>Anna Andreadi</v>
      </c>
      <c r="O5424" s="1" t="s">
        <v>2018</v>
      </c>
      <c r="P5424" s="1" t="s">
        <v>42</v>
      </c>
      <c r="Q5424" s="1" t="s">
        <v>69</v>
      </c>
      <c r="R5424" s="1" t="s">
        <v>2019</v>
      </c>
      <c r="S5424" s="5">
        <v>11.231999999999999</v>
      </c>
      <c r="T5424" s="5">
        <v>3</v>
      </c>
      <c r="U5424" s="5">
        <v>0.2</v>
      </c>
      <c r="V5424" s="5">
        <v>3.9312000000000005</v>
      </c>
    </row>
    <row r="5425" spans="1:22" x14ac:dyDescent="0.25">
      <c r="A5425" s="1">
        <v>5424</v>
      </c>
      <c r="B5425" t="s">
        <v>8760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tr">
        <f>VLOOKUP(M5425,People!$A$1:$C$5,2,0)</f>
        <v>Cassandra Brandow</v>
      </c>
      <c r="O5425" s="1" t="s">
        <v>5527</v>
      </c>
      <c r="P5425" s="1" t="s">
        <v>42</v>
      </c>
      <c r="Q5425" s="1" t="s">
        <v>83</v>
      </c>
      <c r="R5425" s="1" t="s">
        <v>5528</v>
      </c>
      <c r="S5425" s="5">
        <v>26.400000000000002</v>
      </c>
      <c r="T5425" s="5">
        <v>5</v>
      </c>
      <c r="U5425" s="5">
        <v>0</v>
      </c>
      <c r="V5425" s="5">
        <v>11.879999999999999</v>
      </c>
    </row>
    <row r="5426" spans="1:22" x14ac:dyDescent="0.25">
      <c r="A5426" s="1">
        <v>5425</v>
      </c>
      <c r="B5426" t="s">
        <v>8761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tr">
        <f>VLOOKUP(M5426,People!$A$1:$C$5,2,0)</f>
        <v>Chuck Magee</v>
      </c>
      <c r="O5426" s="1" t="s">
        <v>2704</v>
      </c>
      <c r="P5426" s="1" t="s">
        <v>42</v>
      </c>
      <c r="Q5426" s="1" t="s">
        <v>62</v>
      </c>
      <c r="R5426" s="1" t="s">
        <v>2705</v>
      </c>
      <c r="S5426" s="5">
        <v>3.52</v>
      </c>
      <c r="T5426" s="5">
        <v>2</v>
      </c>
      <c r="U5426" s="5">
        <v>0</v>
      </c>
      <c r="V5426" s="5">
        <v>1.0207999999999999</v>
      </c>
    </row>
    <row r="5427" spans="1:22" x14ac:dyDescent="0.25">
      <c r="A5427" s="1">
        <v>5426</v>
      </c>
      <c r="B5427" t="s">
        <v>8762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tr">
        <f>VLOOKUP(M5427,People!$A$1:$C$5,2,0)</f>
        <v>Anna Andreadi</v>
      </c>
      <c r="O5427" s="1" t="s">
        <v>5529</v>
      </c>
      <c r="P5427" s="1" t="s">
        <v>65</v>
      </c>
      <c r="Q5427" s="1" t="s">
        <v>145</v>
      </c>
      <c r="R5427" s="1" t="s">
        <v>5530</v>
      </c>
      <c r="S5427" s="5">
        <v>1649.95</v>
      </c>
      <c r="T5427" s="5">
        <v>5</v>
      </c>
      <c r="U5427" s="5">
        <v>0</v>
      </c>
      <c r="V5427" s="5">
        <v>659.98</v>
      </c>
    </row>
    <row r="5428" spans="1:22" x14ac:dyDescent="0.25">
      <c r="A5428" s="1">
        <v>5427</v>
      </c>
      <c r="B5428" t="s">
        <v>8762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tr">
        <f>VLOOKUP(M5428,People!$A$1:$C$5,2,0)</f>
        <v>Anna Andreadi</v>
      </c>
      <c r="O5428" s="1" t="s">
        <v>5141</v>
      </c>
      <c r="P5428" s="1" t="s">
        <v>29</v>
      </c>
      <c r="Q5428" s="1" t="s">
        <v>59</v>
      </c>
      <c r="R5428" s="1" t="s">
        <v>5142</v>
      </c>
      <c r="S5428" s="5">
        <v>111.89999999999999</v>
      </c>
      <c r="T5428" s="5">
        <v>6</v>
      </c>
      <c r="U5428" s="5">
        <v>0</v>
      </c>
      <c r="V5428" s="5">
        <v>51.47399999999999</v>
      </c>
    </row>
    <row r="5429" spans="1:22" x14ac:dyDescent="0.25">
      <c r="A5429" s="1">
        <v>5428</v>
      </c>
      <c r="B5429" t="s">
        <v>8763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tr">
        <f>VLOOKUP(M5429,People!$A$1:$C$5,2,0)</f>
        <v>Anna Andreadi</v>
      </c>
      <c r="O5429" s="1" t="s">
        <v>5125</v>
      </c>
      <c r="P5429" s="1" t="s">
        <v>29</v>
      </c>
      <c r="Q5429" s="1" t="s">
        <v>30</v>
      </c>
      <c r="R5429" s="1" t="s">
        <v>5126</v>
      </c>
      <c r="S5429" s="5">
        <v>599.16499999999996</v>
      </c>
      <c r="T5429" s="5">
        <v>5</v>
      </c>
      <c r="U5429" s="5">
        <v>0.15</v>
      </c>
      <c r="V5429" s="5">
        <v>35.245000000000005</v>
      </c>
    </row>
    <row r="5430" spans="1:22" x14ac:dyDescent="0.25">
      <c r="A5430" s="1">
        <v>5429</v>
      </c>
      <c r="B5430" t="s">
        <v>8764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tr">
        <f>VLOOKUP(M5430,People!$A$1:$C$5,2,0)</f>
        <v>Anna Andreadi</v>
      </c>
      <c r="O5430" s="1" t="s">
        <v>640</v>
      </c>
      <c r="P5430" s="1" t="s">
        <v>42</v>
      </c>
      <c r="Q5430" s="1" t="s">
        <v>54</v>
      </c>
      <c r="R5430" s="1" t="s">
        <v>641</v>
      </c>
      <c r="S5430" s="5">
        <v>46.53</v>
      </c>
      <c r="T5430" s="5">
        <v>3</v>
      </c>
      <c r="U5430" s="5">
        <v>0</v>
      </c>
      <c r="V5430" s="5">
        <v>12.097800000000001</v>
      </c>
    </row>
    <row r="5431" spans="1:22" x14ac:dyDescent="0.25">
      <c r="A5431" s="1">
        <v>5430</v>
      </c>
      <c r="B5431" t="s">
        <v>8765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tr">
        <f>VLOOKUP(M5431,People!$A$1:$C$5,2,0)</f>
        <v>Cassandra Brandow</v>
      </c>
      <c r="O5431" s="1" t="s">
        <v>1037</v>
      </c>
      <c r="P5431" s="1" t="s">
        <v>29</v>
      </c>
      <c r="Q5431" s="1" t="s">
        <v>59</v>
      </c>
      <c r="R5431" s="1" t="s">
        <v>1038</v>
      </c>
      <c r="S5431" s="5">
        <v>31.983999999999998</v>
      </c>
      <c r="T5431" s="5">
        <v>2</v>
      </c>
      <c r="U5431" s="5">
        <v>0.2</v>
      </c>
      <c r="V5431" s="5">
        <v>1.9989999999999979</v>
      </c>
    </row>
    <row r="5432" spans="1:22" x14ac:dyDescent="0.25">
      <c r="A5432" s="1">
        <v>5431</v>
      </c>
      <c r="B5432" t="s">
        <v>8766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tr">
        <f>VLOOKUP(M5432,People!$A$1:$C$5,2,0)</f>
        <v>Chuck Magee</v>
      </c>
      <c r="O5432" s="1" t="s">
        <v>5489</v>
      </c>
      <c r="P5432" s="1" t="s">
        <v>42</v>
      </c>
      <c r="Q5432" s="1" t="s">
        <v>72</v>
      </c>
      <c r="R5432" s="1" t="s">
        <v>5490</v>
      </c>
      <c r="S5432" s="5">
        <v>161.56800000000001</v>
      </c>
      <c r="T5432" s="5">
        <v>2</v>
      </c>
      <c r="U5432" s="5">
        <v>0.2</v>
      </c>
      <c r="V5432" s="5">
        <v>16.156799999999997</v>
      </c>
    </row>
    <row r="5433" spans="1:22" x14ac:dyDescent="0.25">
      <c r="A5433" s="1">
        <v>5432</v>
      </c>
      <c r="B5433" t="s">
        <v>8766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tr">
        <f>VLOOKUP(M5433,People!$A$1:$C$5,2,0)</f>
        <v>Chuck Magee</v>
      </c>
      <c r="O5433" s="1" t="s">
        <v>2401</v>
      </c>
      <c r="P5433" s="1" t="s">
        <v>42</v>
      </c>
      <c r="Q5433" s="1" t="s">
        <v>83</v>
      </c>
      <c r="R5433" s="1" t="s">
        <v>2402</v>
      </c>
      <c r="S5433" s="5">
        <v>4.0640000000000001</v>
      </c>
      <c r="T5433" s="5">
        <v>1</v>
      </c>
      <c r="U5433" s="5">
        <v>0.2</v>
      </c>
      <c r="V5433" s="5">
        <v>1.3715999999999999</v>
      </c>
    </row>
    <row r="5434" spans="1:22" x14ac:dyDescent="0.25">
      <c r="A5434" s="1">
        <v>5433</v>
      </c>
      <c r="B5434" t="s">
        <v>8766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tr">
        <f>VLOOKUP(M5434,People!$A$1:$C$5,2,0)</f>
        <v>Chuck Magee</v>
      </c>
      <c r="O5434" s="1" t="s">
        <v>4728</v>
      </c>
      <c r="P5434" s="1" t="s">
        <v>42</v>
      </c>
      <c r="Q5434" s="1" t="s">
        <v>69</v>
      </c>
      <c r="R5434" s="1" t="s">
        <v>4729</v>
      </c>
      <c r="S5434" s="5">
        <v>6.2160000000000002</v>
      </c>
      <c r="T5434" s="5">
        <v>4</v>
      </c>
      <c r="U5434" s="5">
        <v>0.7</v>
      </c>
      <c r="V5434" s="5">
        <v>-4.9727999999999994</v>
      </c>
    </row>
    <row r="5435" spans="1:22" x14ac:dyDescent="0.25">
      <c r="A5435" s="1">
        <v>5434</v>
      </c>
      <c r="B5435" t="s">
        <v>6124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tr">
        <f>VLOOKUP(M5435,People!$A$1:$C$5,2,0)</f>
        <v>Anna Andreadi</v>
      </c>
      <c r="O5435" s="1" t="s">
        <v>126</v>
      </c>
      <c r="P5435" s="1" t="s">
        <v>42</v>
      </c>
      <c r="Q5435" s="1" t="s">
        <v>62</v>
      </c>
      <c r="R5435" s="1" t="s">
        <v>127</v>
      </c>
      <c r="S5435" s="5">
        <v>8.895999999999999</v>
      </c>
      <c r="T5435" s="5">
        <v>4</v>
      </c>
      <c r="U5435" s="5">
        <v>0.2</v>
      </c>
      <c r="V5435" s="5">
        <v>0.66719999999999979</v>
      </c>
    </row>
    <row r="5436" spans="1:22" x14ac:dyDescent="0.25">
      <c r="A5436" s="1">
        <v>5435</v>
      </c>
      <c r="B5436" t="s">
        <v>8767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tr">
        <f>VLOOKUP(M5436,People!$A$1:$C$5,2,0)</f>
        <v>Anna Andreadi</v>
      </c>
      <c r="O5436" s="1" t="s">
        <v>5535</v>
      </c>
      <c r="P5436" s="1" t="s">
        <v>42</v>
      </c>
      <c r="Q5436" s="1" t="s">
        <v>72</v>
      </c>
      <c r="R5436" s="1" t="s">
        <v>5536</v>
      </c>
      <c r="S5436" s="5">
        <v>1640.6999999999998</v>
      </c>
      <c r="T5436" s="5">
        <v>5</v>
      </c>
      <c r="U5436" s="5">
        <v>0</v>
      </c>
      <c r="V5436" s="5">
        <v>459.39599999999996</v>
      </c>
    </row>
    <row r="5437" spans="1:22" x14ac:dyDescent="0.25">
      <c r="A5437" s="1">
        <v>5436</v>
      </c>
      <c r="B5437" t="s">
        <v>8767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tr">
        <f>VLOOKUP(M5437,People!$A$1:$C$5,2,0)</f>
        <v>Anna Andreadi</v>
      </c>
      <c r="O5437" s="1" t="s">
        <v>1022</v>
      </c>
      <c r="P5437" s="1" t="s">
        <v>65</v>
      </c>
      <c r="Q5437" s="1" t="s">
        <v>145</v>
      </c>
      <c r="R5437" s="1" t="s">
        <v>1023</v>
      </c>
      <c r="S5437" s="5">
        <v>270</v>
      </c>
      <c r="T5437" s="5">
        <v>3</v>
      </c>
      <c r="U5437" s="5">
        <v>0</v>
      </c>
      <c r="V5437" s="5">
        <v>97.199999999999989</v>
      </c>
    </row>
    <row r="5438" spans="1:22" x14ac:dyDescent="0.25">
      <c r="A5438" s="1">
        <v>5437</v>
      </c>
      <c r="B5438" t="s">
        <v>8768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tr">
        <f>VLOOKUP(M5438,People!$A$1:$C$5,2,0)</f>
        <v>Cassandra Brandow</v>
      </c>
      <c r="O5438" s="1" t="s">
        <v>3631</v>
      </c>
      <c r="P5438" s="1" t="s">
        <v>29</v>
      </c>
      <c r="Q5438" s="1" t="s">
        <v>59</v>
      </c>
      <c r="R5438" s="1" t="s">
        <v>3632</v>
      </c>
      <c r="S5438" s="5">
        <v>19.52</v>
      </c>
      <c r="T5438" s="5">
        <v>2</v>
      </c>
      <c r="U5438" s="5">
        <v>0.2</v>
      </c>
      <c r="V5438" s="5">
        <v>5.3680000000000012</v>
      </c>
    </row>
    <row r="5439" spans="1:22" x14ac:dyDescent="0.25">
      <c r="A5439" s="1">
        <v>5438</v>
      </c>
      <c r="B5439" t="s">
        <v>8768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tr">
        <f>VLOOKUP(M5439,People!$A$1:$C$5,2,0)</f>
        <v>Cassandra Brandow</v>
      </c>
      <c r="O5439" s="1" t="s">
        <v>4825</v>
      </c>
      <c r="P5439" s="1" t="s">
        <v>42</v>
      </c>
      <c r="Q5439" s="1" t="s">
        <v>69</v>
      </c>
      <c r="R5439" s="1" t="s">
        <v>4826</v>
      </c>
      <c r="S5439" s="5">
        <v>9.8100000000000023</v>
      </c>
      <c r="T5439" s="5">
        <v>5</v>
      </c>
      <c r="U5439" s="5">
        <v>0.7</v>
      </c>
      <c r="V5439" s="5">
        <v>-6.8669999999999973</v>
      </c>
    </row>
    <row r="5440" spans="1:22" x14ac:dyDescent="0.25">
      <c r="A5440" s="1">
        <v>5439</v>
      </c>
      <c r="B5440" t="s">
        <v>8768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tr">
        <f>VLOOKUP(M5440,People!$A$1:$C$5,2,0)</f>
        <v>Cassandra Brandow</v>
      </c>
      <c r="O5440" s="1" t="s">
        <v>5537</v>
      </c>
      <c r="P5440" s="1" t="s">
        <v>29</v>
      </c>
      <c r="Q5440" s="1" t="s">
        <v>59</v>
      </c>
      <c r="R5440" s="1" t="s">
        <v>5538</v>
      </c>
      <c r="S5440" s="5">
        <v>213.21600000000001</v>
      </c>
      <c r="T5440" s="5">
        <v>3</v>
      </c>
      <c r="U5440" s="5">
        <v>0.2</v>
      </c>
      <c r="V5440" s="5">
        <v>15.991199999999992</v>
      </c>
    </row>
    <row r="5441" spans="1:22" x14ac:dyDescent="0.25">
      <c r="A5441" s="1">
        <v>5440</v>
      </c>
      <c r="B5441" t="s">
        <v>8769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tr">
        <f>VLOOKUP(M5441,People!$A$1:$C$5,2,0)</f>
        <v>Chuck Magee</v>
      </c>
      <c r="O5441" s="1" t="s">
        <v>4809</v>
      </c>
      <c r="P5441" s="1" t="s">
        <v>42</v>
      </c>
      <c r="Q5441" s="1" t="s">
        <v>69</v>
      </c>
      <c r="R5441" s="1" t="s">
        <v>4810</v>
      </c>
      <c r="S5441" s="5">
        <v>588.78399999999999</v>
      </c>
      <c r="T5441" s="5">
        <v>2</v>
      </c>
      <c r="U5441" s="5">
        <v>0.2</v>
      </c>
      <c r="V5441" s="5">
        <v>183.99499999999998</v>
      </c>
    </row>
    <row r="5442" spans="1:22" x14ac:dyDescent="0.25">
      <c r="A5442" s="1">
        <v>5441</v>
      </c>
      <c r="B5442" t="s">
        <v>8770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tr">
        <f>VLOOKUP(M5442,People!$A$1:$C$5,2,0)</f>
        <v>Cassandra Brandow</v>
      </c>
      <c r="O5442" s="1" t="s">
        <v>2247</v>
      </c>
      <c r="P5442" s="1" t="s">
        <v>42</v>
      </c>
      <c r="Q5442" s="1" t="s">
        <v>62</v>
      </c>
      <c r="R5442" s="1" t="s">
        <v>2248</v>
      </c>
      <c r="S5442" s="5">
        <v>2.0640000000000001</v>
      </c>
      <c r="T5442" s="5">
        <v>1</v>
      </c>
      <c r="U5442" s="5">
        <v>0.2</v>
      </c>
      <c r="V5442" s="5">
        <v>0.15480000000000005</v>
      </c>
    </row>
    <row r="5443" spans="1:22" x14ac:dyDescent="0.25">
      <c r="A5443" s="1">
        <v>5442</v>
      </c>
      <c r="B5443" t="s">
        <v>8771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tr">
        <f>VLOOKUP(M5443,People!$A$1:$C$5,2,0)</f>
        <v>Anna Andreadi</v>
      </c>
      <c r="O5443" s="1" t="s">
        <v>5540</v>
      </c>
      <c r="P5443" s="1" t="s">
        <v>42</v>
      </c>
      <c r="Q5443" s="1" t="s">
        <v>83</v>
      </c>
      <c r="R5443" s="1" t="s">
        <v>5541</v>
      </c>
      <c r="S5443" s="5">
        <v>6.3680000000000003</v>
      </c>
      <c r="T5443" s="5">
        <v>2</v>
      </c>
      <c r="U5443" s="5">
        <v>0.2</v>
      </c>
      <c r="V5443" s="5">
        <v>2.3879999999999999</v>
      </c>
    </row>
    <row r="5444" spans="1:22" x14ac:dyDescent="0.25">
      <c r="A5444" s="1">
        <v>5443</v>
      </c>
      <c r="B5444" t="s">
        <v>8772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tr">
        <f>VLOOKUP(M5444,People!$A$1:$C$5,2,0)</f>
        <v>Chuck Magee</v>
      </c>
      <c r="O5444" s="1" t="s">
        <v>2537</v>
      </c>
      <c r="P5444" s="1" t="s">
        <v>65</v>
      </c>
      <c r="Q5444" s="1" t="s">
        <v>145</v>
      </c>
      <c r="R5444" s="1" t="s">
        <v>2538</v>
      </c>
      <c r="S5444" s="5">
        <v>99.6</v>
      </c>
      <c r="T5444" s="5">
        <v>1</v>
      </c>
      <c r="U5444" s="5">
        <v>0</v>
      </c>
      <c r="V5444" s="5">
        <v>36.851999999999997</v>
      </c>
    </row>
    <row r="5445" spans="1:22" x14ac:dyDescent="0.25">
      <c r="A5445" s="1">
        <v>5444</v>
      </c>
      <c r="B5445" t="s">
        <v>8772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tr">
        <f>VLOOKUP(M5445,People!$A$1:$C$5,2,0)</f>
        <v>Chuck Magee</v>
      </c>
      <c r="O5445" s="1" t="s">
        <v>3625</v>
      </c>
      <c r="P5445" s="1" t="s">
        <v>42</v>
      </c>
      <c r="Q5445" s="1" t="s">
        <v>69</v>
      </c>
      <c r="R5445" s="1" t="s">
        <v>3626</v>
      </c>
      <c r="S5445" s="5">
        <v>62.296000000000006</v>
      </c>
      <c r="T5445" s="5">
        <v>13</v>
      </c>
      <c r="U5445" s="5">
        <v>0.2</v>
      </c>
      <c r="V5445" s="5">
        <v>21.024899999999999</v>
      </c>
    </row>
    <row r="5446" spans="1:22" x14ac:dyDescent="0.25">
      <c r="A5446" s="1">
        <v>5445</v>
      </c>
      <c r="B5446" t="s">
        <v>8772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tr">
        <f>VLOOKUP(M5446,People!$A$1:$C$5,2,0)</f>
        <v>Chuck Magee</v>
      </c>
      <c r="O5446" s="1" t="s">
        <v>5542</v>
      </c>
      <c r="P5446" s="1" t="s">
        <v>42</v>
      </c>
      <c r="Q5446" s="1" t="s">
        <v>62</v>
      </c>
      <c r="R5446" s="1" t="s">
        <v>5543</v>
      </c>
      <c r="S5446" s="5">
        <v>10.709999999999999</v>
      </c>
      <c r="T5446" s="5">
        <v>3</v>
      </c>
      <c r="U5446" s="5">
        <v>0</v>
      </c>
      <c r="V5446" s="5">
        <v>2.7845999999999997</v>
      </c>
    </row>
    <row r="5447" spans="1:22" x14ac:dyDescent="0.25">
      <c r="A5447" s="1">
        <v>5446</v>
      </c>
      <c r="B5447" t="s">
        <v>8773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tr">
        <f>VLOOKUP(M5447,People!$A$1:$C$5,2,0)</f>
        <v>Kelly Williams</v>
      </c>
      <c r="O5447" s="1" t="s">
        <v>4006</v>
      </c>
      <c r="P5447" s="1" t="s">
        <v>42</v>
      </c>
      <c r="Q5447" s="1" t="s">
        <v>156</v>
      </c>
      <c r="R5447" s="1" t="s">
        <v>4007</v>
      </c>
      <c r="S5447" s="5">
        <v>20.936000000000003</v>
      </c>
      <c r="T5447" s="5">
        <v>1</v>
      </c>
      <c r="U5447" s="5">
        <v>0.2</v>
      </c>
      <c r="V5447" s="5">
        <v>7.0659000000000001</v>
      </c>
    </row>
    <row r="5448" spans="1:22" x14ac:dyDescent="0.25">
      <c r="A5448" s="1">
        <v>5447</v>
      </c>
      <c r="B5448" t="s">
        <v>6205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tr">
        <f>VLOOKUP(M5448,People!$A$1:$C$5,2,0)</f>
        <v>Chuck Magee</v>
      </c>
      <c r="O5448" s="1" t="s">
        <v>2899</v>
      </c>
      <c r="P5448" s="1" t="s">
        <v>65</v>
      </c>
      <c r="Q5448" s="1" t="s">
        <v>66</v>
      </c>
      <c r="R5448" s="1" t="s">
        <v>2900</v>
      </c>
      <c r="S5448" s="5">
        <v>33</v>
      </c>
      <c r="T5448" s="5">
        <v>6</v>
      </c>
      <c r="U5448" s="5">
        <v>0</v>
      </c>
      <c r="V5448" s="5">
        <v>8.25</v>
      </c>
    </row>
    <row r="5449" spans="1:22" x14ac:dyDescent="0.25">
      <c r="A5449" s="1">
        <v>5448</v>
      </c>
      <c r="B5449" t="s">
        <v>6205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tr">
        <f>VLOOKUP(M5449,People!$A$1:$C$5,2,0)</f>
        <v>Chuck Magee</v>
      </c>
      <c r="O5449" s="1" t="s">
        <v>3950</v>
      </c>
      <c r="P5449" s="1" t="s">
        <v>65</v>
      </c>
      <c r="Q5449" s="1" t="s">
        <v>145</v>
      </c>
      <c r="R5449" s="1" t="s">
        <v>3951</v>
      </c>
      <c r="S5449" s="5">
        <v>249.95000000000002</v>
      </c>
      <c r="T5449" s="5">
        <v>5</v>
      </c>
      <c r="U5449" s="5">
        <v>0</v>
      </c>
      <c r="V5449" s="5">
        <v>87.482499999999987</v>
      </c>
    </row>
    <row r="5450" spans="1:22" x14ac:dyDescent="0.25">
      <c r="A5450" s="1">
        <v>5449</v>
      </c>
      <c r="B5450" t="s">
        <v>8774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tr">
        <f>VLOOKUP(M5450,People!$A$1:$C$5,2,0)</f>
        <v>Kelly Williams</v>
      </c>
      <c r="O5450" s="1" t="s">
        <v>4554</v>
      </c>
      <c r="P5450" s="1" t="s">
        <v>42</v>
      </c>
      <c r="Q5450" s="1" t="s">
        <v>511</v>
      </c>
      <c r="R5450" s="1" t="s">
        <v>4555</v>
      </c>
      <c r="S5450" s="5">
        <v>357.93</v>
      </c>
      <c r="T5450" s="5">
        <v>3</v>
      </c>
      <c r="U5450" s="5">
        <v>0</v>
      </c>
      <c r="V5450" s="5">
        <v>7.158600000000007</v>
      </c>
    </row>
    <row r="5451" spans="1:22" x14ac:dyDescent="0.25">
      <c r="A5451" s="1">
        <v>5450</v>
      </c>
      <c r="B5451" t="s">
        <v>8774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tr">
        <f>VLOOKUP(M5451,People!$A$1:$C$5,2,0)</f>
        <v>Kelly Williams</v>
      </c>
      <c r="O5451" s="1" t="s">
        <v>5379</v>
      </c>
      <c r="P5451" s="1" t="s">
        <v>65</v>
      </c>
      <c r="Q5451" s="1" t="s">
        <v>145</v>
      </c>
      <c r="R5451" s="1" t="s">
        <v>5380</v>
      </c>
      <c r="S5451" s="5">
        <v>57.400000000000006</v>
      </c>
      <c r="T5451" s="5">
        <v>5</v>
      </c>
      <c r="U5451" s="5">
        <v>0</v>
      </c>
      <c r="V5451" s="5">
        <v>10.905999999999993</v>
      </c>
    </row>
    <row r="5452" spans="1:22" x14ac:dyDescent="0.25">
      <c r="A5452" s="1">
        <v>5451</v>
      </c>
      <c r="B5452" t="s">
        <v>8774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tr">
        <f>VLOOKUP(M5452,People!$A$1:$C$5,2,0)</f>
        <v>Kelly Williams</v>
      </c>
      <c r="O5452" s="1" t="s">
        <v>2901</v>
      </c>
      <c r="P5452" s="1" t="s">
        <v>42</v>
      </c>
      <c r="Q5452" s="1" t="s">
        <v>69</v>
      </c>
      <c r="R5452" s="1" t="s">
        <v>2902</v>
      </c>
      <c r="S5452" s="5">
        <v>331.96</v>
      </c>
      <c r="T5452" s="5">
        <v>2</v>
      </c>
      <c r="U5452" s="5">
        <v>0</v>
      </c>
      <c r="V5452" s="5">
        <v>149.38199999999998</v>
      </c>
    </row>
    <row r="5453" spans="1:22" x14ac:dyDescent="0.25">
      <c r="A5453" s="1">
        <v>5452</v>
      </c>
      <c r="B5453" t="s">
        <v>8774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tr">
        <f>VLOOKUP(M5453,People!$A$1:$C$5,2,0)</f>
        <v>Kelly Williams</v>
      </c>
      <c r="O5453" s="1" t="s">
        <v>4789</v>
      </c>
      <c r="P5453" s="1" t="s">
        <v>29</v>
      </c>
      <c r="Q5453" s="1" t="s">
        <v>59</v>
      </c>
      <c r="R5453" s="1" t="s">
        <v>4790</v>
      </c>
      <c r="S5453" s="5">
        <v>40.56</v>
      </c>
      <c r="T5453" s="5">
        <v>2</v>
      </c>
      <c r="U5453" s="5">
        <v>0</v>
      </c>
      <c r="V5453" s="5">
        <v>12.979199999999999</v>
      </c>
    </row>
    <row r="5454" spans="1:22" x14ac:dyDescent="0.25">
      <c r="A5454" s="1">
        <v>5453</v>
      </c>
      <c r="B5454" t="s">
        <v>8775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tr">
        <f>VLOOKUP(M5454,People!$A$1:$C$5,2,0)</f>
        <v>Anna Andreadi</v>
      </c>
      <c r="O5454" s="1" t="s">
        <v>2032</v>
      </c>
      <c r="P5454" s="1" t="s">
        <v>42</v>
      </c>
      <c r="Q5454" s="1" t="s">
        <v>511</v>
      </c>
      <c r="R5454" s="1" t="s">
        <v>2033</v>
      </c>
      <c r="S5454" s="5">
        <v>86.199999999999989</v>
      </c>
      <c r="T5454" s="5">
        <v>5</v>
      </c>
      <c r="U5454" s="5">
        <v>0</v>
      </c>
      <c r="V5454" s="5">
        <v>24.997999999999987</v>
      </c>
    </row>
    <row r="5455" spans="1:22" x14ac:dyDescent="0.25">
      <c r="A5455" s="1">
        <v>5454</v>
      </c>
      <c r="B5455" t="s">
        <v>8776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tr">
        <f>VLOOKUP(M5455,People!$A$1:$C$5,2,0)</f>
        <v>Kelly Williams</v>
      </c>
      <c r="O5455" s="1" t="s">
        <v>5086</v>
      </c>
      <c r="P5455" s="1" t="s">
        <v>42</v>
      </c>
      <c r="Q5455" s="1" t="s">
        <v>83</v>
      </c>
      <c r="R5455" s="1" t="s">
        <v>5087</v>
      </c>
      <c r="S5455" s="5">
        <v>38.016000000000005</v>
      </c>
      <c r="T5455" s="5">
        <v>6</v>
      </c>
      <c r="U5455" s="5">
        <v>0.2</v>
      </c>
      <c r="V5455" s="5">
        <v>13.780799999999996</v>
      </c>
    </row>
    <row r="5456" spans="1:22" x14ac:dyDescent="0.25">
      <c r="A5456" s="1">
        <v>5455</v>
      </c>
      <c r="B5456" t="s">
        <v>8777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tr">
        <f>VLOOKUP(M5456,People!$A$1:$C$5,2,0)</f>
        <v>Chuck Magee</v>
      </c>
      <c r="O5456" s="1" t="s">
        <v>1579</v>
      </c>
      <c r="P5456" s="1" t="s">
        <v>42</v>
      </c>
      <c r="Q5456" s="1" t="s">
        <v>54</v>
      </c>
      <c r="R5456" s="1" t="s">
        <v>1580</v>
      </c>
      <c r="S5456" s="5">
        <v>8.3840000000000003</v>
      </c>
      <c r="T5456" s="5">
        <v>1</v>
      </c>
      <c r="U5456" s="5">
        <v>0.2</v>
      </c>
      <c r="V5456" s="5">
        <v>0.73360000000000003</v>
      </c>
    </row>
    <row r="5457" spans="1:22" x14ac:dyDescent="0.25">
      <c r="A5457" s="1">
        <v>5456</v>
      </c>
      <c r="B5457" t="s">
        <v>8777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tr">
        <f>VLOOKUP(M5457,People!$A$1:$C$5,2,0)</f>
        <v>Chuck Magee</v>
      </c>
      <c r="O5457" s="1" t="s">
        <v>116</v>
      </c>
      <c r="P5457" s="1" t="s">
        <v>42</v>
      </c>
      <c r="Q5457" s="1" t="s">
        <v>62</v>
      </c>
      <c r="R5457" s="1" t="s">
        <v>117</v>
      </c>
      <c r="S5457" s="5">
        <v>6.8480000000000008</v>
      </c>
      <c r="T5457" s="5">
        <v>2</v>
      </c>
      <c r="U5457" s="5">
        <v>0.2</v>
      </c>
      <c r="V5457" s="5">
        <v>0.77039999999999909</v>
      </c>
    </row>
    <row r="5458" spans="1:22" x14ac:dyDescent="0.25">
      <c r="A5458" s="1">
        <v>5457</v>
      </c>
      <c r="B5458" t="s">
        <v>6125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tr">
        <f>VLOOKUP(M5458,People!$A$1:$C$5,2,0)</f>
        <v>Anna Andreadi</v>
      </c>
      <c r="O5458" s="1" t="s">
        <v>5544</v>
      </c>
      <c r="P5458" s="1" t="s">
        <v>42</v>
      </c>
      <c r="Q5458" s="1" t="s">
        <v>241</v>
      </c>
      <c r="R5458" s="1" t="s">
        <v>5545</v>
      </c>
      <c r="S5458" s="5">
        <v>19.600000000000001</v>
      </c>
      <c r="T5458" s="5">
        <v>5</v>
      </c>
      <c r="U5458" s="5">
        <v>0</v>
      </c>
      <c r="V5458" s="5">
        <v>9.6039999999999992</v>
      </c>
    </row>
    <row r="5459" spans="1:22" x14ac:dyDescent="0.25">
      <c r="A5459" s="1">
        <v>5458</v>
      </c>
      <c r="B5459" t="s">
        <v>6125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tr">
        <f>VLOOKUP(M5459,People!$A$1:$C$5,2,0)</f>
        <v>Anna Andreadi</v>
      </c>
      <c r="O5459" s="1" t="s">
        <v>3810</v>
      </c>
      <c r="P5459" s="1" t="s">
        <v>29</v>
      </c>
      <c r="Q5459" s="1" t="s">
        <v>59</v>
      </c>
      <c r="R5459" s="1" t="s">
        <v>3811</v>
      </c>
      <c r="S5459" s="5">
        <v>68.459999999999994</v>
      </c>
      <c r="T5459" s="5">
        <v>2</v>
      </c>
      <c r="U5459" s="5">
        <v>0</v>
      </c>
      <c r="V5459" s="5">
        <v>20.537999999999997</v>
      </c>
    </row>
    <row r="5460" spans="1:22" x14ac:dyDescent="0.25">
      <c r="A5460" s="1">
        <v>5459</v>
      </c>
      <c r="B5460" t="s">
        <v>8778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tr">
        <f>VLOOKUP(M5460,People!$A$1:$C$5,2,0)</f>
        <v>Anna Andreadi</v>
      </c>
      <c r="O5460" s="1" t="s">
        <v>2495</v>
      </c>
      <c r="P5460" s="1" t="s">
        <v>42</v>
      </c>
      <c r="Q5460" s="1" t="s">
        <v>69</v>
      </c>
      <c r="R5460" s="1" t="s">
        <v>2496</v>
      </c>
      <c r="S5460" s="5">
        <v>13.343999999999998</v>
      </c>
      <c r="T5460" s="5">
        <v>6</v>
      </c>
      <c r="U5460" s="5">
        <v>0.2</v>
      </c>
      <c r="V5460" s="5">
        <v>4.3367999999999993</v>
      </c>
    </row>
    <row r="5461" spans="1:22" x14ac:dyDescent="0.25">
      <c r="A5461" s="1">
        <v>5460</v>
      </c>
      <c r="B5461" t="s">
        <v>8778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tr">
        <f>VLOOKUP(M5461,People!$A$1:$C$5,2,0)</f>
        <v>Anna Andreadi</v>
      </c>
      <c r="O5461" s="1" t="s">
        <v>5546</v>
      </c>
      <c r="P5461" s="1" t="s">
        <v>29</v>
      </c>
      <c r="Q5461" s="1" t="s">
        <v>51</v>
      </c>
      <c r="R5461" s="1" t="s">
        <v>5547</v>
      </c>
      <c r="S5461" s="5">
        <v>1478.2719999999999</v>
      </c>
      <c r="T5461" s="5">
        <v>8</v>
      </c>
      <c r="U5461" s="5">
        <v>0.2</v>
      </c>
      <c r="V5461" s="5">
        <v>92.392000000000053</v>
      </c>
    </row>
    <row r="5462" spans="1:22" x14ac:dyDescent="0.25">
      <c r="A5462" s="1">
        <v>5461</v>
      </c>
      <c r="B5462" t="s">
        <v>8779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tr">
        <f>VLOOKUP(M5462,People!$A$1:$C$5,2,0)</f>
        <v>Cassandra Brandow</v>
      </c>
      <c r="O5462" s="1" t="s">
        <v>4848</v>
      </c>
      <c r="P5462" s="1" t="s">
        <v>42</v>
      </c>
      <c r="Q5462" s="1" t="s">
        <v>54</v>
      </c>
      <c r="R5462" s="1" t="s">
        <v>4849</v>
      </c>
      <c r="S5462" s="5">
        <v>16.272000000000002</v>
      </c>
      <c r="T5462" s="5">
        <v>1</v>
      </c>
      <c r="U5462" s="5">
        <v>0.2</v>
      </c>
      <c r="V5462" s="5">
        <v>-3.864600000000002</v>
      </c>
    </row>
    <row r="5463" spans="1:22" x14ac:dyDescent="0.25">
      <c r="A5463" s="1">
        <v>5462</v>
      </c>
      <c r="B5463" t="s">
        <v>6093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tr">
        <f>VLOOKUP(M5463,People!$A$1:$C$5,2,0)</f>
        <v>Anna Andreadi</v>
      </c>
      <c r="O5463" s="1" t="s">
        <v>232</v>
      </c>
      <c r="P5463" s="1" t="s">
        <v>29</v>
      </c>
      <c r="Q5463" s="1" t="s">
        <v>59</v>
      </c>
      <c r="R5463" s="1" t="s">
        <v>233</v>
      </c>
      <c r="S5463" s="5">
        <v>9.24</v>
      </c>
      <c r="T5463" s="5">
        <v>3</v>
      </c>
      <c r="U5463" s="5">
        <v>0</v>
      </c>
      <c r="V5463" s="5">
        <v>4.4352</v>
      </c>
    </row>
    <row r="5464" spans="1:22" x14ac:dyDescent="0.25">
      <c r="A5464" s="1">
        <v>5463</v>
      </c>
      <c r="B5464" t="s">
        <v>8780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tr">
        <f>VLOOKUP(M5464,People!$A$1:$C$5,2,0)</f>
        <v>Anna Andreadi</v>
      </c>
      <c r="O5464" s="1" t="s">
        <v>2714</v>
      </c>
      <c r="P5464" s="1" t="s">
        <v>42</v>
      </c>
      <c r="Q5464" s="1" t="s">
        <v>69</v>
      </c>
      <c r="R5464" s="1" t="s">
        <v>2715</v>
      </c>
      <c r="S5464" s="5">
        <v>32.340000000000003</v>
      </c>
      <c r="T5464" s="5">
        <v>10</v>
      </c>
      <c r="U5464" s="5">
        <v>0.7</v>
      </c>
      <c r="V5464" s="5">
        <v>-23.716000000000001</v>
      </c>
    </row>
    <row r="5465" spans="1:22" x14ac:dyDescent="0.25">
      <c r="A5465" s="1">
        <v>5464</v>
      </c>
      <c r="B5465" t="s">
        <v>8780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tr">
        <f>VLOOKUP(M5465,People!$A$1:$C$5,2,0)</f>
        <v>Anna Andreadi</v>
      </c>
      <c r="O5465" s="1" t="s">
        <v>614</v>
      </c>
      <c r="P5465" s="1" t="s">
        <v>42</v>
      </c>
      <c r="Q5465" s="1" t="s">
        <v>83</v>
      </c>
      <c r="R5465" s="1" t="s">
        <v>4220</v>
      </c>
      <c r="S5465" s="5">
        <v>56.064</v>
      </c>
      <c r="T5465" s="5">
        <v>4</v>
      </c>
      <c r="U5465" s="5">
        <v>0.2</v>
      </c>
      <c r="V5465" s="5">
        <v>19.622399999999999</v>
      </c>
    </row>
    <row r="5466" spans="1:22" x14ac:dyDescent="0.25">
      <c r="A5466" s="1">
        <v>5465</v>
      </c>
      <c r="B5466" t="s">
        <v>8780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tr">
        <f>VLOOKUP(M5466,People!$A$1:$C$5,2,0)</f>
        <v>Anna Andreadi</v>
      </c>
      <c r="O5466" s="1" t="s">
        <v>446</v>
      </c>
      <c r="P5466" s="1" t="s">
        <v>42</v>
      </c>
      <c r="Q5466" s="1" t="s">
        <v>156</v>
      </c>
      <c r="R5466" s="1" t="s">
        <v>447</v>
      </c>
      <c r="S5466" s="5">
        <v>108.72</v>
      </c>
      <c r="T5466" s="5">
        <v>5</v>
      </c>
      <c r="U5466" s="5">
        <v>0.2</v>
      </c>
      <c r="V5466" s="5">
        <v>36.692999999999998</v>
      </c>
    </row>
    <row r="5467" spans="1:22" x14ac:dyDescent="0.25">
      <c r="A5467" s="1">
        <v>5466</v>
      </c>
      <c r="B5467" t="s">
        <v>8780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tr">
        <f>VLOOKUP(M5467,People!$A$1:$C$5,2,0)</f>
        <v>Anna Andreadi</v>
      </c>
      <c r="O5467" s="1" t="s">
        <v>1259</v>
      </c>
      <c r="P5467" s="1" t="s">
        <v>29</v>
      </c>
      <c r="Q5467" s="1" t="s">
        <v>30</v>
      </c>
      <c r="R5467" s="1" t="s">
        <v>1260</v>
      </c>
      <c r="S5467" s="5">
        <v>181.47000000000003</v>
      </c>
      <c r="T5467" s="5">
        <v>5</v>
      </c>
      <c r="U5467" s="5">
        <v>0.7</v>
      </c>
      <c r="V5467" s="5">
        <v>-320.59699999999998</v>
      </c>
    </row>
    <row r="5468" spans="1:22" x14ac:dyDescent="0.25">
      <c r="A5468" s="1">
        <v>5467</v>
      </c>
      <c r="B5468" t="s">
        <v>8781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tr">
        <f>VLOOKUP(M5468,People!$A$1:$C$5,2,0)</f>
        <v>Kelly Williams</v>
      </c>
      <c r="O5468" s="1" t="s">
        <v>3080</v>
      </c>
      <c r="P5468" s="1" t="s">
        <v>42</v>
      </c>
      <c r="Q5468" s="1" t="s">
        <v>83</v>
      </c>
      <c r="R5468" s="1" t="s">
        <v>3081</v>
      </c>
      <c r="S5468" s="5">
        <v>16.176000000000002</v>
      </c>
      <c r="T5468" s="5">
        <v>3</v>
      </c>
      <c r="U5468" s="5">
        <v>0.2</v>
      </c>
      <c r="V5468" s="5">
        <v>6.0659999999999989</v>
      </c>
    </row>
    <row r="5469" spans="1:22" x14ac:dyDescent="0.25">
      <c r="A5469" s="1">
        <v>5468</v>
      </c>
      <c r="B5469" t="s">
        <v>8782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tr">
        <f>VLOOKUP(M5469,People!$A$1:$C$5,2,0)</f>
        <v>Anna Andreadi</v>
      </c>
      <c r="O5469" s="1" t="s">
        <v>135</v>
      </c>
      <c r="P5469" s="1" t="s">
        <v>29</v>
      </c>
      <c r="Q5469" s="1" t="s">
        <v>33</v>
      </c>
      <c r="R5469" s="1" t="s">
        <v>136</v>
      </c>
      <c r="S5469" s="5">
        <v>122.352</v>
      </c>
      <c r="T5469" s="5">
        <v>3</v>
      </c>
      <c r="U5469" s="5">
        <v>0.2</v>
      </c>
      <c r="V5469" s="5">
        <v>13.764599999999994</v>
      </c>
    </row>
    <row r="5470" spans="1:22" x14ac:dyDescent="0.25">
      <c r="A5470" s="1">
        <v>5469</v>
      </c>
      <c r="B5470" t="s">
        <v>8783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tr">
        <f>VLOOKUP(M5470,People!$A$1:$C$5,2,0)</f>
        <v>Anna Andreadi</v>
      </c>
      <c r="O5470" s="1" t="s">
        <v>32</v>
      </c>
      <c r="P5470" s="1" t="s">
        <v>29</v>
      </c>
      <c r="Q5470" s="1" t="s">
        <v>33</v>
      </c>
      <c r="R5470" s="1" t="s">
        <v>34</v>
      </c>
      <c r="S5470" s="5">
        <v>585.55200000000002</v>
      </c>
      <c r="T5470" s="5">
        <v>3</v>
      </c>
      <c r="U5470" s="5">
        <v>0.2</v>
      </c>
      <c r="V5470" s="5">
        <v>73.19399999999996</v>
      </c>
    </row>
    <row r="5471" spans="1:22" x14ac:dyDescent="0.25">
      <c r="A5471" s="1">
        <v>5470</v>
      </c>
      <c r="B5471" t="s">
        <v>8783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tr">
        <f>VLOOKUP(M5471,People!$A$1:$C$5,2,0)</f>
        <v>Anna Andreadi</v>
      </c>
      <c r="O5471" s="1" t="s">
        <v>3157</v>
      </c>
      <c r="P5471" s="1" t="s">
        <v>42</v>
      </c>
      <c r="Q5471" s="1" t="s">
        <v>83</v>
      </c>
      <c r="R5471" s="1" t="s">
        <v>3158</v>
      </c>
      <c r="S5471" s="5">
        <v>19.440000000000001</v>
      </c>
      <c r="T5471" s="5">
        <v>3</v>
      </c>
      <c r="U5471" s="5">
        <v>0</v>
      </c>
      <c r="V5471" s="5">
        <v>9.3312000000000008</v>
      </c>
    </row>
    <row r="5472" spans="1:22" x14ac:dyDescent="0.25">
      <c r="A5472" s="1">
        <v>5471</v>
      </c>
      <c r="B5472" t="s">
        <v>8784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tr">
        <f>VLOOKUP(M5472,People!$A$1:$C$5,2,0)</f>
        <v>Chuck Magee</v>
      </c>
      <c r="O5472" s="1" t="s">
        <v>4086</v>
      </c>
      <c r="P5472" s="1" t="s">
        <v>42</v>
      </c>
      <c r="Q5472" s="1" t="s">
        <v>72</v>
      </c>
      <c r="R5472" s="1" t="s">
        <v>4087</v>
      </c>
      <c r="S5472" s="5">
        <v>123.92000000000002</v>
      </c>
      <c r="T5472" s="5">
        <v>5</v>
      </c>
      <c r="U5472" s="5">
        <v>0.2</v>
      </c>
      <c r="V5472" s="5">
        <v>9.2939999999999969</v>
      </c>
    </row>
    <row r="5473" spans="1:22" x14ac:dyDescent="0.25">
      <c r="A5473" s="1">
        <v>5472</v>
      </c>
      <c r="B5473" t="s">
        <v>8785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tr">
        <f>VLOOKUP(M5473,People!$A$1:$C$5,2,0)</f>
        <v>Anna Andreadi</v>
      </c>
      <c r="O5473" s="1" t="s">
        <v>4920</v>
      </c>
      <c r="P5473" s="1" t="s">
        <v>29</v>
      </c>
      <c r="Q5473" s="1" t="s">
        <v>59</v>
      </c>
      <c r="R5473" s="1" t="s">
        <v>4921</v>
      </c>
      <c r="S5473" s="5">
        <v>13.360000000000001</v>
      </c>
      <c r="T5473" s="5">
        <v>5</v>
      </c>
      <c r="U5473" s="5">
        <v>0.2</v>
      </c>
      <c r="V5473" s="5">
        <v>4.0080000000000009</v>
      </c>
    </row>
    <row r="5474" spans="1:22" x14ac:dyDescent="0.25">
      <c r="A5474" s="1">
        <v>5473</v>
      </c>
      <c r="B5474" t="s">
        <v>8785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tr">
        <f>VLOOKUP(M5474,People!$A$1:$C$5,2,0)</f>
        <v>Anna Andreadi</v>
      </c>
      <c r="O5474" s="1" t="s">
        <v>3760</v>
      </c>
      <c r="P5474" s="1" t="s">
        <v>42</v>
      </c>
      <c r="Q5474" s="1" t="s">
        <v>54</v>
      </c>
      <c r="R5474" s="1" t="s">
        <v>3761</v>
      </c>
      <c r="S5474" s="5">
        <v>78.256</v>
      </c>
      <c r="T5474" s="5">
        <v>2</v>
      </c>
      <c r="U5474" s="5">
        <v>0.2</v>
      </c>
      <c r="V5474" s="5">
        <v>-17.607599999999998</v>
      </c>
    </row>
    <row r="5475" spans="1:22" x14ac:dyDescent="0.25">
      <c r="A5475" s="1">
        <v>5474</v>
      </c>
      <c r="B5475" t="s">
        <v>8785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tr">
        <f>VLOOKUP(M5475,People!$A$1:$C$5,2,0)</f>
        <v>Anna Andreadi</v>
      </c>
      <c r="O5475" s="1" t="s">
        <v>3844</v>
      </c>
      <c r="P5475" s="1" t="s">
        <v>29</v>
      </c>
      <c r="Q5475" s="1" t="s">
        <v>30</v>
      </c>
      <c r="R5475" s="1" t="s">
        <v>3845</v>
      </c>
      <c r="S5475" s="5">
        <v>102.01800000000001</v>
      </c>
      <c r="T5475" s="5">
        <v>7</v>
      </c>
      <c r="U5475" s="5">
        <v>0.7</v>
      </c>
      <c r="V5475" s="5">
        <v>-183.6323999999999</v>
      </c>
    </row>
    <row r="5476" spans="1:22" x14ac:dyDescent="0.25">
      <c r="A5476" s="1">
        <v>5475</v>
      </c>
      <c r="B5476" t="s">
        <v>8786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tr">
        <f>VLOOKUP(M5476,People!$A$1:$C$5,2,0)</f>
        <v>Kelly Williams</v>
      </c>
      <c r="O5476" s="1" t="s">
        <v>1534</v>
      </c>
      <c r="P5476" s="1" t="s">
        <v>42</v>
      </c>
      <c r="Q5476" s="1" t="s">
        <v>54</v>
      </c>
      <c r="R5476" s="1" t="s">
        <v>1535</v>
      </c>
      <c r="S5476" s="5">
        <v>750.68</v>
      </c>
      <c r="T5476" s="5">
        <v>2</v>
      </c>
      <c r="U5476" s="5">
        <v>0</v>
      </c>
      <c r="V5476" s="5">
        <v>37.533999999999992</v>
      </c>
    </row>
    <row r="5477" spans="1:22" x14ac:dyDescent="0.25">
      <c r="A5477" s="1">
        <v>5476</v>
      </c>
      <c r="B5477" t="s">
        <v>8787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tr">
        <f>VLOOKUP(M5477,People!$A$1:$C$5,2,0)</f>
        <v>Kelly Williams</v>
      </c>
      <c r="O5477" s="1" t="s">
        <v>1933</v>
      </c>
      <c r="P5477" s="1" t="s">
        <v>42</v>
      </c>
      <c r="Q5477" s="1" t="s">
        <v>43</v>
      </c>
      <c r="R5477" s="1" t="s">
        <v>1934</v>
      </c>
      <c r="S5477" s="5">
        <v>44.400000000000006</v>
      </c>
      <c r="T5477" s="5">
        <v>3</v>
      </c>
      <c r="U5477" s="5">
        <v>0</v>
      </c>
      <c r="V5477" s="5">
        <v>22.200000000000003</v>
      </c>
    </row>
    <row r="5478" spans="1:22" x14ac:dyDescent="0.25">
      <c r="A5478" s="1">
        <v>5477</v>
      </c>
      <c r="B5478" t="s">
        <v>8787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tr">
        <f>VLOOKUP(M5478,People!$A$1:$C$5,2,0)</f>
        <v>Kelly Williams</v>
      </c>
      <c r="O5478" s="1" t="s">
        <v>3367</v>
      </c>
      <c r="P5478" s="1" t="s">
        <v>42</v>
      </c>
      <c r="Q5478" s="1" t="s">
        <v>54</v>
      </c>
      <c r="R5478" s="1" t="s">
        <v>3368</v>
      </c>
      <c r="S5478" s="5">
        <v>84.55</v>
      </c>
      <c r="T5478" s="5">
        <v>5</v>
      </c>
      <c r="U5478" s="5">
        <v>0</v>
      </c>
      <c r="V5478" s="5">
        <v>22.828499999999998</v>
      </c>
    </row>
    <row r="5479" spans="1:22" x14ac:dyDescent="0.25">
      <c r="A5479" s="1">
        <v>5478</v>
      </c>
      <c r="B5479" t="s">
        <v>8787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tr">
        <f>VLOOKUP(M5479,People!$A$1:$C$5,2,0)</f>
        <v>Kelly Williams</v>
      </c>
      <c r="O5479" s="1" t="s">
        <v>5311</v>
      </c>
      <c r="P5479" s="1" t="s">
        <v>42</v>
      </c>
      <c r="Q5479" s="1" t="s">
        <v>83</v>
      </c>
      <c r="R5479" s="1" t="s">
        <v>5312</v>
      </c>
      <c r="S5479" s="5">
        <v>17.940000000000001</v>
      </c>
      <c r="T5479" s="5">
        <v>3</v>
      </c>
      <c r="U5479" s="5">
        <v>0</v>
      </c>
      <c r="V5479" s="5">
        <v>8.7906000000000013</v>
      </c>
    </row>
    <row r="5480" spans="1:22" x14ac:dyDescent="0.25">
      <c r="A5480" s="1">
        <v>5479</v>
      </c>
      <c r="B5480" t="s">
        <v>8788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tr">
        <f>VLOOKUP(M5480,People!$A$1:$C$5,2,0)</f>
        <v>Chuck Magee</v>
      </c>
      <c r="O5480" s="1" t="s">
        <v>3746</v>
      </c>
      <c r="P5480" s="1" t="s">
        <v>42</v>
      </c>
      <c r="Q5480" s="1" t="s">
        <v>69</v>
      </c>
      <c r="R5480" s="1" t="s">
        <v>3747</v>
      </c>
      <c r="S5480" s="5">
        <v>128.39999999999998</v>
      </c>
      <c r="T5480" s="5">
        <v>3</v>
      </c>
      <c r="U5480" s="5">
        <v>0</v>
      </c>
      <c r="V5480" s="5">
        <v>62.915999999999997</v>
      </c>
    </row>
    <row r="5481" spans="1:22" x14ac:dyDescent="0.25">
      <c r="A5481" s="1">
        <v>5480</v>
      </c>
      <c r="B5481" t="s">
        <v>8789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tr">
        <f>VLOOKUP(M5481,People!$A$1:$C$5,2,0)</f>
        <v>Cassandra Brandow</v>
      </c>
      <c r="O5481" s="1" t="s">
        <v>2622</v>
      </c>
      <c r="P5481" s="1" t="s">
        <v>42</v>
      </c>
      <c r="Q5481" s="1" t="s">
        <v>69</v>
      </c>
      <c r="R5481" s="1" t="s">
        <v>2623</v>
      </c>
      <c r="S5481" s="5">
        <v>1.8690000000000004</v>
      </c>
      <c r="T5481" s="5">
        <v>1</v>
      </c>
      <c r="U5481" s="5">
        <v>0.7</v>
      </c>
      <c r="V5481" s="5">
        <v>-1.3082999999999996</v>
      </c>
    </row>
    <row r="5482" spans="1:22" x14ac:dyDescent="0.25">
      <c r="A5482" s="1">
        <v>5481</v>
      </c>
      <c r="B5482" t="s">
        <v>8790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tr">
        <f>VLOOKUP(M5482,People!$A$1:$C$5,2,0)</f>
        <v>Anna Andreadi</v>
      </c>
      <c r="O5482" s="1" t="s">
        <v>3106</v>
      </c>
      <c r="P5482" s="1" t="s">
        <v>65</v>
      </c>
      <c r="Q5482" s="1" t="s">
        <v>66</v>
      </c>
      <c r="R5482" s="1" t="s">
        <v>3107</v>
      </c>
      <c r="S5482" s="5">
        <v>103.19200000000001</v>
      </c>
      <c r="T5482" s="5">
        <v>1</v>
      </c>
      <c r="U5482" s="5">
        <v>0.2</v>
      </c>
      <c r="V5482" s="5">
        <v>11.609099999999998</v>
      </c>
    </row>
    <row r="5483" spans="1:22" x14ac:dyDescent="0.25">
      <c r="A5483" s="1">
        <v>5482</v>
      </c>
      <c r="B5483" t="s">
        <v>8790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tr">
        <f>VLOOKUP(M5483,People!$A$1:$C$5,2,0)</f>
        <v>Anna Andreadi</v>
      </c>
      <c r="O5483" s="1" t="s">
        <v>4955</v>
      </c>
      <c r="P5483" s="1" t="s">
        <v>65</v>
      </c>
      <c r="Q5483" s="1" t="s">
        <v>145</v>
      </c>
      <c r="R5483" s="1" t="s">
        <v>4956</v>
      </c>
      <c r="S5483" s="5">
        <v>36</v>
      </c>
      <c r="T5483" s="5">
        <v>2</v>
      </c>
      <c r="U5483" s="5">
        <v>0</v>
      </c>
      <c r="V5483" s="5">
        <v>6.4799999999999969</v>
      </c>
    </row>
    <row r="5484" spans="1:22" x14ac:dyDescent="0.25">
      <c r="A5484" s="1">
        <v>5483</v>
      </c>
      <c r="B5484" t="s">
        <v>8790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tr">
        <f>VLOOKUP(M5484,People!$A$1:$C$5,2,0)</f>
        <v>Anna Andreadi</v>
      </c>
      <c r="O5484" s="1" t="s">
        <v>2014</v>
      </c>
      <c r="P5484" s="1" t="s">
        <v>65</v>
      </c>
      <c r="Q5484" s="1" t="s">
        <v>145</v>
      </c>
      <c r="R5484" s="1" t="s">
        <v>2015</v>
      </c>
      <c r="S5484" s="5">
        <v>239.96</v>
      </c>
      <c r="T5484" s="5">
        <v>4</v>
      </c>
      <c r="U5484" s="5">
        <v>0</v>
      </c>
      <c r="V5484" s="5">
        <v>115.1808</v>
      </c>
    </row>
    <row r="5485" spans="1:22" x14ac:dyDescent="0.25">
      <c r="A5485" s="1">
        <v>5484</v>
      </c>
      <c r="B5485" t="s">
        <v>8790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tr">
        <f>VLOOKUP(M5485,People!$A$1:$C$5,2,0)</f>
        <v>Anna Andreadi</v>
      </c>
      <c r="O5485" s="1" t="s">
        <v>4848</v>
      </c>
      <c r="P5485" s="1" t="s">
        <v>42</v>
      </c>
      <c r="Q5485" s="1" t="s">
        <v>54</v>
      </c>
      <c r="R5485" s="1" t="s">
        <v>4849</v>
      </c>
      <c r="S5485" s="5">
        <v>40.68</v>
      </c>
      <c r="T5485" s="5">
        <v>2</v>
      </c>
      <c r="U5485" s="5">
        <v>0</v>
      </c>
      <c r="V5485" s="5">
        <v>0.40679999999999694</v>
      </c>
    </row>
    <row r="5486" spans="1:22" x14ac:dyDescent="0.25">
      <c r="A5486" s="1">
        <v>5485</v>
      </c>
      <c r="B5486" t="s">
        <v>8791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tr">
        <f>VLOOKUP(M5486,People!$A$1:$C$5,2,0)</f>
        <v>Cassandra Brandow</v>
      </c>
      <c r="O5486" s="1" t="s">
        <v>5548</v>
      </c>
      <c r="P5486" s="1" t="s">
        <v>29</v>
      </c>
      <c r="Q5486" s="1" t="s">
        <v>33</v>
      </c>
      <c r="R5486" s="1" t="s">
        <v>5549</v>
      </c>
      <c r="S5486" s="5">
        <v>419.13599999999997</v>
      </c>
      <c r="T5486" s="5">
        <v>4</v>
      </c>
      <c r="U5486" s="5">
        <v>0.2</v>
      </c>
      <c r="V5486" s="5">
        <v>-68.1096</v>
      </c>
    </row>
    <row r="5487" spans="1:22" x14ac:dyDescent="0.25">
      <c r="A5487" s="1">
        <v>5486</v>
      </c>
      <c r="B5487" t="s">
        <v>8792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tr">
        <f>VLOOKUP(M5487,People!$A$1:$C$5,2,0)</f>
        <v>Cassandra Brandow</v>
      </c>
      <c r="O5487" s="1" t="s">
        <v>2334</v>
      </c>
      <c r="P5487" s="1" t="s">
        <v>42</v>
      </c>
      <c r="Q5487" s="1" t="s">
        <v>156</v>
      </c>
      <c r="R5487" s="1" t="s">
        <v>589</v>
      </c>
      <c r="S5487" s="5">
        <v>23.472000000000001</v>
      </c>
      <c r="T5487" s="5">
        <v>3</v>
      </c>
      <c r="U5487" s="5">
        <v>0.2</v>
      </c>
      <c r="V5487" s="5">
        <v>7.6283999999999974</v>
      </c>
    </row>
    <row r="5488" spans="1:22" x14ac:dyDescent="0.25">
      <c r="A5488" s="1">
        <v>5487</v>
      </c>
      <c r="B5488" t="s">
        <v>8793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tr">
        <f>VLOOKUP(M5488,People!$A$1:$C$5,2,0)</f>
        <v>Kelly Williams</v>
      </c>
      <c r="O5488" s="1" t="s">
        <v>1066</v>
      </c>
      <c r="P5488" s="1" t="s">
        <v>42</v>
      </c>
      <c r="Q5488" s="1" t="s">
        <v>69</v>
      </c>
      <c r="R5488" s="1" t="s">
        <v>1067</v>
      </c>
      <c r="S5488" s="5">
        <v>3.5919999999999992</v>
      </c>
      <c r="T5488" s="5">
        <v>4</v>
      </c>
      <c r="U5488" s="5">
        <v>0.8</v>
      </c>
      <c r="V5488" s="5">
        <v>-6.2860000000000031</v>
      </c>
    </row>
    <row r="5489" spans="1:22" x14ac:dyDescent="0.25">
      <c r="A5489" s="1">
        <v>5488</v>
      </c>
      <c r="B5489" t="s">
        <v>8794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tr">
        <f>VLOOKUP(M5489,People!$A$1:$C$5,2,0)</f>
        <v>Cassandra Brandow</v>
      </c>
      <c r="O5489" s="1" t="s">
        <v>3679</v>
      </c>
      <c r="P5489" s="1" t="s">
        <v>65</v>
      </c>
      <c r="Q5489" s="1" t="s">
        <v>66</v>
      </c>
      <c r="R5489" s="1" t="s">
        <v>3680</v>
      </c>
      <c r="S5489" s="5">
        <v>23.976000000000003</v>
      </c>
      <c r="T5489" s="5">
        <v>3</v>
      </c>
      <c r="U5489" s="5">
        <v>0.2</v>
      </c>
      <c r="V5489" s="5">
        <v>-5.694300000000001</v>
      </c>
    </row>
    <row r="5490" spans="1:22" x14ac:dyDescent="0.25">
      <c r="A5490" s="1">
        <v>5489</v>
      </c>
      <c r="B5490" t="s">
        <v>8794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tr">
        <f>VLOOKUP(M5490,People!$A$1:$C$5,2,0)</f>
        <v>Cassandra Brandow</v>
      </c>
      <c r="O5490" s="1" t="s">
        <v>3078</v>
      </c>
      <c r="P5490" s="1" t="s">
        <v>42</v>
      </c>
      <c r="Q5490" s="1" t="s">
        <v>43</v>
      </c>
      <c r="R5490" s="1" t="s">
        <v>3079</v>
      </c>
      <c r="S5490" s="5">
        <v>6.2640000000000002</v>
      </c>
      <c r="T5490" s="5">
        <v>3</v>
      </c>
      <c r="U5490" s="5">
        <v>0.2</v>
      </c>
      <c r="V5490" s="5">
        <v>2.0358000000000001</v>
      </c>
    </row>
    <row r="5491" spans="1:22" x14ac:dyDescent="0.25">
      <c r="A5491" s="1">
        <v>5490</v>
      </c>
      <c r="B5491" t="s">
        <v>8794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tr">
        <f>VLOOKUP(M5491,People!$A$1:$C$5,2,0)</f>
        <v>Cassandra Brandow</v>
      </c>
      <c r="O5491" s="1" t="s">
        <v>4170</v>
      </c>
      <c r="P5491" s="1" t="s">
        <v>42</v>
      </c>
      <c r="Q5491" s="1" t="s">
        <v>72</v>
      </c>
      <c r="R5491" s="1" t="s">
        <v>1245</v>
      </c>
      <c r="S5491" s="5">
        <v>20.808</v>
      </c>
      <c r="T5491" s="5">
        <v>3</v>
      </c>
      <c r="U5491" s="5">
        <v>0.2</v>
      </c>
      <c r="V5491" s="5">
        <v>1.8207000000000013</v>
      </c>
    </row>
    <row r="5492" spans="1:22" x14ac:dyDescent="0.25">
      <c r="A5492" s="1">
        <v>5491</v>
      </c>
      <c r="B5492" t="s">
        <v>8794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tr">
        <f>VLOOKUP(M5492,People!$A$1:$C$5,2,0)</f>
        <v>Cassandra Brandow</v>
      </c>
      <c r="O5492" s="1" t="s">
        <v>3880</v>
      </c>
      <c r="P5492" s="1" t="s">
        <v>29</v>
      </c>
      <c r="Q5492" s="1" t="s">
        <v>33</v>
      </c>
      <c r="R5492" s="1" t="s">
        <v>3881</v>
      </c>
      <c r="S5492" s="5">
        <v>218.35200000000003</v>
      </c>
      <c r="T5492" s="5">
        <v>3</v>
      </c>
      <c r="U5492" s="5">
        <v>0.2</v>
      </c>
      <c r="V5492" s="5">
        <v>-19.105800000000016</v>
      </c>
    </row>
    <row r="5493" spans="1:22" x14ac:dyDescent="0.25">
      <c r="A5493" s="1">
        <v>5492</v>
      </c>
      <c r="B5493" t="s">
        <v>8795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tr">
        <f>VLOOKUP(M5493,People!$A$1:$C$5,2,0)</f>
        <v>Kelly Williams</v>
      </c>
      <c r="O5493" s="1" t="s">
        <v>312</v>
      </c>
      <c r="P5493" s="1" t="s">
        <v>42</v>
      </c>
      <c r="Q5493" s="1" t="s">
        <v>54</v>
      </c>
      <c r="R5493" s="1" t="s">
        <v>313</v>
      </c>
      <c r="S5493" s="5">
        <v>18.16</v>
      </c>
      <c r="T5493" s="5">
        <v>2</v>
      </c>
      <c r="U5493" s="5">
        <v>0.2</v>
      </c>
      <c r="V5493" s="5">
        <v>1.8160000000000016</v>
      </c>
    </row>
    <row r="5494" spans="1:22" x14ac:dyDescent="0.25">
      <c r="A5494" s="1">
        <v>5493</v>
      </c>
      <c r="B5494" t="s">
        <v>8796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tr">
        <f>VLOOKUP(M5494,People!$A$1:$C$5,2,0)</f>
        <v>Anna Andreadi</v>
      </c>
      <c r="O5494" s="1" t="s">
        <v>1131</v>
      </c>
      <c r="P5494" s="1" t="s">
        <v>42</v>
      </c>
      <c r="Q5494" s="1" t="s">
        <v>511</v>
      </c>
      <c r="R5494" s="1" t="s">
        <v>1132</v>
      </c>
      <c r="S5494" s="5">
        <v>7.36</v>
      </c>
      <c r="T5494" s="5">
        <v>2</v>
      </c>
      <c r="U5494" s="5">
        <v>0</v>
      </c>
      <c r="V5494" s="5">
        <v>0.14719999999999978</v>
      </c>
    </row>
    <row r="5495" spans="1:22" x14ac:dyDescent="0.25">
      <c r="A5495" s="1">
        <v>5494</v>
      </c>
      <c r="B5495" t="s">
        <v>8796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tr">
        <f>VLOOKUP(M5495,People!$A$1:$C$5,2,0)</f>
        <v>Anna Andreadi</v>
      </c>
      <c r="O5495" s="1" t="s">
        <v>912</v>
      </c>
      <c r="P5495" s="1" t="s">
        <v>42</v>
      </c>
      <c r="Q5495" s="1" t="s">
        <v>43</v>
      </c>
      <c r="R5495" s="1" t="s">
        <v>913</v>
      </c>
      <c r="S5495" s="5">
        <v>41.4</v>
      </c>
      <c r="T5495" s="5">
        <v>4</v>
      </c>
      <c r="U5495" s="5">
        <v>0</v>
      </c>
      <c r="V5495" s="5">
        <v>19.872</v>
      </c>
    </row>
    <row r="5496" spans="1:22" x14ac:dyDescent="0.25">
      <c r="A5496" s="1">
        <v>5495</v>
      </c>
      <c r="B5496" t="s">
        <v>8796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tr">
        <f>VLOOKUP(M5496,People!$A$1:$C$5,2,0)</f>
        <v>Anna Andreadi</v>
      </c>
      <c r="O5496" s="1" t="s">
        <v>3623</v>
      </c>
      <c r="P5496" s="1" t="s">
        <v>29</v>
      </c>
      <c r="Q5496" s="1" t="s">
        <v>30</v>
      </c>
      <c r="R5496" s="1" t="s">
        <v>3624</v>
      </c>
      <c r="S5496" s="5">
        <v>411.33199999999999</v>
      </c>
      <c r="T5496" s="5">
        <v>4</v>
      </c>
      <c r="U5496" s="5">
        <v>0.15</v>
      </c>
      <c r="V5496" s="5">
        <v>-4.8391999999999769</v>
      </c>
    </row>
    <row r="5497" spans="1:22" x14ac:dyDescent="0.25">
      <c r="A5497" s="1">
        <v>5496</v>
      </c>
      <c r="B5497" t="s">
        <v>8797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tr">
        <f>VLOOKUP(M5497,People!$A$1:$C$5,2,0)</f>
        <v>Chuck Magee</v>
      </c>
      <c r="O5497" s="1" t="s">
        <v>3874</v>
      </c>
      <c r="P5497" s="1" t="s">
        <v>42</v>
      </c>
      <c r="Q5497" s="1" t="s">
        <v>69</v>
      </c>
      <c r="R5497" s="1" t="s">
        <v>3875</v>
      </c>
      <c r="S5497" s="5">
        <v>7.6560000000000006</v>
      </c>
      <c r="T5497" s="5">
        <v>4</v>
      </c>
      <c r="U5497" s="5">
        <v>0.7</v>
      </c>
      <c r="V5497" s="5">
        <v>-6.1247999999999987</v>
      </c>
    </row>
    <row r="5498" spans="1:22" x14ac:dyDescent="0.25">
      <c r="A5498" s="1">
        <v>5497</v>
      </c>
      <c r="B5498" t="s">
        <v>8798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tr">
        <f>VLOOKUP(M5498,People!$A$1:$C$5,2,0)</f>
        <v>Chuck Magee</v>
      </c>
      <c r="O5498" s="1" t="s">
        <v>870</v>
      </c>
      <c r="P5498" s="1" t="s">
        <v>65</v>
      </c>
      <c r="Q5498" s="1" t="s">
        <v>145</v>
      </c>
      <c r="R5498" s="1" t="s">
        <v>871</v>
      </c>
      <c r="S5498" s="5">
        <v>63.920000000000009</v>
      </c>
      <c r="T5498" s="5">
        <v>2</v>
      </c>
      <c r="U5498" s="5">
        <v>0.2</v>
      </c>
      <c r="V5498" s="5">
        <v>19.176000000000002</v>
      </c>
    </row>
    <row r="5499" spans="1:22" x14ac:dyDescent="0.25">
      <c r="A5499" s="1">
        <v>5498</v>
      </c>
      <c r="B5499" t="s">
        <v>8799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tr">
        <f>VLOOKUP(M5499,People!$A$1:$C$5,2,0)</f>
        <v>Chuck Magee</v>
      </c>
      <c r="O5499" s="1" t="s">
        <v>3979</v>
      </c>
      <c r="P5499" s="1" t="s">
        <v>42</v>
      </c>
      <c r="Q5499" s="1" t="s">
        <v>62</v>
      </c>
      <c r="R5499" s="1" t="s">
        <v>3980</v>
      </c>
      <c r="S5499" s="5">
        <v>6.56</v>
      </c>
      <c r="T5499" s="5">
        <v>2</v>
      </c>
      <c r="U5499" s="5">
        <v>0</v>
      </c>
      <c r="V5499" s="5">
        <v>1.9023999999999992</v>
      </c>
    </row>
    <row r="5500" spans="1:22" x14ac:dyDescent="0.25">
      <c r="A5500" s="1">
        <v>5499</v>
      </c>
      <c r="B5500" t="s">
        <v>8799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tr">
        <f>VLOOKUP(M5500,People!$A$1:$C$5,2,0)</f>
        <v>Chuck Magee</v>
      </c>
      <c r="O5500" s="1" t="s">
        <v>998</v>
      </c>
      <c r="P5500" s="1" t="s">
        <v>42</v>
      </c>
      <c r="Q5500" s="1" t="s">
        <v>43</v>
      </c>
      <c r="R5500" s="1" t="s">
        <v>999</v>
      </c>
      <c r="S5500" s="5">
        <v>7.83</v>
      </c>
      <c r="T5500" s="5">
        <v>3</v>
      </c>
      <c r="U5500" s="5">
        <v>0</v>
      </c>
      <c r="V5500" s="5">
        <v>3.6017999999999999</v>
      </c>
    </row>
    <row r="5501" spans="1:22" x14ac:dyDescent="0.25">
      <c r="A5501" s="1">
        <v>5500</v>
      </c>
      <c r="B5501" t="s">
        <v>8799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tr">
        <f>VLOOKUP(M5501,People!$A$1:$C$5,2,0)</f>
        <v>Chuck Magee</v>
      </c>
      <c r="O5501" s="1" t="s">
        <v>1176</v>
      </c>
      <c r="P5501" s="1" t="s">
        <v>65</v>
      </c>
      <c r="Q5501" s="1" t="s">
        <v>145</v>
      </c>
      <c r="R5501" s="1" t="s">
        <v>1177</v>
      </c>
      <c r="S5501" s="5">
        <v>41.9</v>
      </c>
      <c r="T5501" s="5">
        <v>2</v>
      </c>
      <c r="U5501" s="5">
        <v>0</v>
      </c>
      <c r="V5501" s="5">
        <v>8.7989999999999995</v>
      </c>
    </row>
    <row r="5502" spans="1:22" x14ac:dyDescent="0.25">
      <c r="A5502" s="1">
        <v>5501</v>
      </c>
      <c r="B5502" t="s">
        <v>8799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tr">
        <f>VLOOKUP(M5502,People!$A$1:$C$5,2,0)</f>
        <v>Chuck Magee</v>
      </c>
      <c r="O5502" s="1" t="s">
        <v>4064</v>
      </c>
      <c r="P5502" s="1" t="s">
        <v>29</v>
      </c>
      <c r="Q5502" s="1" t="s">
        <v>33</v>
      </c>
      <c r="R5502" s="1" t="s">
        <v>4065</v>
      </c>
      <c r="S5502" s="5">
        <v>664.14599999999996</v>
      </c>
      <c r="T5502" s="5">
        <v>6</v>
      </c>
      <c r="U5502" s="5">
        <v>0.1</v>
      </c>
      <c r="V5502" s="5">
        <v>88.552800000000005</v>
      </c>
    </row>
    <row r="5503" spans="1:22" x14ac:dyDescent="0.25">
      <c r="A5503" s="1">
        <v>5502</v>
      </c>
      <c r="B5503" t="s">
        <v>8799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tr">
        <f>VLOOKUP(M5503,People!$A$1:$C$5,2,0)</f>
        <v>Chuck Magee</v>
      </c>
      <c r="O5503" s="1" t="s">
        <v>3437</v>
      </c>
      <c r="P5503" s="1" t="s">
        <v>42</v>
      </c>
      <c r="Q5503" s="1" t="s">
        <v>83</v>
      </c>
      <c r="R5503" s="1" t="s">
        <v>3438</v>
      </c>
      <c r="S5503" s="5">
        <v>8.9600000000000009</v>
      </c>
      <c r="T5503" s="5">
        <v>2</v>
      </c>
      <c r="U5503" s="5">
        <v>0</v>
      </c>
      <c r="V5503" s="5">
        <v>4.3904000000000005</v>
      </c>
    </row>
    <row r="5504" spans="1:22" x14ac:dyDescent="0.25">
      <c r="A5504" s="1">
        <v>5503</v>
      </c>
      <c r="B5504" t="s">
        <v>8800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tr">
        <f>VLOOKUP(M5504,People!$A$1:$C$5,2,0)</f>
        <v>Chuck Magee</v>
      </c>
      <c r="O5504" s="1" t="s">
        <v>4424</v>
      </c>
      <c r="P5504" s="1" t="s">
        <v>29</v>
      </c>
      <c r="Q5504" s="1" t="s">
        <v>59</v>
      </c>
      <c r="R5504" s="1" t="s">
        <v>4425</v>
      </c>
      <c r="S5504" s="5">
        <v>3.3119999999999998</v>
      </c>
      <c r="T5504" s="5">
        <v>1</v>
      </c>
      <c r="U5504" s="5">
        <v>0.2</v>
      </c>
      <c r="V5504" s="5">
        <v>0.66239999999999977</v>
      </c>
    </row>
    <row r="5505" spans="1:22" x14ac:dyDescent="0.25">
      <c r="A5505" s="1">
        <v>5504</v>
      </c>
      <c r="B5505" t="s">
        <v>8800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tr">
        <f>VLOOKUP(M5505,People!$A$1:$C$5,2,0)</f>
        <v>Chuck Magee</v>
      </c>
      <c r="O5505" s="1" t="s">
        <v>5151</v>
      </c>
      <c r="P5505" s="1" t="s">
        <v>42</v>
      </c>
      <c r="Q5505" s="1" t="s">
        <v>72</v>
      </c>
      <c r="R5505" s="1" t="s">
        <v>5152</v>
      </c>
      <c r="S5505" s="5">
        <v>20.136000000000003</v>
      </c>
      <c r="T5505" s="5">
        <v>3</v>
      </c>
      <c r="U5505" s="5">
        <v>0.2</v>
      </c>
      <c r="V5505" s="5">
        <v>1.2584999999999997</v>
      </c>
    </row>
    <row r="5506" spans="1:22" x14ac:dyDescent="0.25">
      <c r="A5506" s="1">
        <v>5505</v>
      </c>
      <c r="B5506" t="s">
        <v>8800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tr">
        <f>VLOOKUP(M5506,People!$A$1:$C$5,2,0)</f>
        <v>Chuck Magee</v>
      </c>
      <c r="O5506" s="1" t="s">
        <v>1467</v>
      </c>
      <c r="P5506" s="1" t="s">
        <v>42</v>
      </c>
      <c r="Q5506" s="1" t="s">
        <v>156</v>
      </c>
      <c r="R5506" s="1" t="s">
        <v>1468</v>
      </c>
      <c r="S5506" s="5">
        <v>8.8559999999999999</v>
      </c>
      <c r="T5506" s="5">
        <v>3</v>
      </c>
      <c r="U5506" s="5">
        <v>0.2</v>
      </c>
      <c r="V5506" s="5">
        <v>2.8781999999999992</v>
      </c>
    </row>
    <row r="5507" spans="1:22" x14ac:dyDescent="0.25">
      <c r="A5507" s="1">
        <v>5506</v>
      </c>
      <c r="B5507" t="s">
        <v>8800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tr">
        <f>VLOOKUP(M5507,People!$A$1:$C$5,2,0)</f>
        <v>Chuck Magee</v>
      </c>
      <c r="O5507" s="1" t="s">
        <v>3619</v>
      </c>
      <c r="P5507" s="1" t="s">
        <v>65</v>
      </c>
      <c r="Q5507" s="1" t="s">
        <v>66</v>
      </c>
      <c r="R5507" s="1" t="s">
        <v>3620</v>
      </c>
      <c r="S5507" s="5">
        <v>859.19999999999993</v>
      </c>
      <c r="T5507" s="5">
        <v>4</v>
      </c>
      <c r="U5507" s="5">
        <v>0.4</v>
      </c>
      <c r="V5507" s="5">
        <v>-186.15999999999997</v>
      </c>
    </row>
    <row r="5508" spans="1:22" x14ac:dyDescent="0.25">
      <c r="A5508" s="1">
        <v>5507</v>
      </c>
      <c r="B5508" t="s">
        <v>8801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tr">
        <f>VLOOKUP(M5508,People!$A$1:$C$5,2,0)</f>
        <v>Anna Andreadi</v>
      </c>
      <c r="O5508" s="1" t="s">
        <v>3537</v>
      </c>
      <c r="P5508" s="1" t="s">
        <v>42</v>
      </c>
      <c r="Q5508" s="1" t="s">
        <v>83</v>
      </c>
      <c r="R5508" s="1" t="s">
        <v>3538</v>
      </c>
      <c r="S5508" s="5">
        <v>61.96</v>
      </c>
      <c r="T5508" s="5">
        <v>2</v>
      </c>
      <c r="U5508" s="5">
        <v>0</v>
      </c>
      <c r="V5508" s="5">
        <v>27.881999999999998</v>
      </c>
    </row>
    <row r="5509" spans="1:22" x14ac:dyDescent="0.25">
      <c r="A5509" s="1">
        <v>5508</v>
      </c>
      <c r="B5509" t="s">
        <v>8802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tr">
        <f>VLOOKUP(M5509,People!$A$1:$C$5,2,0)</f>
        <v>Cassandra Brandow</v>
      </c>
      <c r="O5509" s="1" t="s">
        <v>4313</v>
      </c>
      <c r="P5509" s="1" t="s">
        <v>42</v>
      </c>
      <c r="Q5509" s="1" t="s">
        <v>156</v>
      </c>
      <c r="R5509" s="1" t="s">
        <v>4314</v>
      </c>
      <c r="S5509" s="5">
        <v>17.920000000000002</v>
      </c>
      <c r="T5509" s="5">
        <v>4</v>
      </c>
      <c r="U5509" s="5">
        <v>0</v>
      </c>
      <c r="V5509" s="5">
        <v>8.6016000000000012</v>
      </c>
    </row>
    <row r="5510" spans="1:22" x14ac:dyDescent="0.25">
      <c r="A5510" s="1">
        <v>5509</v>
      </c>
      <c r="B5510" t="s">
        <v>8803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tr">
        <f>VLOOKUP(M5510,People!$A$1:$C$5,2,0)</f>
        <v>Anna Andreadi</v>
      </c>
      <c r="O5510" s="1" t="s">
        <v>1003</v>
      </c>
      <c r="P5510" s="1" t="s">
        <v>29</v>
      </c>
      <c r="Q5510" s="1" t="s">
        <v>59</v>
      </c>
      <c r="R5510" s="1" t="s">
        <v>1004</v>
      </c>
      <c r="S5510" s="5">
        <v>145.9</v>
      </c>
      <c r="T5510" s="5">
        <v>5</v>
      </c>
      <c r="U5510" s="5">
        <v>0</v>
      </c>
      <c r="V5510" s="5">
        <v>62.736999999999995</v>
      </c>
    </row>
    <row r="5511" spans="1:22" x14ac:dyDescent="0.25">
      <c r="A5511" s="1">
        <v>5510</v>
      </c>
      <c r="B5511" t="s">
        <v>8804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tr">
        <f>VLOOKUP(M5511,People!$A$1:$C$5,2,0)</f>
        <v>Kelly Williams</v>
      </c>
      <c r="O5511" s="1" t="s">
        <v>502</v>
      </c>
      <c r="P5511" s="1" t="s">
        <v>42</v>
      </c>
      <c r="Q5511" s="1" t="s">
        <v>83</v>
      </c>
      <c r="R5511" s="1" t="s">
        <v>503</v>
      </c>
      <c r="S5511" s="5">
        <v>56.704000000000001</v>
      </c>
      <c r="T5511" s="5">
        <v>2</v>
      </c>
      <c r="U5511" s="5">
        <v>0.2</v>
      </c>
      <c r="V5511" s="5">
        <v>19.137599999999992</v>
      </c>
    </row>
    <row r="5512" spans="1:22" x14ac:dyDescent="0.25">
      <c r="A5512" s="1">
        <v>5511</v>
      </c>
      <c r="B5512" t="s">
        <v>8804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tr">
        <f>VLOOKUP(M5512,People!$A$1:$C$5,2,0)</f>
        <v>Kelly Williams</v>
      </c>
      <c r="O5512" s="1" t="s">
        <v>3539</v>
      </c>
      <c r="P5512" s="1" t="s">
        <v>65</v>
      </c>
      <c r="Q5512" s="1" t="s">
        <v>66</v>
      </c>
      <c r="R5512" s="1" t="s">
        <v>3540</v>
      </c>
      <c r="S5512" s="5">
        <v>11.120000000000001</v>
      </c>
      <c r="T5512" s="5">
        <v>2</v>
      </c>
      <c r="U5512" s="5">
        <v>0.2</v>
      </c>
      <c r="V5512" s="5">
        <v>3.4749999999999996</v>
      </c>
    </row>
    <row r="5513" spans="1:22" x14ac:dyDescent="0.25">
      <c r="A5513" s="1">
        <v>5512</v>
      </c>
      <c r="B5513" t="s">
        <v>8805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tr">
        <f>VLOOKUP(M5513,People!$A$1:$C$5,2,0)</f>
        <v>Anna Andreadi</v>
      </c>
      <c r="O5513" s="1" t="s">
        <v>4930</v>
      </c>
      <c r="P5513" s="1" t="s">
        <v>42</v>
      </c>
      <c r="Q5513" s="1" t="s">
        <v>83</v>
      </c>
      <c r="R5513" s="1" t="s">
        <v>4931</v>
      </c>
      <c r="S5513" s="5">
        <v>32.896000000000001</v>
      </c>
      <c r="T5513" s="5">
        <v>4</v>
      </c>
      <c r="U5513" s="5">
        <v>0.2</v>
      </c>
      <c r="V5513" s="5">
        <v>11.102399999999996</v>
      </c>
    </row>
    <row r="5514" spans="1:22" x14ac:dyDescent="0.25">
      <c r="A5514" s="1">
        <v>5513</v>
      </c>
      <c r="B5514" t="s">
        <v>8805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tr">
        <f>VLOOKUP(M5514,People!$A$1:$C$5,2,0)</f>
        <v>Anna Andreadi</v>
      </c>
      <c r="O5514" s="1" t="s">
        <v>5081</v>
      </c>
      <c r="P5514" s="1" t="s">
        <v>42</v>
      </c>
      <c r="Q5514" s="1" t="s">
        <v>83</v>
      </c>
      <c r="R5514" s="1" t="s">
        <v>5082</v>
      </c>
      <c r="S5514" s="5">
        <v>22.776000000000003</v>
      </c>
      <c r="T5514" s="5">
        <v>3</v>
      </c>
      <c r="U5514" s="5">
        <v>0.2</v>
      </c>
      <c r="V5514" s="5">
        <v>7.6868999999999996</v>
      </c>
    </row>
    <row r="5515" spans="1:22" x14ac:dyDescent="0.25">
      <c r="A5515" s="1">
        <v>5514</v>
      </c>
      <c r="B5515" t="s">
        <v>8806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tr">
        <f>VLOOKUP(M5515,People!$A$1:$C$5,2,0)</f>
        <v>Chuck Magee</v>
      </c>
      <c r="O5515" s="1" t="s">
        <v>2153</v>
      </c>
      <c r="P5515" s="1" t="s">
        <v>65</v>
      </c>
      <c r="Q5515" s="1" t="s">
        <v>66</v>
      </c>
      <c r="R5515" s="1" t="s">
        <v>5552</v>
      </c>
      <c r="S5515" s="5">
        <v>239.96999999999997</v>
      </c>
      <c r="T5515" s="5">
        <v>3</v>
      </c>
      <c r="U5515" s="5">
        <v>0</v>
      </c>
      <c r="V5515" s="5">
        <v>2.3996999999999815</v>
      </c>
    </row>
    <row r="5516" spans="1:22" x14ac:dyDescent="0.25">
      <c r="A5516" s="1">
        <v>5515</v>
      </c>
      <c r="B5516" t="s">
        <v>8806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tr">
        <f>VLOOKUP(M5516,People!$A$1:$C$5,2,0)</f>
        <v>Chuck Magee</v>
      </c>
      <c r="O5516" s="1" t="s">
        <v>4237</v>
      </c>
      <c r="P5516" s="1" t="s">
        <v>42</v>
      </c>
      <c r="Q5516" s="1" t="s">
        <v>72</v>
      </c>
      <c r="R5516" s="1" t="s">
        <v>4238</v>
      </c>
      <c r="S5516" s="5">
        <v>160.32</v>
      </c>
      <c r="T5516" s="5">
        <v>2</v>
      </c>
      <c r="U5516" s="5">
        <v>0</v>
      </c>
      <c r="V5516" s="5">
        <v>44.889600000000002</v>
      </c>
    </row>
    <row r="5517" spans="1:22" x14ac:dyDescent="0.25">
      <c r="A5517" s="1">
        <v>5516</v>
      </c>
      <c r="B5517" t="s">
        <v>8806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tr">
        <f>VLOOKUP(M5517,People!$A$1:$C$5,2,0)</f>
        <v>Chuck Magee</v>
      </c>
      <c r="O5517" s="1" t="s">
        <v>4183</v>
      </c>
      <c r="P5517" s="1" t="s">
        <v>65</v>
      </c>
      <c r="Q5517" s="1" t="s">
        <v>66</v>
      </c>
      <c r="R5517" s="1" t="s">
        <v>4184</v>
      </c>
      <c r="S5517" s="5">
        <v>128.85000000000002</v>
      </c>
      <c r="T5517" s="5">
        <v>3</v>
      </c>
      <c r="U5517" s="5">
        <v>0</v>
      </c>
      <c r="V5517" s="5">
        <v>3.8654999999999973</v>
      </c>
    </row>
    <row r="5518" spans="1:22" x14ac:dyDescent="0.25">
      <c r="A5518" s="1">
        <v>5517</v>
      </c>
      <c r="B5518" t="s">
        <v>8807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tr">
        <f>VLOOKUP(M5518,People!$A$1:$C$5,2,0)</f>
        <v>Cassandra Brandow</v>
      </c>
      <c r="O5518" s="1" t="s">
        <v>5529</v>
      </c>
      <c r="P5518" s="1" t="s">
        <v>65</v>
      </c>
      <c r="Q5518" s="1" t="s">
        <v>145</v>
      </c>
      <c r="R5518" s="1" t="s">
        <v>5530</v>
      </c>
      <c r="S5518" s="5">
        <v>1319.96</v>
      </c>
      <c r="T5518" s="5">
        <v>4</v>
      </c>
      <c r="U5518" s="5">
        <v>0</v>
      </c>
      <c r="V5518" s="5">
        <v>527.98400000000004</v>
      </c>
    </row>
    <row r="5519" spans="1:22" x14ac:dyDescent="0.25">
      <c r="A5519" s="1">
        <v>5518</v>
      </c>
      <c r="B5519" t="s">
        <v>8808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tr">
        <f>VLOOKUP(M5519,People!$A$1:$C$5,2,0)</f>
        <v>Chuck Magee</v>
      </c>
      <c r="O5519" s="1" t="s">
        <v>2848</v>
      </c>
      <c r="P5519" s="1" t="s">
        <v>29</v>
      </c>
      <c r="Q5519" s="1" t="s">
        <v>33</v>
      </c>
      <c r="R5519" s="1" t="s">
        <v>2849</v>
      </c>
      <c r="S5519" s="5">
        <v>239.95999999999998</v>
      </c>
      <c r="T5519" s="5">
        <v>10</v>
      </c>
      <c r="U5519" s="5">
        <v>0.3</v>
      </c>
      <c r="V5519" s="5">
        <v>-10.283999999999992</v>
      </c>
    </row>
    <row r="5520" spans="1:22" x14ac:dyDescent="0.25">
      <c r="A5520" s="1">
        <v>5519</v>
      </c>
      <c r="B5520" t="s">
        <v>8808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tr">
        <f>VLOOKUP(M5520,People!$A$1:$C$5,2,0)</f>
        <v>Chuck Magee</v>
      </c>
      <c r="O5520" s="1" t="s">
        <v>3810</v>
      </c>
      <c r="P5520" s="1" t="s">
        <v>29</v>
      </c>
      <c r="Q5520" s="1" t="s">
        <v>59</v>
      </c>
      <c r="R5520" s="1" t="s">
        <v>3811</v>
      </c>
      <c r="S5520" s="5">
        <v>54.768000000000001</v>
      </c>
      <c r="T5520" s="5">
        <v>2</v>
      </c>
      <c r="U5520" s="5">
        <v>0.2</v>
      </c>
      <c r="V5520" s="5">
        <v>6.8459999999999965</v>
      </c>
    </row>
    <row r="5521" spans="1:22" x14ac:dyDescent="0.25">
      <c r="A5521" s="1">
        <v>5520</v>
      </c>
      <c r="B5521" t="s">
        <v>8808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tr">
        <f>VLOOKUP(M5521,People!$A$1:$C$5,2,0)</f>
        <v>Chuck Magee</v>
      </c>
      <c r="O5521" s="1" t="s">
        <v>2616</v>
      </c>
      <c r="P5521" s="1" t="s">
        <v>42</v>
      </c>
      <c r="Q5521" s="1" t="s">
        <v>62</v>
      </c>
      <c r="R5521" s="1" t="s">
        <v>2617</v>
      </c>
      <c r="S5521" s="5">
        <v>13.392000000000001</v>
      </c>
      <c r="T5521" s="5">
        <v>3</v>
      </c>
      <c r="U5521" s="5">
        <v>0.2</v>
      </c>
      <c r="V5521" s="5">
        <v>3.1806000000000005</v>
      </c>
    </row>
    <row r="5522" spans="1:22" x14ac:dyDescent="0.25">
      <c r="A5522" s="1">
        <v>5521</v>
      </c>
      <c r="B5522" t="s">
        <v>8808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tr">
        <f>VLOOKUP(M5522,People!$A$1:$C$5,2,0)</f>
        <v>Chuck Magee</v>
      </c>
      <c r="O5522" s="1" t="s">
        <v>5351</v>
      </c>
      <c r="P5522" s="1" t="s">
        <v>42</v>
      </c>
      <c r="Q5522" s="1" t="s">
        <v>83</v>
      </c>
      <c r="R5522" s="1" t="s">
        <v>5352</v>
      </c>
      <c r="S5522" s="5">
        <v>23.92</v>
      </c>
      <c r="T5522" s="5">
        <v>5</v>
      </c>
      <c r="U5522" s="5">
        <v>0.2</v>
      </c>
      <c r="V5522" s="5">
        <v>8.6709999999999994</v>
      </c>
    </row>
    <row r="5523" spans="1:22" x14ac:dyDescent="0.25">
      <c r="A5523" s="1">
        <v>5522</v>
      </c>
      <c r="B5523" t="s">
        <v>8808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tr">
        <f>VLOOKUP(M5523,People!$A$1:$C$5,2,0)</f>
        <v>Chuck Magee</v>
      </c>
      <c r="O5523" s="1" t="s">
        <v>2955</v>
      </c>
      <c r="P5523" s="1" t="s">
        <v>65</v>
      </c>
      <c r="Q5523" s="1" t="s">
        <v>145</v>
      </c>
      <c r="R5523" s="1" t="s">
        <v>2956</v>
      </c>
      <c r="S5523" s="5">
        <v>255.96799999999999</v>
      </c>
      <c r="T5523" s="5">
        <v>4</v>
      </c>
      <c r="U5523" s="5">
        <v>0.2</v>
      </c>
      <c r="V5523" s="5">
        <v>-28.796399999999984</v>
      </c>
    </row>
    <row r="5524" spans="1:22" x14ac:dyDescent="0.25">
      <c r="A5524" s="1">
        <v>5523</v>
      </c>
      <c r="B5524" t="s">
        <v>8809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tr">
        <f>VLOOKUP(M5524,People!$A$1:$C$5,2,0)</f>
        <v>Anna Andreadi</v>
      </c>
      <c r="O5524" s="1" t="s">
        <v>4384</v>
      </c>
      <c r="P5524" s="1" t="s">
        <v>42</v>
      </c>
      <c r="Q5524" s="1" t="s">
        <v>69</v>
      </c>
      <c r="R5524" s="1" t="s">
        <v>1067</v>
      </c>
      <c r="S5524" s="5">
        <v>21.552000000000003</v>
      </c>
      <c r="T5524" s="5">
        <v>6</v>
      </c>
      <c r="U5524" s="5">
        <v>0.2</v>
      </c>
      <c r="V5524" s="5">
        <v>7.0043999999999977</v>
      </c>
    </row>
    <row r="5525" spans="1:22" x14ac:dyDescent="0.25">
      <c r="A5525" s="1">
        <v>5524</v>
      </c>
      <c r="B5525" t="s">
        <v>8809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tr">
        <f>VLOOKUP(M5525,People!$A$1:$C$5,2,0)</f>
        <v>Anna Andreadi</v>
      </c>
      <c r="O5525" s="1" t="s">
        <v>3032</v>
      </c>
      <c r="P5525" s="1" t="s">
        <v>42</v>
      </c>
      <c r="Q5525" s="1" t="s">
        <v>72</v>
      </c>
      <c r="R5525" s="1" t="s">
        <v>3033</v>
      </c>
      <c r="S5525" s="5">
        <v>58.24</v>
      </c>
      <c r="T5525" s="5">
        <v>4</v>
      </c>
      <c r="U5525" s="5">
        <v>0</v>
      </c>
      <c r="V5525" s="5">
        <v>15.724800000000002</v>
      </c>
    </row>
    <row r="5526" spans="1:22" x14ac:dyDescent="0.25">
      <c r="A5526" s="1">
        <v>5525</v>
      </c>
      <c r="B5526" t="s">
        <v>8810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tr">
        <f>VLOOKUP(M5526,People!$A$1:$C$5,2,0)</f>
        <v>Anna Andreadi</v>
      </c>
      <c r="O5526" s="1" t="s">
        <v>3470</v>
      </c>
      <c r="P5526" s="1" t="s">
        <v>42</v>
      </c>
      <c r="Q5526" s="1" t="s">
        <v>83</v>
      </c>
      <c r="R5526" s="1" t="s">
        <v>3471</v>
      </c>
      <c r="S5526" s="5">
        <v>80.28</v>
      </c>
      <c r="T5526" s="5">
        <v>12</v>
      </c>
      <c r="U5526" s="5">
        <v>0</v>
      </c>
      <c r="V5526" s="5">
        <v>36.928799999999995</v>
      </c>
    </row>
    <row r="5527" spans="1:22" x14ac:dyDescent="0.25">
      <c r="A5527" s="1">
        <v>5526</v>
      </c>
      <c r="B5527" t="s">
        <v>8811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tr">
        <f>VLOOKUP(M5527,People!$A$1:$C$5,2,0)</f>
        <v>Anna Andreadi</v>
      </c>
      <c r="O5527" s="1" t="s">
        <v>987</v>
      </c>
      <c r="P5527" s="1" t="s">
        <v>42</v>
      </c>
      <c r="Q5527" s="1" t="s">
        <v>62</v>
      </c>
      <c r="R5527" s="1" t="s">
        <v>988</v>
      </c>
      <c r="S5527" s="5">
        <v>9.7799999999999994</v>
      </c>
      <c r="T5527" s="5">
        <v>2</v>
      </c>
      <c r="U5527" s="5">
        <v>0</v>
      </c>
      <c r="V5527" s="5">
        <v>4.0098000000000003</v>
      </c>
    </row>
    <row r="5528" spans="1:22" x14ac:dyDescent="0.25">
      <c r="A5528" s="1">
        <v>5527</v>
      </c>
      <c r="B5528" t="s">
        <v>8812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tr">
        <f>VLOOKUP(M5528,People!$A$1:$C$5,2,0)</f>
        <v>Anna Andreadi</v>
      </c>
      <c r="O5528" s="1" t="s">
        <v>3533</v>
      </c>
      <c r="P5528" s="1" t="s">
        <v>42</v>
      </c>
      <c r="Q5528" s="1" t="s">
        <v>241</v>
      </c>
      <c r="R5528" s="1" t="s">
        <v>3534</v>
      </c>
      <c r="S5528" s="5">
        <v>1.81</v>
      </c>
      <c r="T5528" s="5">
        <v>1</v>
      </c>
      <c r="U5528" s="5">
        <v>0</v>
      </c>
      <c r="V5528" s="5">
        <v>0.65159999999999996</v>
      </c>
    </row>
    <row r="5529" spans="1:22" x14ac:dyDescent="0.25">
      <c r="A5529" s="1">
        <v>5528</v>
      </c>
      <c r="B5529" t="s">
        <v>8813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tr">
        <f>VLOOKUP(M5529,People!$A$1:$C$5,2,0)</f>
        <v>Chuck Magee</v>
      </c>
      <c r="O5529" s="1" t="s">
        <v>1424</v>
      </c>
      <c r="P5529" s="1" t="s">
        <v>42</v>
      </c>
      <c r="Q5529" s="1" t="s">
        <v>83</v>
      </c>
      <c r="R5529" s="1" t="s">
        <v>1425</v>
      </c>
      <c r="S5529" s="5">
        <v>37.94</v>
      </c>
      <c r="T5529" s="5">
        <v>2</v>
      </c>
      <c r="U5529" s="5">
        <v>0</v>
      </c>
      <c r="V5529" s="5">
        <v>18.211199999999998</v>
      </c>
    </row>
    <row r="5530" spans="1:22" x14ac:dyDescent="0.25">
      <c r="A5530" s="1">
        <v>5529</v>
      </c>
      <c r="B5530" t="s">
        <v>8814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tr">
        <f>VLOOKUP(M5530,People!$A$1:$C$5,2,0)</f>
        <v>Cassandra Brandow</v>
      </c>
      <c r="O5530" s="1" t="s">
        <v>811</v>
      </c>
      <c r="P5530" s="1" t="s">
        <v>65</v>
      </c>
      <c r="Q5530" s="1" t="s">
        <v>66</v>
      </c>
      <c r="R5530" s="1" t="s">
        <v>812</v>
      </c>
      <c r="S5530" s="5">
        <v>79.959999999999994</v>
      </c>
      <c r="T5530" s="5">
        <v>5</v>
      </c>
      <c r="U5530" s="5">
        <v>0.2</v>
      </c>
      <c r="V5530" s="5">
        <v>27.985999999999994</v>
      </c>
    </row>
    <row r="5531" spans="1:22" x14ac:dyDescent="0.25">
      <c r="A5531" s="1">
        <v>5530</v>
      </c>
      <c r="B5531" t="s">
        <v>8815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tr">
        <f>VLOOKUP(M5531,People!$A$1:$C$5,2,0)</f>
        <v>Kelly Williams</v>
      </c>
      <c r="O5531" s="1" t="s">
        <v>5396</v>
      </c>
      <c r="P5531" s="1" t="s">
        <v>42</v>
      </c>
      <c r="Q5531" s="1" t="s">
        <v>83</v>
      </c>
      <c r="R5531" s="1" t="s">
        <v>5397</v>
      </c>
      <c r="S5531" s="5">
        <v>115.29600000000001</v>
      </c>
      <c r="T5531" s="5">
        <v>3</v>
      </c>
      <c r="U5531" s="5">
        <v>0.2</v>
      </c>
      <c r="V5531" s="5">
        <v>40.353599999999986</v>
      </c>
    </row>
    <row r="5532" spans="1:22" x14ac:dyDescent="0.25">
      <c r="A5532" s="1">
        <v>5531</v>
      </c>
      <c r="B5532" t="s">
        <v>8816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tr">
        <f>VLOOKUP(M5532,People!$A$1:$C$5,2,0)</f>
        <v>Kelly Williams</v>
      </c>
      <c r="O5532" s="1" t="s">
        <v>2153</v>
      </c>
      <c r="P5532" s="1" t="s">
        <v>65</v>
      </c>
      <c r="Q5532" s="1" t="s">
        <v>66</v>
      </c>
      <c r="R5532" s="1" t="s">
        <v>2154</v>
      </c>
      <c r="S5532" s="5">
        <v>2479.96</v>
      </c>
      <c r="T5532" s="5">
        <v>4</v>
      </c>
      <c r="U5532" s="5">
        <v>0</v>
      </c>
      <c r="V5532" s="5">
        <v>743.98799999999983</v>
      </c>
    </row>
    <row r="5533" spans="1:22" x14ac:dyDescent="0.25">
      <c r="A5533" s="1">
        <v>5532</v>
      </c>
      <c r="B5533" t="s">
        <v>8817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tr">
        <f>VLOOKUP(M5533,People!$A$1:$C$5,2,0)</f>
        <v>Cassandra Brandow</v>
      </c>
      <c r="O5533" s="1" t="s">
        <v>3291</v>
      </c>
      <c r="P5533" s="1" t="s">
        <v>65</v>
      </c>
      <c r="Q5533" s="1" t="s">
        <v>145</v>
      </c>
      <c r="R5533" s="1" t="s">
        <v>3292</v>
      </c>
      <c r="S5533" s="5">
        <v>179.94</v>
      </c>
      <c r="T5533" s="5">
        <v>6</v>
      </c>
      <c r="U5533" s="5">
        <v>0</v>
      </c>
      <c r="V5533" s="5">
        <v>75.57480000000001</v>
      </c>
    </row>
    <row r="5534" spans="1:22" x14ac:dyDescent="0.25">
      <c r="A5534" s="1">
        <v>5533</v>
      </c>
      <c r="B5534" t="s">
        <v>8817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tr">
        <f>VLOOKUP(M5534,People!$A$1:$C$5,2,0)</f>
        <v>Cassandra Brandow</v>
      </c>
      <c r="O5534" s="1" t="s">
        <v>3401</v>
      </c>
      <c r="P5534" s="1" t="s">
        <v>65</v>
      </c>
      <c r="Q5534" s="1" t="s">
        <v>145</v>
      </c>
      <c r="R5534" s="1" t="s">
        <v>3402</v>
      </c>
      <c r="S5534" s="5">
        <v>26.849999999999998</v>
      </c>
      <c r="T5534" s="5">
        <v>3</v>
      </c>
      <c r="U5534" s="5">
        <v>0</v>
      </c>
      <c r="V5534" s="5">
        <v>5.101499999999997</v>
      </c>
    </row>
    <row r="5535" spans="1:22" x14ac:dyDescent="0.25">
      <c r="A5535" s="1">
        <v>5534</v>
      </c>
      <c r="B5535" t="s">
        <v>8817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tr">
        <f>VLOOKUP(M5535,People!$A$1:$C$5,2,0)</f>
        <v>Cassandra Brandow</v>
      </c>
      <c r="O5535" s="1" t="s">
        <v>2070</v>
      </c>
      <c r="P5535" s="1" t="s">
        <v>65</v>
      </c>
      <c r="Q5535" s="1" t="s">
        <v>145</v>
      </c>
      <c r="R5535" s="1" t="s">
        <v>2071</v>
      </c>
      <c r="S5535" s="5">
        <v>323.37</v>
      </c>
      <c r="T5535" s="5">
        <v>3</v>
      </c>
      <c r="U5535" s="5">
        <v>0</v>
      </c>
      <c r="V5535" s="5">
        <v>129.34800000000001</v>
      </c>
    </row>
    <row r="5536" spans="1:22" x14ac:dyDescent="0.25">
      <c r="A5536" s="1">
        <v>5535</v>
      </c>
      <c r="B5536" t="s">
        <v>8817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tr">
        <f>VLOOKUP(M5536,People!$A$1:$C$5,2,0)</f>
        <v>Cassandra Brandow</v>
      </c>
      <c r="O5536" s="1" t="s">
        <v>1265</v>
      </c>
      <c r="P5536" s="1" t="s">
        <v>42</v>
      </c>
      <c r="Q5536" s="1" t="s">
        <v>83</v>
      </c>
      <c r="R5536" s="1" t="s">
        <v>1266</v>
      </c>
      <c r="S5536" s="5">
        <v>59.94</v>
      </c>
      <c r="T5536" s="5">
        <v>3</v>
      </c>
      <c r="U5536" s="5">
        <v>0</v>
      </c>
      <c r="V5536" s="5">
        <v>28.171799999999998</v>
      </c>
    </row>
    <row r="5537" spans="1:22" x14ac:dyDescent="0.25">
      <c r="A5537" s="1">
        <v>5536</v>
      </c>
      <c r="B5537" t="s">
        <v>8817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tr">
        <f>VLOOKUP(M5537,People!$A$1:$C$5,2,0)</f>
        <v>Cassandra Brandow</v>
      </c>
      <c r="O5537" s="1" t="s">
        <v>381</v>
      </c>
      <c r="P5537" s="1" t="s">
        <v>42</v>
      </c>
      <c r="Q5537" s="1" t="s">
        <v>69</v>
      </c>
      <c r="R5537" s="1" t="s">
        <v>382</v>
      </c>
      <c r="S5537" s="5">
        <v>64.14</v>
      </c>
      <c r="T5537" s="5">
        <v>3</v>
      </c>
      <c r="U5537" s="5">
        <v>0</v>
      </c>
      <c r="V5537" s="5">
        <v>30.787199999999999</v>
      </c>
    </row>
    <row r="5538" spans="1:22" x14ac:dyDescent="0.25">
      <c r="A5538" s="1">
        <v>5537</v>
      </c>
      <c r="B5538" t="s">
        <v>8817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tr">
        <f>VLOOKUP(M5538,People!$A$1:$C$5,2,0)</f>
        <v>Cassandra Brandow</v>
      </c>
      <c r="O5538" s="1" t="s">
        <v>3458</v>
      </c>
      <c r="P5538" s="1" t="s">
        <v>42</v>
      </c>
      <c r="Q5538" s="1" t="s">
        <v>69</v>
      </c>
      <c r="R5538" s="1" t="s">
        <v>3459</v>
      </c>
      <c r="S5538" s="5">
        <v>11.67</v>
      </c>
      <c r="T5538" s="5">
        <v>3</v>
      </c>
      <c r="U5538" s="5">
        <v>0</v>
      </c>
      <c r="V5538" s="5">
        <v>5.6015999999999995</v>
      </c>
    </row>
    <row r="5539" spans="1:22" x14ac:dyDescent="0.25">
      <c r="A5539" s="1">
        <v>5538</v>
      </c>
      <c r="B5539" t="s">
        <v>8817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tr">
        <f>VLOOKUP(M5539,People!$A$1:$C$5,2,0)</f>
        <v>Cassandra Brandow</v>
      </c>
      <c r="O5539" s="1" t="s">
        <v>4764</v>
      </c>
      <c r="P5539" s="1" t="s">
        <v>42</v>
      </c>
      <c r="Q5539" s="1" t="s">
        <v>83</v>
      </c>
      <c r="R5539" s="1" t="s">
        <v>4765</v>
      </c>
      <c r="S5539" s="5">
        <v>12.96</v>
      </c>
      <c r="T5539" s="5">
        <v>2</v>
      </c>
      <c r="U5539" s="5">
        <v>0</v>
      </c>
      <c r="V5539" s="5">
        <v>6.2208000000000006</v>
      </c>
    </row>
    <row r="5540" spans="1:22" x14ac:dyDescent="0.25">
      <c r="A5540" s="1">
        <v>5539</v>
      </c>
      <c r="B5540" t="s">
        <v>8818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tr">
        <f>VLOOKUP(M5540,People!$A$1:$C$5,2,0)</f>
        <v>Kelly Williams</v>
      </c>
      <c r="O5540" s="1" t="s">
        <v>2313</v>
      </c>
      <c r="P5540" s="1" t="s">
        <v>42</v>
      </c>
      <c r="Q5540" s="1" t="s">
        <v>69</v>
      </c>
      <c r="R5540" s="1" t="s">
        <v>2314</v>
      </c>
      <c r="S5540" s="5">
        <v>17.43</v>
      </c>
      <c r="T5540" s="5">
        <v>3</v>
      </c>
      <c r="U5540" s="5">
        <v>0</v>
      </c>
      <c r="V5540" s="5">
        <v>8.0177999999999994</v>
      </c>
    </row>
    <row r="5541" spans="1:22" x14ac:dyDescent="0.25">
      <c r="A5541" s="1">
        <v>5540</v>
      </c>
      <c r="B5541" t="s">
        <v>8819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tr">
        <f>VLOOKUP(M5541,People!$A$1:$C$5,2,0)</f>
        <v>Kelly Williams</v>
      </c>
      <c r="O5541" s="1" t="s">
        <v>300</v>
      </c>
      <c r="P5541" s="1" t="s">
        <v>29</v>
      </c>
      <c r="Q5541" s="1" t="s">
        <v>33</v>
      </c>
      <c r="R5541" s="1" t="s">
        <v>301</v>
      </c>
      <c r="S5541" s="5">
        <v>181.98599999999999</v>
      </c>
      <c r="T5541" s="5">
        <v>2</v>
      </c>
      <c r="U5541" s="5">
        <v>0.3</v>
      </c>
      <c r="V5541" s="5">
        <v>-54.595799999999997</v>
      </c>
    </row>
    <row r="5542" spans="1:22" x14ac:dyDescent="0.25">
      <c r="A5542" s="1">
        <v>5541</v>
      </c>
      <c r="B5542" t="s">
        <v>8819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tr">
        <f>VLOOKUP(M5542,People!$A$1:$C$5,2,0)</f>
        <v>Kelly Williams</v>
      </c>
      <c r="O5542" s="1" t="s">
        <v>480</v>
      </c>
      <c r="P5542" s="1" t="s">
        <v>42</v>
      </c>
      <c r="Q5542" s="1" t="s">
        <v>69</v>
      </c>
      <c r="R5542" s="1" t="s">
        <v>481</v>
      </c>
      <c r="S5542" s="5">
        <v>1.5919999999999996</v>
      </c>
      <c r="T5542" s="5">
        <v>2</v>
      </c>
      <c r="U5542" s="5">
        <v>0.8</v>
      </c>
      <c r="V5542" s="5">
        <v>-2.6268000000000002</v>
      </c>
    </row>
    <row r="5543" spans="1:22" x14ac:dyDescent="0.25">
      <c r="A5543" s="1">
        <v>5542</v>
      </c>
      <c r="B5543" t="s">
        <v>8819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tr">
        <f>VLOOKUP(M5543,People!$A$1:$C$5,2,0)</f>
        <v>Kelly Williams</v>
      </c>
      <c r="O5543" s="1" t="s">
        <v>2191</v>
      </c>
      <c r="P5543" s="1" t="s">
        <v>42</v>
      </c>
      <c r="Q5543" s="1" t="s">
        <v>511</v>
      </c>
      <c r="R5543" s="1" t="s">
        <v>2192</v>
      </c>
      <c r="S5543" s="5">
        <v>22.344000000000001</v>
      </c>
      <c r="T5543" s="5">
        <v>3</v>
      </c>
      <c r="U5543" s="5">
        <v>0.2</v>
      </c>
      <c r="V5543" s="5">
        <v>2.5136999999999983</v>
      </c>
    </row>
    <row r="5544" spans="1:22" x14ac:dyDescent="0.25">
      <c r="A5544" s="1">
        <v>5543</v>
      </c>
      <c r="B5544" t="s">
        <v>8820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tr">
        <f>VLOOKUP(M5544,People!$A$1:$C$5,2,0)</f>
        <v>Anna Andreadi</v>
      </c>
      <c r="O5544" s="1" t="s">
        <v>5558</v>
      </c>
      <c r="P5544" s="1" t="s">
        <v>29</v>
      </c>
      <c r="Q5544" s="1" t="s">
        <v>51</v>
      </c>
      <c r="R5544" s="1" t="s">
        <v>5559</v>
      </c>
      <c r="S5544" s="5">
        <v>455.97</v>
      </c>
      <c r="T5544" s="5">
        <v>6</v>
      </c>
      <c r="U5544" s="5">
        <v>0.5</v>
      </c>
      <c r="V5544" s="5">
        <v>-218.86559999999997</v>
      </c>
    </row>
    <row r="5545" spans="1:22" x14ac:dyDescent="0.25">
      <c r="A5545" s="1">
        <v>5544</v>
      </c>
      <c r="B5545" t="s">
        <v>8820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tr">
        <f>VLOOKUP(M5545,People!$A$1:$C$5,2,0)</f>
        <v>Anna Andreadi</v>
      </c>
      <c r="O5545" s="1" t="s">
        <v>4678</v>
      </c>
      <c r="P5545" s="1" t="s">
        <v>42</v>
      </c>
      <c r="Q5545" s="1" t="s">
        <v>69</v>
      </c>
      <c r="R5545" s="1" t="s">
        <v>4679</v>
      </c>
      <c r="S5545" s="5">
        <v>10.440000000000001</v>
      </c>
      <c r="T5545" s="5">
        <v>6</v>
      </c>
      <c r="U5545" s="5">
        <v>0.7</v>
      </c>
      <c r="V5545" s="5">
        <v>-7.6559999999999988</v>
      </c>
    </row>
    <row r="5546" spans="1:22" x14ac:dyDescent="0.25">
      <c r="A5546" s="1">
        <v>5545</v>
      </c>
      <c r="B5546" t="s">
        <v>8820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tr">
        <f>VLOOKUP(M5546,People!$A$1:$C$5,2,0)</f>
        <v>Anna Andreadi</v>
      </c>
      <c r="O5546" s="1" t="s">
        <v>1770</v>
      </c>
      <c r="P5546" s="1" t="s">
        <v>42</v>
      </c>
      <c r="Q5546" s="1" t="s">
        <v>69</v>
      </c>
      <c r="R5546" s="1" t="s">
        <v>1771</v>
      </c>
      <c r="S5546" s="5">
        <v>5.2140000000000004</v>
      </c>
      <c r="T5546" s="5">
        <v>2</v>
      </c>
      <c r="U5546" s="5">
        <v>0.7</v>
      </c>
      <c r="V5546" s="5">
        <v>-4.1711999999999989</v>
      </c>
    </row>
    <row r="5547" spans="1:22" x14ac:dyDescent="0.25">
      <c r="A5547" s="1">
        <v>5546</v>
      </c>
      <c r="B5547" t="s">
        <v>8821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tr">
        <f>VLOOKUP(M5547,People!$A$1:$C$5,2,0)</f>
        <v>Chuck Magee</v>
      </c>
      <c r="O5547" s="1" t="s">
        <v>560</v>
      </c>
      <c r="P5547" s="1" t="s">
        <v>42</v>
      </c>
      <c r="Q5547" s="1" t="s">
        <v>54</v>
      </c>
      <c r="R5547" s="1" t="s">
        <v>561</v>
      </c>
      <c r="S5547" s="5">
        <v>67.400000000000006</v>
      </c>
      <c r="T5547" s="5">
        <v>5</v>
      </c>
      <c r="U5547" s="5">
        <v>0</v>
      </c>
      <c r="V5547" s="5">
        <v>17.523999999999997</v>
      </c>
    </row>
    <row r="5548" spans="1:22" x14ac:dyDescent="0.25">
      <c r="A5548" s="1">
        <v>5547</v>
      </c>
      <c r="B5548" t="s">
        <v>8822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tr">
        <f>VLOOKUP(M5548,People!$A$1:$C$5,2,0)</f>
        <v>Anna Andreadi</v>
      </c>
      <c r="O5548" s="1" t="s">
        <v>5114</v>
      </c>
      <c r="P5548" s="1" t="s">
        <v>29</v>
      </c>
      <c r="Q5548" s="1" t="s">
        <v>59</v>
      </c>
      <c r="R5548" s="1" t="s">
        <v>5115</v>
      </c>
      <c r="S5548" s="5">
        <v>25.16</v>
      </c>
      <c r="T5548" s="5">
        <v>2</v>
      </c>
      <c r="U5548" s="5">
        <v>0</v>
      </c>
      <c r="V5548" s="5">
        <v>10.567200000000001</v>
      </c>
    </row>
    <row r="5549" spans="1:22" x14ac:dyDescent="0.25">
      <c r="A5549" s="1">
        <v>5548</v>
      </c>
      <c r="B5549" t="s">
        <v>8822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tr">
        <f>VLOOKUP(M5549,People!$A$1:$C$5,2,0)</f>
        <v>Anna Andreadi</v>
      </c>
      <c r="O5549" s="1" t="s">
        <v>4024</v>
      </c>
      <c r="P5549" s="1" t="s">
        <v>65</v>
      </c>
      <c r="Q5549" s="1" t="s">
        <v>66</v>
      </c>
      <c r="R5549" s="1" t="s">
        <v>4025</v>
      </c>
      <c r="S5549" s="5">
        <v>126.56</v>
      </c>
      <c r="T5549" s="5">
        <v>4</v>
      </c>
      <c r="U5549" s="5">
        <v>0.2</v>
      </c>
      <c r="V5549" s="5">
        <v>47.459999999999994</v>
      </c>
    </row>
    <row r="5550" spans="1:22" x14ac:dyDescent="0.25">
      <c r="A5550" s="1">
        <v>5549</v>
      </c>
      <c r="B5550" t="s">
        <v>8823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tr">
        <f>VLOOKUP(M5550,People!$A$1:$C$5,2,0)</f>
        <v>Anna Andreadi</v>
      </c>
      <c r="O5550" s="1" t="s">
        <v>3032</v>
      </c>
      <c r="P5550" s="1" t="s">
        <v>42</v>
      </c>
      <c r="Q5550" s="1" t="s">
        <v>72</v>
      </c>
      <c r="R5550" s="1" t="s">
        <v>3033</v>
      </c>
      <c r="S5550" s="5">
        <v>43.68</v>
      </c>
      <c r="T5550" s="5">
        <v>3</v>
      </c>
      <c r="U5550" s="5">
        <v>0</v>
      </c>
      <c r="V5550" s="5">
        <v>11.793600000000001</v>
      </c>
    </row>
    <row r="5551" spans="1:22" x14ac:dyDescent="0.25">
      <c r="A5551" s="1">
        <v>5550</v>
      </c>
      <c r="B5551" t="s">
        <v>8823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tr">
        <f>VLOOKUP(M5551,People!$A$1:$C$5,2,0)</f>
        <v>Anna Andreadi</v>
      </c>
      <c r="O5551" s="1" t="s">
        <v>2657</v>
      </c>
      <c r="P5551" s="1" t="s">
        <v>65</v>
      </c>
      <c r="Q5551" s="1" t="s">
        <v>145</v>
      </c>
      <c r="R5551" s="1" t="s">
        <v>2658</v>
      </c>
      <c r="S5551" s="5">
        <v>139.92999999999998</v>
      </c>
      <c r="T5551" s="5">
        <v>7</v>
      </c>
      <c r="U5551" s="5">
        <v>0</v>
      </c>
      <c r="V5551" s="5">
        <v>34.982499999999987</v>
      </c>
    </row>
    <row r="5552" spans="1:22" x14ac:dyDescent="0.25">
      <c r="A5552" s="1">
        <v>5551</v>
      </c>
      <c r="B5552" t="s">
        <v>8824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tr">
        <f>VLOOKUP(M5552,People!$A$1:$C$5,2,0)</f>
        <v>Kelly Williams</v>
      </c>
      <c r="O5552" s="1" t="s">
        <v>4529</v>
      </c>
      <c r="P5552" s="1" t="s">
        <v>42</v>
      </c>
      <c r="Q5552" s="1" t="s">
        <v>62</v>
      </c>
      <c r="R5552" s="1" t="s">
        <v>4530</v>
      </c>
      <c r="S5552" s="5">
        <v>2.6720000000000002</v>
      </c>
      <c r="T5552" s="5">
        <v>1</v>
      </c>
      <c r="U5552" s="5">
        <v>0.2</v>
      </c>
      <c r="V5552" s="5">
        <v>0.33399999999999974</v>
      </c>
    </row>
    <row r="5553" spans="1:22" x14ac:dyDescent="0.25">
      <c r="A5553" s="1">
        <v>5552</v>
      </c>
      <c r="B5553" t="s">
        <v>8824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tr">
        <f>VLOOKUP(M5553,People!$A$1:$C$5,2,0)</f>
        <v>Kelly Williams</v>
      </c>
      <c r="O5553" s="1" t="s">
        <v>5024</v>
      </c>
      <c r="P5553" s="1" t="s">
        <v>42</v>
      </c>
      <c r="Q5553" s="1" t="s">
        <v>511</v>
      </c>
      <c r="R5553" s="1" t="s">
        <v>5025</v>
      </c>
      <c r="S5553" s="5">
        <v>16.656000000000002</v>
      </c>
      <c r="T5553" s="5">
        <v>6</v>
      </c>
      <c r="U5553" s="5">
        <v>0.2</v>
      </c>
      <c r="V5553" s="5">
        <v>-3.123000000000002</v>
      </c>
    </row>
    <row r="5554" spans="1:22" x14ac:dyDescent="0.25">
      <c r="A5554" s="1">
        <v>5553</v>
      </c>
      <c r="B5554" t="s">
        <v>8824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tr">
        <f>VLOOKUP(M5554,People!$A$1:$C$5,2,0)</f>
        <v>Kelly Williams</v>
      </c>
      <c r="O5554" s="1" t="s">
        <v>796</v>
      </c>
      <c r="P5554" s="1" t="s">
        <v>65</v>
      </c>
      <c r="Q5554" s="1" t="s">
        <v>145</v>
      </c>
      <c r="R5554" s="1" t="s">
        <v>1546</v>
      </c>
      <c r="S5554" s="5">
        <v>79.512000000000015</v>
      </c>
      <c r="T5554" s="5">
        <v>3</v>
      </c>
      <c r="U5554" s="5">
        <v>0.2</v>
      </c>
      <c r="V5554" s="5">
        <v>20.8719</v>
      </c>
    </row>
    <row r="5555" spans="1:22" x14ac:dyDescent="0.25">
      <c r="A5555" s="1">
        <v>5554</v>
      </c>
      <c r="B5555" t="s">
        <v>8824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tr">
        <f>VLOOKUP(M5555,People!$A$1:$C$5,2,0)</f>
        <v>Kelly Williams</v>
      </c>
      <c r="O5555" s="1" t="s">
        <v>925</v>
      </c>
      <c r="P5555" s="1" t="s">
        <v>42</v>
      </c>
      <c r="Q5555" s="1" t="s">
        <v>83</v>
      </c>
      <c r="R5555" s="1" t="s">
        <v>926</v>
      </c>
      <c r="S5555" s="5">
        <v>36.288000000000011</v>
      </c>
      <c r="T5555" s="5">
        <v>7</v>
      </c>
      <c r="U5555" s="5">
        <v>0.2</v>
      </c>
      <c r="V5555" s="5">
        <v>12.700800000000001</v>
      </c>
    </row>
    <row r="5556" spans="1:22" x14ac:dyDescent="0.25">
      <c r="A5556" s="1">
        <v>5555</v>
      </c>
      <c r="B5556" t="s">
        <v>8824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tr">
        <f>VLOOKUP(M5556,People!$A$1:$C$5,2,0)</f>
        <v>Kelly Williams</v>
      </c>
      <c r="O5556" s="1" t="s">
        <v>2913</v>
      </c>
      <c r="P5556" s="1" t="s">
        <v>29</v>
      </c>
      <c r="Q5556" s="1" t="s">
        <v>30</v>
      </c>
      <c r="R5556" s="1" t="s">
        <v>2914</v>
      </c>
      <c r="S5556" s="5">
        <v>67.993199999999987</v>
      </c>
      <c r="T5556" s="5">
        <v>1</v>
      </c>
      <c r="U5556" s="5">
        <v>0.32</v>
      </c>
      <c r="V5556" s="5">
        <v>-12.998700000000007</v>
      </c>
    </row>
    <row r="5557" spans="1:22" x14ac:dyDescent="0.25">
      <c r="A5557" s="1">
        <v>5556</v>
      </c>
      <c r="B5557" t="s">
        <v>8825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tr">
        <f>VLOOKUP(M5557,People!$A$1:$C$5,2,0)</f>
        <v>Cassandra Brandow</v>
      </c>
      <c r="O5557" s="1" t="s">
        <v>4892</v>
      </c>
      <c r="P5557" s="1" t="s">
        <v>29</v>
      </c>
      <c r="Q5557" s="1" t="s">
        <v>59</v>
      </c>
      <c r="R5557" s="1" t="s">
        <v>4893</v>
      </c>
      <c r="S5557" s="5">
        <v>10.16</v>
      </c>
      <c r="T5557" s="5">
        <v>2</v>
      </c>
      <c r="U5557" s="5">
        <v>0</v>
      </c>
      <c r="V5557" s="5">
        <v>3.4543999999999997</v>
      </c>
    </row>
    <row r="5558" spans="1:22" x14ac:dyDescent="0.25">
      <c r="A5558" s="1">
        <v>5557</v>
      </c>
      <c r="B5558" t="s">
        <v>8826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tr">
        <f>VLOOKUP(M5558,People!$A$1:$C$5,2,0)</f>
        <v>Cassandra Brandow</v>
      </c>
      <c r="O5558" s="1" t="s">
        <v>4468</v>
      </c>
      <c r="P5558" s="1" t="s">
        <v>29</v>
      </c>
      <c r="Q5558" s="1" t="s">
        <v>59</v>
      </c>
      <c r="R5558" s="1" t="s">
        <v>4469</v>
      </c>
      <c r="S5558" s="5">
        <v>6.16</v>
      </c>
      <c r="T5558" s="5">
        <v>2</v>
      </c>
      <c r="U5558" s="5">
        <v>0</v>
      </c>
      <c r="V5558" s="5">
        <v>1.9711999999999996</v>
      </c>
    </row>
    <row r="5559" spans="1:22" x14ac:dyDescent="0.25">
      <c r="A5559" s="1">
        <v>5558</v>
      </c>
      <c r="B5559" t="s">
        <v>8826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tr">
        <f>VLOOKUP(M5559,People!$A$1:$C$5,2,0)</f>
        <v>Cassandra Brandow</v>
      </c>
      <c r="O5559" s="1" t="s">
        <v>4733</v>
      </c>
      <c r="P5559" s="1" t="s">
        <v>42</v>
      </c>
      <c r="Q5559" s="1" t="s">
        <v>62</v>
      </c>
      <c r="R5559" s="1" t="s">
        <v>4734</v>
      </c>
      <c r="S5559" s="5">
        <v>56.3</v>
      </c>
      <c r="T5559" s="5">
        <v>2</v>
      </c>
      <c r="U5559" s="5">
        <v>0</v>
      </c>
      <c r="V5559" s="5">
        <v>15.764000000000003</v>
      </c>
    </row>
    <row r="5560" spans="1:22" x14ac:dyDescent="0.25">
      <c r="A5560" s="1">
        <v>5559</v>
      </c>
      <c r="B5560" t="s">
        <v>8827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tr">
        <f>VLOOKUP(M5560,People!$A$1:$C$5,2,0)</f>
        <v>Anna Andreadi</v>
      </c>
      <c r="O5560" s="1" t="s">
        <v>5561</v>
      </c>
      <c r="P5560" s="1" t="s">
        <v>42</v>
      </c>
      <c r="Q5560" s="1" t="s">
        <v>83</v>
      </c>
      <c r="R5560" s="1" t="s">
        <v>5562</v>
      </c>
      <c r="S5560" s="5">
        <v>6.48</v>
      </c>
      <c r="T5560" s="5">
        <v>1</v>
      </c>
      <c r="U5560" s="5">
        <v>0</v>
      </c>
      <c r="V5560" s="5">
        <v>3.1104000000000003</v>
      </c>
    </row>
    <row r="5561" spans="1:22" x14ac:dyDescent="0.25">
      <c r="A5561" s="1">
        <v>5560</v>
      </c>
      <c r="B5561" t="s">
        <v>8827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tr">
        <f>VLOOKUP(M5561,People!$A$1:$C$5,2,0)</f>
        <v>Anna Andreadi</v>
      </c>
      <c r="O5561" s="1" t="s">
        <v>3985</v>
      </c>
      <c r="P5561" s="1" t="s">
        <v>42</v>
      </c>
      <c r="Q5561" s="1" t="s">
        <v>54</v>
      </c>
      <c r="R5561" s="1" t="s">
        <v>3986</v>
      </c>
      <c r="S5561" s="5">
        <v>1325.8500000000001</v>
      </c>
      <c r="T5561" s="5">
        <v>5</v>
      </c>
      <c r="U5561" s="5">
        <v>0</v>
      </c>
      <c r="V5561" s="5">
        <v>238.65299999999991</v>
      </c>
    </row>
    <row r="5562" spans="1:22" x14ac:dyDescent="0.25">
      <c r="A5562" s="1">
        <v>5561</v>
      </c>
      <c r="B5562" t="s">
        <v>8827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tr">
        <f>VLOOKUP(M5562,People!$A$1:$C$5,2,0)</f>
        <v>Anna Andreadi</v>
      </c>
      <c r="O5562" s="1" t="s">
        <v>2280</v>
      </c>
      <c r="P5562" s="1" t="s">
        <v>42</v>
      </c>
      <c r="Q5562" s="1" t="s">
        <v>43</v>
      </c>
      <c r="R5562" s="1" t="s">
        <v>2281</v>
      </c>
      <c r="S5562" s="5">
        <v>14.940000000000001</v>
      </c>
      <c r="T5562" s="5">
        <v>3</v>
      </c>
      <c r="U5562" s="5">
        <v>0</v>
      </c>
      <c r="V5562" s="5">
        <v>6.8723999999999998</v>
      </c>
    </row>
    <row r="5563" spans="1:22" x14ac:dyDescent="0.25">
      <c r="A5563" s="1">
        <v>5562</v>
      </c>
      <c r="B5563" t="s">
        <v>8828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tr">
        <f>VLOOKUP(M5563,People!$A$1:$C$5,2,0)</f>
        <v>Cassandra Brandow</v>
      </c>
      <c r="O5563" s="1" t="s">
        <v>1055</v>
      </c>
      <c r="P5563" s="1" t="s">
        <v>42</v>
      </c>
      <c r="Q5563" s="1" t="s">
        <v>69</v>
      </c>
      <c r="R5563" s="1" t="s">
        <v>1056</v>
      </c>
      <c r="S5563" s="5">
        <v>34.54</v>
      </c>
      <c r="T5563" s="5">
        <v>1</v>
      </c>
      <c r="U5563" s="5">
        <v>0</v>
      </c>
      <c r="V5563" s="5">
        <v>17.27</v>
      </c>
    </row>
    <row r="5564" spans="1:22" x14ac:dyDescent="0.25">
      <c r="A5564" s="1">
        <v>5563</v>
      </c>
      <c r="B5564" t="s">
        <v>8828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tr">
        <f>VLOOKUP(M5564,People!$A$1:$C$5,2,0)</f>
        <v>Cassandra Brandow</v>
      </c>
      <c r="O5564" s="1" t="s">
        <v>1063</v>
      </c>
      <c r="P5564" s="1" t="s">
        <v>65</v>
      </c>
      <c r="Q5564" s="1" t="s">
        <v>1064</v>
      </c>
      <c r="R5564" s="1" t="s">
        <v>1065</v>
      </c>
      <c r="S5564" s="5">
        <v>2999.95</v>
      </c>
      <c r="T5564" s="5">
        <v>5</v>
      </c>
      <c r="U5564" s="5">
        <v>0</v>
      </c>
      <c r="V5564" s="5">
        <v>1439.9760000000001</v>
      </c>
    </row>
    <row r="5565" spans="1:22" x14ac:dyDescent="0.25">
      <c r="A5565" s="1">
        <v>5564</v>
      </c>
      <c r="B5565" t="s">
        <v>8828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tr">
        <f>VLOOKUP(M5565,People!$A$1:$C$5,2,0)</f>
        <v>Cassandra Brandow</v>
      </c>
      <c r="O5565" s="1" t="s">
        <v>151</v>
      </c>
      <c r="P5565" s="1" t="s">
        <v>42</v>
      </c>
      <c r="Q5565" s="1" t="s">
        <v>69</v>
      </c>
      <c r="R5565" s="1" t="s">
        <v>152</v>
      </c>
      <c r="S5565" s="5">
        <v>64.12</v>
      </c>
      <c r="T5565" s="5">
        <v>4</v>
      </c>
      <c r="U5565" s="5">
        <v>0</v>
      </c>
      <c r="V5565" s="5">
        <v>30.7776</v>
      </c>
    </row>
    <row r="5566" spans="1:22" x14ac:dyDescent="0.25">
      <c r="A5566" s="1">
        <v>5565</v>
      </c>
      <c r="B5566" t="s">
        <v>8829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tr">
        <f>VLOOKUP(M5566,People!$A$1:$C$5,2,0)</f>
        <v>Kelly Williams</v>
      </c>
      <c r="O5566" s="1" t="s">
        <v>4860</v>
      </c>
      <c r="P5566" s="1" t="s">
        <v>42</v>
      </c>
      <c r="Q5566" s="1" t="s">
        <v>62</v>
      </c>
      <c r="R5566" s="1" t="s">
        <v>4861</v>
      </c>
      <c r="S5566" s="5">
        <v>19.456000000000003</v>
      </c>
      <c r="T5566" s="5">
        <v>4</v>
      </c>
      <c r="U5566" s="5">
        <v>0.2</v>
      </c>
      <c r="V5566" s="5">
        <v>2.188799999999997</v>
      </c>
    </row>
    <row r="5567" spans="1:22" x14ac:dyDescent="0.25">
      <c r="A5567" s="1">
        <v>5566</v>
      </c>
      <c r="B5567" t="s">
        <v>8829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tr">
        <f>VLOOKUP(M5567,People!$A$1:$C$5,2,0)</f>
        <v>Kelly Williams</v>
      </c>
      <c r="O5567" s="1" t="s">
        <v>5563</v>
      </c>
      <c r="P5567" s="1" t="s">
        <v>65</v>
      </c>
      <c r="Q5567" s="1" t="s">
        <v>600</v>
      </c>
      <c r="R5567" s="1" t="s">
        <v>5564</v>
      </c>
      <c r="S5567" s="5">
        <v>209.98599999999999</v>
      </c>
      <c r="T5567" s="5">
        <v>2</v>
      </c>
      <c r="U5567" s="5">
        <v>0.3</v>
      </c>
      <c r="V5567" s="5">
        <v>8.9993999999999801</v>
      </c>
    </row>
    <row r="5568" spans="1:22" x14ac:dyDescent="0.25">
      <c r="A5568" s="1">
        <v>5567</v>
      </c>
      <c r="B5568" t="s">
        <v>8829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tr">
        <f>VLOOKUP(M5568,People!$A$1:$C$5,2,0)</f>
        <v>Kelly Williams</v>
      </c>
      <c r="O5568" s="1" t="s">
        <v>4665</v>
      </c>
      <c r="P5568" s="1" t="s">
        <v>42</v>
      </c>
      <c r="Q5568" s="1" t="s">
        <v>62</v>
      </c>
      <c r="R5568" s="1" t="s">
        <v>4666</v>
      </c>
      <c r="S5568" s="5">
        <v>29.760000000000005</v>
      </c>
      <c r="T5568" s="5">
        <v>5</v>
      </c>
      <c r="U5568" s="5">
        <v>0.2</v>
      </c>
      <c r="V5568" s="5">
        <v>1.8599999999999994</v>
      </c>
    </row>
    <row r="5569" spans="1:22" x14ac:dyDescent="0.25">
      <c r="A5569" s="1">
        <v>5568</v>
      </c>
      <c r="B5569" t="s">
        <v>8829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tr">
        <f>VLOOKUP(M5569,People!$A$1:$C$5,2,0)</f>
        <v>Kelly Williams</v>
      </c>
      <c r="O5569" s="1" t="s">
        <v>5075</v>
      </c>
      <c r="P5569" s="1" t="s">
        <v>29</v>
      </c>
      <c r="Q5569" s="1" t="s">
        <v>33</v>
      </c>
      <c r="R5569" s="1" t="s">
        <v>5076</v>
      </c>
      <c r="S5569" s="5">
        <v>89.768000000000001</v>
      </c>
      <c r="T5569" s="5">
        <v>1</v>
      </c>
      <c r="U5569" s="5">
        <v>0.3</v>
      </c>
      <c r="V5569" s="5">
        <v>-2.5647999999999982</v>
      </c>
    </row>
    <row r="5570" spans="1:22" x14ac:dyDescent="0.25">
      <c r="A5570" s="1">
        <v>5569</v>
      </c>
      <c r="B5570" t="s">
        <v>8829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tr">
        <f>VLOOKUP(M5570,People!$A$1:$C$5,2,0)</f>
        <v>Kelly Williams</v>
      </c>
      <c r="O5570" s="1" t="s">
        <v>1063</v>
      </c>
      <c r="P5570" s="1" t="s">
        <v>65</v>
      </c>
      <c r="Q5570" s="1" t="s">
        <v>1064</v>
      </c>
      <c r="R5570" s="1" t="s">
        <v>1065</v>
      </c>
      <c r="S5570" s="5">
        <v>959.98400000000004</v>
      </c>
      <c r="T5570" s="5">
        <v>2</v>
      </c>
      <c r="U5570" s="5">
        <v>0.2</v>
      </c>
      <c r="V5570" s="5">
        <v>335.99440000000004</v>
      </c>
    </row>
    <row r="5571" spans="1:22" x14ac:dyDescent="0.25">
      <c r="A5571" s="1">
        <v>5570</v>
      </c>
      <c r="B5571" t="s">
        <v>8829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tr">
        <f>VLOOKUP(M5571,People!$A$1:$C$5,2,0)</f>
        <v>Kelly Williams</v>
      </c>
      <c r="O5571" s="1" t="s">
        <v>1830</v>
      </c>
      <c r="P5571" s="1" t="s">
        <v>42</v>
      </c>
      <c r="Q5571" s="1" t="s">
        <v>83</v>
      </c>
      <c r="R5571" s="1" t="s">
        <v>1831</v>
      </c>
      <c r="S5571" s="5">
        <v>15.552000000000003</v>
      </c>
      <c r="T5571" s="5">
        <v>3</v>
      </c>
      <c r="U5571" s="5">
        <v>0.2</v>
      </c>
      <c r="V5571" s="5">
        <v>5.6375999999999999</v>
      </c>
    </row>
    <row r="5572" spans="1:22" x14ac:dyDescent="0.25">
      <c r="A5572" s="1">
        <v>5571</v>
      </c>
      <c r="B5572" t="s">
        <v>8829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tr">
        <f>VLOOKUP(M5572,People!$A$1:$C$5,2,0)</f>
        <v>Kelly Williams</v>
      </c>
      <c r="O5572" s="1" t="s">
        <v>4183</v>
      </c>
      <c r="P5572" s="1" t="s">
        <v>65</v>
      </c>
      <c r="Q5572" s="1" t="s">
        <v>66</v>
      </c>
      <c r="R5572" s="1" t="s">
        <v>4184</v>
      </c>
      <c r="S5572" s="5">
        <v>34.360000000000007</v>
      </c>
      <c r="T5572" s="5">
        <v>1</v>
      </c>
      <c r="U5572" s="5">
        <v>0.2</v>
      </c>
      <c r="V5572" s="5">
        <v>-7.3015000000000025</v>
      </c>
    </row>
    <row r="5573" spans="1:22" x14ac:dyDescent="0.25">
      <c r="A5573" s="1">
        <v>5572</v>
      </c>
      <c r="B5573" t="s">
        <v>5965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tr">
        <f>VLOOKUP(M5573,People!$A$1:$C$5,2,0)</f>
        <v>Chuck Magee</v>
      </c>
      <c r="O5573" s="1" t="s">
        <v>4888</v>
      </c>
      <c r="P5573" s="1" t="s">
        <v>42</v>
      </c>
      <c r="Q5573" s="1" t="s">
        <v>83</v>
      </c>
      <c r="R5573" s="1" t="s">
        <v>4889</v>
      </c>
      <c r="S5573" s="5">
        <v>98.376000000000005</v>
      </c>
      <c r="T5573" s="5">
        <v>3</v>
      </c>
      <c r="U5573" s="5">
        <v>0.2</v>
      </c>
      <c r="V5573" s="5">
        <v>35.661300000000004</v>
      </c>
    </row>
    <row r="5574" spans="1:22" x14ac:dyDescent="0.25">
      <c r="A5574" s="1">
        <v>5573</v>
      </c>
      <c r="B5574" t="s">
        <v>5965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tr">
        <f>VLOOKUP(M5574,People!$A$1:$C$5,2,0)</f>
        <v>Chuck Magee</v>
      </c>
      <c r="O5574" s="1" t="s">
        <v>2284</v>
      </c>
      <c r="P5574" s="1" t="s">
        <v>42</v>
      </c>
      <c r="Q5574" s="1" t="s">
        <v>69</v>
      </c>
      <c r="R5574" s="1" t="s">
        <v>2285</v>
      </c>
      <c r="S5574" s="5">
        <v>29.940000000000005</v>
      </c>
      <c r="T5574" s="5">
        <v>4</v>
      </c>
      <c r="U5574" s="5">
        <v>0.7</v>
      </c>
      <c r="V5574" s="5">
        <v>-23.952000000000005</v>
      </c>
    </row>
    <row r="5575" spans="1:22" x14ac:dyDescent="0.25">
      <c r="A5575" s="1">
        <v>5574</v>
      </c>
      <c r="B5575" t="s">
        <v>5965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tr">
        <f>VLOOKUP(M5575,People!$A$1:$C$5,2,0)</f>
        <v>Chuck Magee</v>
      </c>
      <c r="O5575" s="1" t="s">
        <v>5565</v>
      </c>
      <c r="P5575" s="1" t="s">
        <v>42</v>
      </c>
      <c r="Q5575" s="1" t="s">
        <v>83</v>
      </c>
      <c r="R5575" s="1" t="s">
        <v>5566</v>
      </c>
      <c r="S5575" s="5">
        <v>17.472000000000001</v>
      </c>
      <c r="T5575" s="5">
        <v>3</v>
      </c>
      <c r="U5575" s="5">
        <v>0.2</v>
      </c>
      <c r="V5575" s="5">
        <v>5.6783999999999981</v>
      </c>
    </row>
    <row r="5576" spans="1:22" x14ac:dyDescent="0.25">
      <c r="A5576" s="1">
        <v>5575</v>
      </c>
      <c r="B5576" t="s">
        <v>5965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tr">
        <f>VLOOKUP(M5576,People!$A$1:$C$5,2,0)</f>
        <v>Chuck Magee</v>
      </c>
      <c r="O5576" s="1" t="s">
        <v>5567</v>
      </c>
      <c r="P5576" s="1" t="s">
        <v>65</v>
      </c>
      <c r="Q5576" s="1" t="s">
        <v>66</v>
      </c>
      <c r="R5576" s="1" t="s">
        <v>5568</v>
      </c>
      <c r="S5576" s="5">
        <v>36.738</v>
      </c>
      <c r="T5576" s="5">
        <v>1</v>
      </c>
      <c r="U5576" s="5">
        <v>0.4</v>
      </c>
      <c r="V5576" s="5">
        <v>-9.1845000000000034</v>
      </c>
    </row>
    <row r="5577" spans="1:22" x14ac:dyDescent="0.25">
      <c r="A5577" s="1">
        <v>5576</v>
      </c>
      <c r="B5577" t="s">
        <v>5965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tr">
        <f>VLOOKUP(M5577,People!$A$1:$C$5,2,0)</f>
        <v>Chuck Magee</v>
      </c>
      <c r="O5577" s="1" t="s">
        <v>3824</v>
      </c>
      <c r="P5577" s="1" t="s">
        <v>65</v>
      </c>
      <c r="Q5577" s="1" t="s">
        <v>66</v>
      </c>
      <c r="R5577" s="1" t="s">
        <v>3825</v>
      </c>
      <c r="S5577" s="5">
        <v>179.93999999999997</v>
      </c>
      <c r="T5577" s="5">
        <v>2</v>
      </c>
      <c r="U5577" s="5">
        <v>0.4</v>
      </c>
      <c r="V5577" s="5">
        <v>-44.984999999999999</v>
      </c>
    </row>
    <row r="5578" spans="1:22" x14ac:dyDescent="0.25">
      <c r="A5578" s="1">
        <v>5577</v>
      </c>
      <c r="B5578" t="s">
        <v>8830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tr">
        <f>VLOOKUP(M5578,People!$A$1:$C$5,2,0)</f>
        <v>Anna Andreadi</v>
      </c>
      <c r="O5578" s="1" t="s">
        <v>1486</v>
      </c>
      <c r="P5578" s="1" t="s">
        <v>29</v>
      </c>
      <c r="Q5578" s="1" t="s">
        <v>59</v>
      </c>
      <c r="R5578" s="1" t="s">
        <v>1487</v>
      </c>
      <c r="S5578" s="5">
        <v>383.64</v>
      </c>
      <c r="T5578" s="5">
        <v>6</v>
      </c>
      <c r="U5578" s="5">
        <v>0</v>
      </c>
      <c r="V5578" s="5">
        <v>122.76479999999999</v>
      </c>
    </row>
    <row r="5579" spans="1:22" x14ac:dyDescent="0.25">
      <c r="A5579" s="1">
        <v>5578</v>
      </c>
      <c r="B5579" t="s">
        <v>8830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tr">
        <f>VLOOKUP(M5579,People!$A$1:$C$5,2,0)</f>
        <v>Anna Andreadi</v>
      </c>
      <c r="O5579" s="1" t="s">
        <v>1838</v>
      </c>
      <c r="P5579" s="1" t="s">
        <v>42</v>
      </c>
      <c r="Q5579" s="1" t="s">
        <v>72</v>
      </c>
      <c r="R5579" s="1" t="s">
        <v>1839</v>
      </c>
      <c r="S5579" s="5">
        <v>56.519999999999996</v>
      </c>
      <c r="T5579" s="5">
        <v>3</v>
      </c>
      <c r="U5579" s="5">
        <v>0</v>
      </c>
      <c r="V5579" s="5">
        <v>15.8256</v>
      </c>
    </row>
    <row r="5580" spans="1:22" x14ac:dyDescent="0.25">
      <c r="A5580" s="1">
        <v>5579</v>
      </c>
      <c r="B5580" t="s">
        <v>8831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tr">
        <f>VLOOKUP(M5580,People!$A$1:$C$5,2,0)</f>
        <v>Anna Andreadi</v>
      </c>
      <c r="O5580" s="1" t="s">
        <v>3082</v>
      </c>
      <c r="P5580" s="1" t="s">
        <v>42</v>
      </c>
      <c r="Q5580" s="1" t="s">
        <v>62</v>
      </c>
      <c r="R5580" s="1" t="s">
        <v>3083</v>
      </c>
      <c r="S5580" s="5">
        <v>6.56</v>
      </c>
      <c r="T5580" s="5">
        <v>2</v>
      </c>
      <c r="U5580" s="5">
        <v>0</v>
      </c>
      <c r="V5580" s="5">
        <v>1.9023999999999992</v>
      </c>
    </row>
    <row r="5581" spans="1:22" x14ac:dyDescent="0.25">
      <c r="A5581" s="1">
        <v>5580</v>
      </c>
      <c r="B5581" t="s">
        <v>8831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tr">
        <f>VLOOKUP(M5581,People!$A$1:$C$5,2,0)</f>
        <v>Anna Andreadi</v>
      </c>
      <c r="O5581" s="1" t="s">
        <v>3935</v>
      </c>
      <c r="P5581" s="1" t="s">
        <v>29</v>
      </c>
      <c r="Q5581" s="1" t="s">
        <v>33</v>
      </c>
      <c r="R5581" s="1" t="s">
        <v>3936</v>
      </c>
      <c r="S5581" s="5">
        <v>243.92</v>
      </c>
      <c r="T5581" s="5">
        <v>5</v>
      </c>
      <c r="U5581" s="5">
        <v>0.2</v>
      </c>
      <c r="V5581" s="5">
        <v>-15.245000000000005</v>
      </c>
    </row>
    <row r="5582" spans="1:22" x14ac:dyDescent="0.25">
      <c r="A5582" s="1">
        <v>5581</v>
      </c>
      <c r="B5582" t="s">
        <v>8831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tr">
        <f>VLOOKUP(M5582,People!$A$1:$C$5,2,0)</f>
        <v>Anna Andreadi</v>
      </c>
      <c r="O5582" s="1" t="s">
        <v>5454</v>
      </c>
      <c r="P5582" s="1" t="s">
        <v>42</v>
      </c>
      <c r="Q5582" s="1" t="s">
        <v>83</v>
      </c>
      <c r="R5582" s="1" t="s">
        <v>5455</v>
      </c>
      <c r="S5582" s="5">
        <v>47.52</v>
      </c>
      <c r="T5582" s="5">
        <v>9</v>
      </c>
      <c r="U5582" s="5">
        <v>0</v>
      </c>
      <c r="V5582" s="5">
        <v>22.809600000000003</v>
      </c>
    </row>
    <row r="5583" spans="1:22" x14ac:dyDescent="0.25">
      <c r="A5583" s="1">
        <v>5582</v>
      </c>
      <c r="B5583" t="s">
        <v>8832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tr">
        <f>VLOOKUP(M5583,People!$A$1:$C$5,2,0)</f>
        <v>Chuck Magee</v>
      </c>
      <c r="O5583" s="1" t="s">
        <v>2889</v>
      </c>
      <c r="P5583" s="1" t="s">
        <v>29</v>
      </c>
      <c r="Q5583" s="1" t="s">
        <v>59</v>
      </c>
      <c r="R5583" s="1" t="s">
        <v>2890</v>
      </c>
      <c r="S5583" s="5">
        <v>19.98</v>
      </c>
      <c r="T5583" s="5">
        <v>1</v>
      </c>
      <c r="U5583" s="5">
        <v>0</v>
      </c>
      <c r="V5583" s="5">
        <v>8.5914000000000019</v>
      </c>
    </row>
    <row r="5584" spans="1:22" x14ac:dyDescent="0.25">
      <c r="A5584" s="1">
        <v>5583</v>
      </c>
      <c r="B5584" t="s">
        <v>8833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tr">
        <f>VLOOKUP(M5584,People!$A$1:$C$5,2,0)</f>
        <v>Chuck Magee</v>
      </c>
      <c r="O5584" s="1" t="s">
        <v>2918</v>
      </c>
      <c r="P5584" s="1" t="s">
        <v>42</v>
      </c>
      <c r="Q5584" s="1" t="s">
        <v>62</v>
      </c>
      <c r="R5584" s="1" t="s">
        <v>2919</v>
      </c>
      <c r="S5584" s="5">
        <v>8</v>
      </c>
      <c r="T5584" s="5">
        <v>5</v>
      </c>
      <c r="U5584" s="5">
        <v>0</v>
      </c>
      <c r="V5584" s="5">
        <v>3.4400000000000008</v>
      </c>
    </row>
    <row r="5585" spans="1:22" x14ac:dyDescent="0.25">
      <c r="A5585" s="1">
        <v>5584</v>
      </c>
      <c r="B5585" t="s">
        <v>8834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tr">
        <f>VLOOKUP(M5585,People!$A$1:$C$5,2,0)</f>
        <v>Anna Andreadi</v>
      </c>
      <c r="O5585" s="1" t="s">
        <v>4468</v>
      </c>
      <c r="P5585" s="1" t="s">
        <v>29</v>
      </c>
      <c r="Q5585" s="1" t="s">
        <v>59</v>
      </c>
      <c r="R5585" s="1" t="s">
        <v>4469</v>
      </c>
      <c r="S5585" s="5">
        <v>6.16</v>
      </c>
      <c r="T5585" s="5">
        <v>2</v>
      </c>
      <c r="U5585" s="5">
        <v>0</v>
      </c>
      <c r="V5585" s="5">
        <v>1.9711999999999996</v>
      </c>
    </row>
    <row r="5586" spans="1:22" x14ac:dyDescent="0.25">
      <c r="A5586" s="1">
        <v>5585</v>
      </c>
      <c r="B5586" t="s">
        <v>8835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tr">
        <f>VLOOKUP(M5586,People!$A$1:$C$5,2,0)</f>
        <v>Chuck Magee</v>
      </c>
      <c r="O5586" s="1" t="s">
        <v>5569</v>
      </c>
      <c r="P5586" s="1" t="s">
        <v>42</v>
      </c>
      <c r="Q5586" s="1" t="s">
        <v>54</v>
      </c>
      <c r="R5586" s="1" t="s">
        <v>5570</v>
      </c>
      <c r="S5586" s="5">
        <v>83.56</v>
      </c>
      <c r="T5586" s="5">
        <v>4</v>
      </c>
      <c r="U5586" s="5">
        <v>0</v>
      </c>
      <c r="V5586" s="5">
        <v>1.6711999999999989</v>
      </c>
    </row>
    <row r="5587" spans="1:22" x14ac:dyDescent="0.25">
      <c r="A5587" s="1">
        <v>5586</v>
      </c>
      <c r="B5587" t="s">
        <v>8835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tr">
        <f>VLOOKUP(M5587,People!$A$1:$C$5,2,0)</f>
        <v>Chuck Magee</v>
      </c>
      <c r="O5587" s="1" t="s">
        <v>5571</v>
      </c>
      <c r="P5587" s="1" t="s">
        <v>65</v>
      </c>
      <c r="Q5587" s="1" t="s">
        <v>66</v>
      </c>
      <c r="R5587" s="1" t="s">
        <v>5572</v>
      </c>
      <c r="S5587" s="5">
        <v>546.06000000000006</v>
      </c>
      <c r="T5587" s="5">
        <v>3</v>
      </c>
      <c r="U5587" s="5">
        <v>0</v>
      </c>
      <c r="V5587" s="5">
        <v>163.81799999999998</v>
      </c>
    </row>
    <row r="5588" spans="1:22" x14ac:dyDescent="0.25">
      <c r="A5588" s="1">
        <v>5587</v>
      </c>
      <c r="B5588" t="s">
        <v>8835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tr">
        <f>VLOOKUP(M5588,People!$A$1:$C$5,2,0)</f>
        <v>Chuck Magee</v>
      </c>
      <c r="O5588" s="1" t="s">
        <v>1465</v>
      </c>
      <c r="P5588" s="1" t="s">
        <v>42</v>
      </c>
      <c r="Q5588" s="1" t="s">
        <v>54</v>
      </c>
      <c r="R5588" s="1" t="s">
        <v>1466</v>
      </c>
      <c r="S5588" s="5">
        <v>269.49</v>
      </c>
      <c r="T5588" s="5">
        <v>3</v>
      </c>
      <c r="U5588" s="5">
        <v>0</v>
      </c>
      <c r="V5588" s="5">
        <v>5.3897999999999939</v>
      </c>
    </row>
    <row r="5589" spans="1:22" x14ac:dyDescent="0.25">
      <c r="A5589" s="1">
        <v>5588</v>
      </c>
      <c r="B5589" t="s">
        <v>8836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tr">
        <f>VLOOKUP(M5589,People!$A$1:$C$5,2,0)</f>
        <v>Anna Andreadi</v>
      </c>
      <c r="O5589" s="1" t="s">
        <v>2758</v>
      </c>
      <c r="P5589" s="1" t="s">
        <v>42</v>
      </c>
      <c r="Q5589" s="1" t="s">
        <v>241</v>
      </c>
      <c r="R5589" s="1" t="s">
        <v>2759</v>
      </c>
      <c r="S5589" s="5">
        <v>10.9</v>
      </c>
      <c r="T5589" s="5">
        <v>5</v>
      </c>
      <c r="U5589" s="5">
        <v>0</v>
      </c>
      <c r="V5589" s="5">
        <v>3.5970000000000004</v>
      </c>
    </row>
    <row r="5590" spans="1:22" x14ac:dyDescent="0.25">
      <c r="A5590" s="1">
        <v>5589</v>
      </c>
      <c r="B5590" t="s">
        <v>8837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tr">
        <f>VLOOKUP(M5590,People!$A$1:$C$5,2,0)</f>
        <v>Anna Andreadi</v>
      </c>
      <c r="O5590" s="1" t="s">
        <v>2422</v>
      </c>
      <c r="P5590" s="1" t="s">
        <v>42</v>
      </c>
      <c r="Q5590" s="1" t="s">
        <v>69</v>
      </c>
      <c r="R5590" s="1" t="s">
        <v>2423</v>
      </c>
      <c r="S5590" s="5">
        <v>6.0960000000000001</v>
      </c>
      <c r="T5590" s="5">
        <v>2</v>
      </c>
      <c r="U5590" s="5">
        <v>0.2</v>
      </c>
      <c r="V5590" s="5">
        <v>2.2098</v>
      </c>
    </row>
    <row r="5591" spans="1:22" x14ac:dyDescent="0.25">
      <c r="A5591" s="1">
        <v>5590</v>
      </c>
      <c r="B5591" t="s">
        <v>8838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tr">
        <f>VLOOKUP(M5591,People!$A$1:$C$5,2,0)</f>
        <v>Anna Andreadi</v>
      </c>
      <c r="O5591" s="1" t="s">
        <v>312</v>
      </c>
      <c r="P5591" s="1" t="s">
        <v>42</v>
      </c>
      <c r="Q5591" s="1" t="s">
        <v>54</v>
      </c>
      <c r="R5591" s="1" t="s">
        <v>313</v>
      </c>
      <c r="S5591" s="5">
        <v>34.049999999999997</v>
      </c>
      <c r="T5591" s="5">
        <v>3</v>
      </c>
      <c r="U5591" s="5">
        <v>0</v>
      </c>
      <c r="V5591" s="5">
        <v>9.5340000000000025</v>
      </c>
    </row>
    <row r="5592" spans="1:22" x14ac:dyDescent="0.25">
      <c r="A5592" s="1">
        <v>5591</v>
      </c>
      <c r="B5592" t="s">
        <v>8838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tr">
        <f>VLOOKUP(M5592,People!$A$1:$C$5,2,0)</f>
        <v>Anna Andreadi</v>
      </c>
      <c r="O5592" s="1" t="s">
        <v>2366</v>
      </c>
      <c r="P5592" s="1" t="s">
        <v>42</v>
      </c>
      <c r="Q5592" s="1" t="s">
        <v>54</v>
      </c>
      <c r="R5592" s="1" t="s">
        <v>2367</v>
      </c>
      <c r="S5592" s="5">
        <v>352.38</v>
      </c>
      <c r="T5592" s="5">
        <v>2</v>
      </c>
      <c r="U5592" s="5">
        <v>0</v>
      </c>
      <c r="V5592" s="5">
        <v>81.047399999999982</v>
      </c>
    </row>
    <row r="5593" spans="1:22" x14ac:dyDescent="0.25">
      <c r="A5593" s="1">
        <v>5592</v>
      </c>
      <c r="B5593" t="s">
        <v>8839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tr">
        <f>VLOOKUP(M5593,People!$A$1:$C$5,2,0)</f>
        <v>Chuck Magee</v>
      </c>
      <c r="O5593" s="1" t="s">
        <v>2670</v>
      </c>
      <c r="P5593" s="1" t="s">
        <v>29</v>
      </c>
      <c r="Q5593" s="1" t="s">
        <v>33</v>
      </c>
      <c r="R5593" s="1" t="s">
        <v>2671</v>
      </c>
      <c r="S5593" s="5">
        <v>245.98</v>
      </c>
      <c r="T5593" s="5">
        <v>2</v>
      </c>
      <c r="U5593" s="5">
        <v>0</v>
      </c>
      <c r="V5593" s="5">
        <v>27.057799999999986</v>
      </c>
    </row>
    <row r="5594" spans="1:22" x14ac:dyDescent="0.25">
      <c r="A5594" s="1">
        <v>5593</v>
      </c>
      <c r="B5594" t="s">
        <v>8839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tr">
        <f>VLOOKUP(M5594,People!$A$1:$C$5,2,0)</f>
        <v>Chuck Magee</v>
      </c>
      <c r="O5594" s="1" t="s">
        <v>373</v>
      </c>
      <c r="P5594" s="1" t="s">
        <v>42</v>
      </c>
      <c r="Q5594" s="1" t="s">
        <v>69</v>
      </c>
      <c r="R5594" s="1" t="s">
        <v>374</v>
      </c>
      <c r="S5594" s="5">
        <v>18.940000000000001</v>
      </c>
      <c r="T5594" s="5">
        <v>1</v>
      </c>
      <c r="U5594" s="5">
        <v>0</v>
      </c>
      <c r="V5594" s="5">
        <v>9.4700000000000006</v>
      </c>
    </row>
    <row r="5595" spans="1:22" x14ac:dyDescent="0.25">
      <c r="A5595" s="1">
        <v>5594</v>
      </c>
      <c r="B5595" t="s">
        <v>8840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tr">
        <f>VLOOKUP(M5595,People!$A$1:$C$5,2,0)</f>
        <v>Chuck Magee</v>
      </c>
      <c r="O5595" s="1" t="s">
        <v>2303</v>
      </c>
      <c r="P5595" s="1" t="s">
        <v>42</v>
      </c>
      <c r="Q5595" s="1" t="s">
        <v>69</v>
      </c>
      <c r="R5595" s="1" t="s">
        <v>2304</v>
      </c>
      <c r="S5595" s="5">
        <v>59.913000000000011</v>
      </c>
      <c r="T5595" s="5">
        <v>7</v>
      </c>
      <c r="U5595" s="5">
        <v>0.7</v>
      </c>
      <c r="V5595" s="5">
        <v>-45.933299999999988</v>
      </c>
    </row>
    <row r="5596" spans="1:22" x14ac:dyDescent="0.25">
      <c r="A5596" s="1">
        <v>5595</v>
      </c>
      <c r="B5596" t="s">
        <v>8841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tr">
        <f>VLOOKUP(M5596,People!$A$1:$C$5,2,0)</f>
        <v>Chuck Magee</v>
      </c>
      <c r="O5596" s="1" t="s">
        <v>1574</v>
      </c>
      <c r="P5596" s="1" t="s">
        <v>65</v>
      </c>
      <c r="Q5596" s="1" t="s">
        <v>66</v>
      </c>
      <c r="R5596" s="1" t="s">
        <v>1575</v>
      </c>
      <c r="S5596" s="5">
        <v>391.98</v>
      </c>
      <c r="T5596" s="5">
        <v>2</v>
      </c>
      <c r="U5596" s="5">
        <v>0</v>
      </c>
      <c r="V5596" s="5">
        <v>109.75440000000003</v>
      </c>
    </row>
    <row r="5597" spans="1:22" x14ac:dyDescent="0.25">
      <c r="A5597" s="1">
        <v>5596</v>
      </c>
      <c r="B5597" t="s">
        <v>8841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tr">
        <f>VLOOKUP(M5597,People!$A$1:$C$5,2,0)</f>
        <v>Chuck Magee</v>
      </c>
      <c r="O5597" s="1" t="s">
        <v>4136</v>
      </c>
      <c r="P5597" s="1" t="s">
        <v>65</v>
      </c>
      <c r="Q5597" s="1" t="s">
        <v>66</v>
      </c>
      <c r="R5597" s="1" t="s">
        <v>4137</v>
      </c>
      <c r="S5597" s="5">
        <v>437.84999999999997</v>
      </c>
      <c r="T5597" s="5">
        <v>3</v>
      </c>
      <c r="U5597" s="5">
        <v>0</v>
      </c>
      <c r="V5597" s="5">
        <v>131.35499999999996</v>
      </c>
    </row>
    <row r="5598" spans="1:22" x14ac:dyDescent="0.25">
      <c r="A5598" s="1">
        <v>5597</v>
      </c>
      <c r="B5598" t="s">
        <v>8842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tr">
        <f>VLOOKUP(M5598,People!$A$1:$C$5,2,0)</f>
        <v>Chuck Magee</v>
      </c>
      <c r="O5598" s="1" t="s">
        <v>544</v>
      </c>
      <c r="P5598" s="1" t="s">
        <v>42</v>
      </c>
      <c r="Q5598" s="1" t="s">
        <v>69</v>
      </c>
      <c r="R5598" s="1" t="s">
        <v>545</v>
      </c>
      <c r="S5598" s="5">
        <v>68.62</v>
      </c>
      <c r="T5598" s="5">
        <v>2</v>
      </c>
      <c r="U5598" s="5">
        <v>0</v>
      </c>
      <c r="V5598" s="5">
        <v>32.251400000000004</v>
      </c>
    </row>
    <row r="5599" spans="1:22" x14ac:dyDescent="0.25">
      <c r="A5599" s="1">
        <v>5598</v>
      </c>
      <c r="B5599" t="s">
        <v>8843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tr">
        <f>VLOOKUP(M5599,People!$A$1:$C$5,2,0)</f>
        <v>Chuck Magee</v>
      </c>
      <c r="O5599" s="1" t="s">
        <v>3446</v>
      </c>
      <c r="P5599" s="1" t="s">
        <v>42</v>
      </c>
      <c r="Q5599" s="1" t="s">
        <v>511</v>
      </c>
      <c r="R5599" s="1" t="s">
        <v>3447</v>
      </c>
      <c r="S5599" s="5">
        <v>25.02</v>
      </c>
      <c r="T5599" s="5">
        <v>3</v>
      </c>
      <c r="U5599" s="5">
        <v>0</v>
      </c>
      <c r="V5599" s="5">
        <v>6.5052000000000003</v>
      </c>
    </row>
    <row r="5600" spans="1:22" x14ac:dyDescent="0.25">
      <c r="A5600" s="1">
        <v>5599</v>
      </c>
      <c r="B5600" t="s">
        <v>8843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tr">
        <f>VLOOKUP(M5600,People!$A$1:$C$5,2,0)</f>
        <v>Chuck Magee</v>
      </c>
      <c r="O5600" s="1" t="s">
        <v>5542</v>
      </c>
      <c r="P5600" s="1" t="s">
        <v>42</v>
      </c>
      <c r="Q5600" s="1" t="s">
        <v>62</v>
      </c>
      <c r="R5600" s="1" t="s">
        <v>5543</v>
      </c>
      <c r="S5600" s="5">
        <v>10.709999999999999</v>
      </c>
      <c r="T5600" s="5">
        <v>3</v>
      </c>
      <c r="U5600" s="5">
        <v>0</v>
      </c>
      <c r="V5600" s="5">
        <v>2.7845999999999997</v>
      </c>
    </row>
    <row r="5601" spans="1:22" x14ac:dyDescent="0.25">
      <c r="A5601" s="1">
        <v>5600</v>
      </c>
      <c r="B5601" t="s">
        <v>8844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tr">
        <f>VLOOKUP(M5601,People!$A$1:$C$5,2,0)</f>
        <v>Chuck Magee</v>
      </c>
      <c r="O5601" s="1" t="s">
        <v>5575</v>
      </c>
      <c r="P5601" s="1" t="s">
        <v>42</v>
      </c>
      <c r="Q5601" s="1" t="s">
        <v>62</v>
      </c>
      <c r="R5601" s="1" t="s">
        <v>5576</v>
      </c>
      <c r="S5601" s="5">
        <v>55.984000000000009</v>
      </c>
      <c r="T5601" s="5">
        <v>2</v>
      </c>
      <c r="U5601" s="5">
        <v>0.2</v>
      </c>
      <c r="V5601" s="5">
        <v>4.1987999999999985</v>
      </c>
    </row>
    <row r="5602" spans="1:22" x14ac:dyDescent="0.25">
      <c r="A5602" s="1">
        <v>5601</v>
      </c>
      <c r="B5602" t="s">
        <v>8844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tr">
        <f>VLOOKUP(M5602,People!$A$1:$C$5,2,0)</f>
        <v>Chuck Magee</v>
      </c>
      <c r="O5602" s="1" t="s">
        <v>519</v>
      </c>
      <c r="P5602" s="1" t="s">
        <v>42</v>
      </c>
      <c r="Q5602" s="1" t="s">
        <v>156</v>
      </c>
      <c r="R5602" s="1" t="s">
        <v>520</v>
      </c>
      <c r="S5602" s="5">
        <v>14.480000000000002</v>
      </c>
      <c r="T5602" s="5">
        <v>5</v>
      </c>
      <c r="U5602" s="5">
        <v>0.2</v>
      </c>
      <c r="V5602" s="5">
        <v>4.8869999999999987</v>
      </c>
    </row>
    <row r="5603" spans="1:22" x14ac:dyDescent="0.25">
      <c r="A5603" s="1">
        <v>5602</v>
      </c>
      <c r="B5603" t="s">
        <v>8844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tr">
        <f>VLOOKUP(M5603,People!$A$1:$C$5,2,0)</f>
        <v>Chuck Magee</v>
      </c>
      <c r="O5603" s="1" t="s">
        <v>3535</v>
      </c>
      <c r="P5603" s="1" t="s">
        <v>65</v>
      </c>
      <c r="Q5603" s="1" t="s">
        <v>145</v>
      </c>
      <c r="R5603" s="1" t="s">
        <v>3536</v>
      </c>
      <c r="S5603" s="5">
        <v>142.488</v>
      </c>
      <c r="T5603" s="5">
        <v>3</v>
      </c>
      <c r="U5603" s="5">
        <v>0.2</v>
      </c>
      <c r="V5603" s="5">
        <v>-3.5622000000000043</v>
      </c>
    </row>
    <row r="5604" spans="1:22" x14ac:dyDescent="0.25">
      <c r="A5604" s="1">
        <v>5603</v>
      </c>
      <c r="B5604" t="s">
        <v>8845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tr">
        <f>VLOOKUP(M5604,People!$A$1:$C$5,2,0)</f>
        <v>Kelly Williams</v>
      </c>
      <c r="O5604" s="1" t="s">
        <v>5577</v>
      </c>
      <c r="P5604" s="1" t="s">
        <v>42</v>
      </c>
      <c r="Q5604" s="1" t="s">
        <v>54</v>
      </c>
      <c r="R5604" s="1" t="s">
        <v>5578</v>
      </c>
      <c r="S5604" s="5">
        <v>14.16</v>
      </c>
      <c r="T5604" s="5">
        <v>1</v>
      </c>
      <c r="U5604" s="5">
        <v>0.2</v>
      </c>
      <c r="V5604" s="5">
        <v>1.0620000000000003</v>
      </c>
    </row>
    <row r="5605" spans="1:22" x14ac:dyDescent="0.25">
      <c r="A5605" s="1">
        <v>5604</v>
      </c>
      <c r="B5605" t="s">
        <v>8845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tr">
        <f>VLOOKUP(M5605,People!$A$1:$C$5,2,0)</f>
        <v>Kelly Williams</v>
      </c>
      <c r="O5605" s="1" t="s">
        <v>5335</v>
      </c>
      <c r="P5605" s="1" t="s">
        <v>42</v>
      </c>
      <c r="Q5605" s="1" t="s">
        <v>83</v>
      </c>
      <c r="R5605" s="1" t="s">
        <v>5336</v>
      </c>
      <c r="S5605" s="5">
        <v>79.920000000000016</v>
      </c>
      <c r="T5605" s="5">
        <v>5</v>
      </c>
      <c r="U5605" s="5">
        <v>0.2</v>
      </c>
      <c r="V5605" s="5">
        <v>27.972000000000001</v>
      </c>
    </row>
    <row r="5606" spans="1:22" x14ac:dyDescent="0.25">
      <c r="A5606" s="1">
        <v>5605</v>
      </c>
      <c r="B5606" t="s">
        <v>8846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tr">
        <f>VLOOKUP(M5606,People!$A$1:$C$5,2,0)</f>
        <v>Chuck Magee</v>
      </c>
      <c r="O5606" s="1" t="s">
        <v>5359</v>
      </c>
      <c r="P5606" s="1" t="s">
        <v>42</v>
      </c>
      <c r="Q5606" s="1" t="s">
        <v>69</v>
      </c>
      <c r="R5606" s="1" t="s">
        <v>5360</v>
      </c>
      <c r="S5606" s="5">
        <v>590.35199999999998</v>
      </c>
      <c r="T5606" s="5">
        <v>6</v>
      </c>
      <c r="U5606" s="5">
        <v>0.2</v>
      </c>
      <c r="V5606" s="5">
        <v>206.62319999999997</v>
      </c>
    </row>
    <row r="5607" spans="1:22" x14ac:dyDescent="0.25">
      <c r="A5607" s="1">
        <v>5606</v>
      </c>
      <c r="B5607" t="s">
        <v>8847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tr">
        <f>VLOOKUP(M5607,People!$A$1:$C$5,2,0)</f>
        <v>Cassandra Brandow</v>
      </c>
      <c r="O5607" s="1" t="s">
        <v>4641</v>
      </c>
      <c r="P5607" s="1" t="s">
        <v>29</v>
      </c>
      <c r="Q5607" s="1" t="s">
        <v>59</v>
      </c>
      <c r="R5607" s="1" t="s">
        <v>4642</v>
      </c>
      <c r="S5607" s="5">
        <v>17.088000000000001</v>
      </c>
      <c r="T5607" s="5">
        <v>2</v>
      </c>
      <c r="U5607" s="5">
        <v>0.2</v>
      </c>
      <c r="V5607" s="5">
        <v>1.0679999999999996</v>
      </c>
    </row>
    <row r="5608" spans="1:22" x14ac:dyDescent="0.25">
      <c r="A5608" s="1">
        <v>5607</v>
      </c>
      <c r="B5608" t="s">
        <v>8847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tr">
        <f>VLOOKUP(M5608,People!$A$1:$C$5,2,0)</f>
        <v>Cassandra Brandow</v>
      </c>
      <c r="O5608" s="1" t="s">
        <v>2670</v>
      </c>
      <c r="P5608" s="1" t="s">
        <v>29</v>
      </c>
      <c r="Q5608" s="1" t="s">
        <v>33</v>
      </c>
      <c r="R5608" s="1" t="s">
        <v>2671</v>
      </c>
      <c r="S5608" s="5">
        <v>98.391999999999996</v>
      </c>
      <c r="T5608" s="5">
        <v>1</v>
      </c>
      <c r="U5608" s="5">
        <v>0.2</v>
      </c>
      <c r="V5608" s="5">
        <v>-11.069100000000006</v>
      </c>
    </row>
    <row r="5609" spans="1:22" x14ac:dyDescent="0.25">
      <c r="A5609" s="1">
        <v>5608</v>
      </c>
      <c r="B5609" t="s">
        <v>8848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tr">
        <f>VLOOKUP(M5609,People!$A$1:$C$5,2,0)</f>
        <v>Chuck Magee</v>
      </c>
      <c r="O5609" s="1" t="s">
        <v>564</v>
      </c>
      <c r="P5609" s="1" t="s">
        <v>42</v>
      </c>
      <c r="Q5609" s="1" t="s">
        <v>62</v>
      </c>
      <c r="R5609" s="1" t="s">
        <v>565</v>
      </c>
      <c r="S5609" s="5">
        <v>11.05</v>
      </c>
      <c r="T5609" s="5">
        <v>5</v>
      </c>
      <c r="U5609" s="5">
        <v>0</v>
      </c>
      <c r="V5609" s="5">
        <v>2.9835000000000003</v>
      </c>
    </row>
    <row r="5610" spans="1:22" x14ac:dyDescent="0.25">
      <c r="A5610" s="1">
        <v>5609</v>
      </c>
      <c r="B5610" t="s">
        <v>8849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tr">
        <f>VLOOKUP(M5610,People!$A$1:$C$5,2,0)</f>
        <v>Anna Andreadi</v>
      </c>
      <c r="O5610" s="1" t="s">
        <v>3358</v>
      </c>
      <c r="P5610" s="1" t="s">
        <v>42</v>
      </c>
      <c r="Q5610" s="1" t="s">
        <v>72</v>
      </c>
      <c r="R5610" s="1" t="s">
        <v>3359</v>
      </c>
      <c r="S5610" s="5">
        <v>7.78</v>
      </c>
      <c r="T5610" s="5">
        <v>2</v>
      </c>
      <c r="U5610" s="5">
        <v>0</v>
      </c>
      <c r="V5610" s="5">
        <v>2.0228000000000002</v>
      </c>
    </row>
    <row r="5611" spans="1:22" x14ac:dyDescent="0.25">
      <c r="A5611" s="1">
        <v>5610</v>
      </c>
      <c r="B5611" t="s">
        <v>8850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tr">
        <f>VLOOKUP(M5611,People!$A$1:$C$5,2,0)</f>
        <v>Cassandra Brandow</v>
      </c>
      <c r="O5611" s="1" t="s">
        <v>2517</v>
      </c>
      <c r="P5611" s="1" t="s">
        <v>65</v>
      </c>
      <c r="Q5611" s="1" t="s">
        <v>145</v>
      </c>
      <c r="R5611" s="1" t="s">
        <v>2518</v>
      </c>
      <c r="S5611" s="5">
        <v>659.9</v>
      </c>
      <c r="T5611" s="5">
        <v>2</v>
      </c>
      <c r="U5611" s="5">
        <v>0</v>
      </c>
      <c r="V5611" s="5">
        <v>217.76699999999994</v>
      </c>
    </row>
    <row r="5612" spans="1:22" x14ac:dyDescent="0.25">
      <c r="A5612" s="1">
        <v>5611</v>
      </c>
      <c r="B5612" t="s">
        <v>8851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tr">
        <f>VLOOKUP(M5612,People!$A$1:$C$5,2,0)</f>
        <v>Chuck Magee</v>
      </c>
      <c r="O5612" s="1" t="s">
        <v>662</v>
      </c>
      <c r="P5612" s="1" t="s">
        <v>65</v>
      </c>
      <c r="Q5612" s="1" t="s">
        <v>145</v>
      </c>
      <c r="R5612" s="1" t="s">
        <v>663</v>
      </c>
      <c r="S5612" s="5">
        <v>53.040000000000006</v>
      </c>
      <c r="T5612" s="5">
        <v>3</v>
      </c>
      <c r="U5612" s="5">
        <v>0.2</v>
      </c>
      <c r="V5612" s="5">
        <v>-4.6409999999999982</v>
      </c>
    </row>
    <row r="5613" spans="1:22" x14ac:dyDescent="0.25">
      <c r="A5613" s="1">
        <v>5612</v>
      </c>
      <c r="B5613" t="s">
        <v>8852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tr">
        <f>VLOOKUP(M5613,People!$A$1:$C$5,2,0)</f>
        <v>Anna Andreadi</v>
      </c>
      <c r="O5613" s="1" t="s">
        <v>2297</v>
      </c>
      <c r="P5613" s="1" t="s">
        <v>65</v>
      </c>
      <c r="Q5613" s="1" t="s">
        <v>145</v>
      </c>
      <c r="R5613" s="1" t="s">
        <v>3481</v>
      </c>
      <c r="S5613" s="5">
        <v>843.9</v>
      </c>
      <c r="T5613" s="5">
        <v>2</v>
      </c>
      <c r="U5613" s="5">
        <v>0</v>
      </c>
      <c r="V5613" s="5">
        <v>371.31600000000003</v>
      </c>
    </row>
    <row r="5614" spans="1:22" x14ac:dyDescent="0.25">
      <c r="A5614" s="1">
        <v>5613</v>
      </c>
      <c r="B5614" t="s">
        <v>8852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tr">
        <f>VLOOKUP(M5614,People!$A$1:$C$5,2,0)</f>
        <v>Anna Andreadi</v>
      </c>
      <c r="O5614" s="1" t="s">
        <v>1926</v>
      </c>
      <c r="P5614" s="1" t="s">
        <v>65</v>
      </c>
      <c r="Q5614" s="1" t="s">
        <v>145</v>
      </c>
      <c r="R5614" s="1" t="s">
        <v>1927</v>
      </c>
      <c r="S5614" s="5">
        <v>1496.16</v>
      </c>
      <c r="T5614" s="5">
        <v>9</v>
      </c>
      <c r="U5614" s="5">
        <v>0</v>
      </c>
      <c r="V5614" s="5">
        <v>224.42400000000006</v>
      </c>
    </row>
    <row r="5615" spans="1:22" x14ac:dyDescent="0.25">
      <c r="A5615" s="1">
        <v>5614</v>
      </c>
      <c r="B5615" t="s">
        <v>8853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tr">
        <f>VLOOKUP(M5615,People!$A$1:$C$5,2,0)</f>
        <v>Chuck Magee</v>
      </c>
      <c r="O5615" s="1" t="s">
        <v>5581</v>
      </c>
      <c r="P5615" s="1" t="s">
        <v>42</v>
      </c>
      <c r="Q5615" s="1" t="s">
        <v>54</v>
      </c>
      <c r="R5615" s="1" t="s">
        <v>5582</v>
      </c>
      <c r="S5615" s="5">
        <v>117.96</v>
      </c>
      <c r="T5615" s="5">
        <v>2</v>
      </c>
      <c r="U5615" s="5">
        <v>0</v>
      </c>
      <c r="V5615" s="5">
        <v>5.8979999999999961</v>
      </c>
    </row>
    <row r="5616" spans="1:22" x14ac:dyDescent="0.25">
      <c r="A5616" s="1">
        <v>5615</v>
      </c>
      <c r="B5616" t="s">
        <v>8854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tr">
        <f>VLOOKUP(M5616,People!$A$1:$C$5,2,0)</f>
        <v>Chuck Magee</v>
      </c>
      <c r="O5616" s="1" t="s">
        <v>1104</v>
      </c>
      <c r="P5616" s="1" t="s">
        <v>42</v>
      </c>
      <c r="Q5616" s="1" t="s">
        <v>62</v>
      </c>
      <c r="R5616" s="1" t="s">
        <v>1105</v>
      </c>
      <c r="S5616" s="5">
        <v>21.299999999999997</v>
      </c>
      <c r="T5616" s="5">
        <v>5</v>
      </c>
      <c r="U5616" s="5">
        <v>0</v>
      </c>
      <c r="V5616" s="5">
        <v>8.7330000000000005</v>
      </c>
    </row>
    <row r="5617" spans="1:22" x14ac:dyDescent="0.25">
      <c r="A5617" s="1">
        <v>5616</v>
      </c>
      <c r="B5617" t="s">
        <v>8854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tr">
        <f>VLOOKUP(M5617,People!$A$1:$C$5,2,0)</f>
        <v>Chuck Magee</v>
      </c>
      <c r="O5617" s="1" t="s">
        <v>320</v>
      </c>
      <c r="P5617" s="1" t="s">
        <v>42</v>
      </c>
      <c r="Q5617" s="1" t="s">
        <v>72</v>
      </c>
      <c r="R5617" s="1" t="s">
        <v>321</v>
      </c>
      <c r="S5617" s="5">
        <v>1040.8</v>
      </c>
      <c r="T5617" s="5">
        <v>5</v>
      </c>
      <c r="U5617" s="5">
        <v>0</v>
      </c>
      <c r="V5617" s="5">
        <v>281.01600000000008</v>
      </c>
    </row>
    <row r="5618" spans="1:22" x14ac:dyDescent="0.25">
      <c r="A5618" s="1">
        <v>5617</v>
      </c>
      <c r="B5618" t="s">
        <v>8854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tr">
        <f>VLOOKUP(M5618,People!$A$1:$C$5,2,0)</f>
        <v>Chuck Magee</v>
      </c>
      <c r="O5618" s="1" t="s">
        <v>1879</v>
      </c>
      <c r="P5618" s="1" t="s">
        <v>42</v>
      </c>
      <c r="Q5618" s="1" t="s">
        <v>62</v>
      </c>
      <c r="R5618" s="1" t="s">
        <v>1880</v>
      </c>
      <c r="S5618" s="5">
        <v>29.339999999999996</v>
      </c>
      <c r="T5618" s="5">
        <v>6</v>
      </c>
      <c r="U5618" s="5">
        <v>0</v>
      </c>
      <c r="V5618" s="5">
        <v>7.9218000000000002</v>
      </c>
    </row>
    <row r="5619" spans="1:22" x14ac:dyDescent="0.25">
      <c r="A5619" s="1">
        <v>5618</v>
      </c>
      <c r="B5619" t="s">
        <v>8855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tr">
        <f>VLOOKUP(M5619,People!$A$1:$C$5,2,0)</f>
        <v>Cassandra Brandow</v>
      </c>
      <c r="O5619" s="1" t="s">
        <v>3631</v>
      </c>
      <c r="P5619" s="1" t="s">
        <v>29</v>
      </c>
      <c r="Q5619" s="1" t="s">
        <v>59</v>
      </c>
      <c r="R5619" s="1" t="s">
        <v>3632</v>
      </c>
      <c r="S5619" s="5">
        <v>19.52</v>
      </c>
      <c r="T5619" s="5">
        <v>2</v>
      </c>
      <c r="U5619" s="5">
        <v>0.2</v>
      </c>
      <c r="V5619" s="5">
        <v>5.3680000000000012</v>
      </c>
    </row>
    <row r="5620" spans="1:22" x14ac:dyDescent="0.25">
      <c r="A5620" s="1">
        <v>5619</v>
      </c>
      <c r="B5620" t="s">
        <v>8856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tr">
        <f>VLOOKUP(M5620,People!$A$1:$C$5,2,0)</f>
        <v>Anna Andreadi</v>
      </c>
      <c r="O5620" s="1" t="s">
        <v>105</v>
      </c>
      <c r="P5620" s="1" t="s">
        <v>42</v>
      </c>
      <c r="Q5620" s="1" t="s">
        <v>54</v>
      </c>
      <c r="R5620" s="1" t="s">
        <v>106</v>
      </c>
      <c r="S5620" s="5">
        <v>443.92</v>
      </c>
      <c r="T5620" s="5">
        <v>4</v>
      </c>
      <c r="U5620" s="5">
        <v>0</v>
      </c>
      <c r="V5620" s="5">
        <v>8.8783999999999992</v>
      </c>
    </row>
    <row r="5621" spans="1:22" x14ac:dyDescent="0.25">
      <c r="A5621" s="1">
        <v>5620</v>
      </c>
      <c r="B5621" t="s">
        <v>8857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tr">
        <f>VLOOKUP(M5621,People!$A$1:$C$5,2,0)</f>
        <v>Kelly Williams</v>
      </c>
      <c r="O5621" s="1" t="s">
        <v>1032</v>
      </c>
      <c r="P5621" s="1" t="s">
        <v>65</v>
      </c>
      <c r="Q5621" s="1" t="s">
        <v>145</v>
      </c>
      <c r="R5621" s="1" t="s">
        <v>1033</v>
      </c>
      <c r="S5621" s="5">
        <v>499.95</v>
      </c>
      <c r="T5621" s="5">
        <v>5</v>
      </c>
      <c r="U5621" s="5">
        <v>0</v>
      </c>
      <c r="V5621" s="5">
        <v>174.98249999999999</v>
      </c>
    </row>
    <row r="5622" spans="1:22" x14ac:dyDescent="0.25">
      <c r="A5622" s="1">
        <v>5621</v>
      </c>
      <c r="B5622" t="s">
        <v>8857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tr">
        <f>VLOOKUP(M5622,People!$A$1:$C$5,2,0)</f>
        <v>Kelly Williams</v>
      </c>
      <c r="O5622" s="1" t="s">
        <v>4115</v>
      </c>
      <c r="P5622" s="1" t="s">
        <v>42</v>
      </c>
      <c r="Q5622" s="1" t="s">
        <v>62</v>
      </c>
      <c r="R5622" s="1" t="s">
        <v>4116</v>
      </c>
      <c r="S5622" s="5">
        <v>3.04</v>
      </c>
      <c r="T5622" s="5">
        <v>1</v>
      </c>
      <c r="U5622" s="5">
        <v>0</v>
      </c>
      <c r="V5622" s="5">
        <v>1.0335999999999999</v>
      </c>
    </row>
    <row r="5623" spans="1:22" x14ac:dyDescent="0.25">
      <c r="A5623" s="1">
        <v>5622</v>
      </c>
      <c r="B5623" t="s">
        <v>8857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tr">
        <f>VLOOKUP(M5623,People!$A$1:$C$5,2,0)</f>
        <v>Kelly Williams</v>
      </c>
      <c r="O5623" s="1" t="s">
        <v>183</v>
      </c>
      <c r="P5623" s="1" t="s">
        <v>29</v>
      </c>
      <c r="Q5623" s="1" t="s">
        <v>33</v>
      </c>
      <c r="R5623" s="1" t="s">
        <v>184</v>
      </c>
      <c r="S5623" s="5">
        <v>201.96</v>
      </c>
      <c r="T5623" s="5">
        <v>2</v>
      </c>
      <c r="U5623" s="5">
        <v>0</v>
      </c>
      <c r="V5623" s="5">
        <v>50.490000000000009</v>
      </c>
    </row>
    <row r="5624" spans="1:22" x14ac:dyDescent="0.25">
      <c r="A5624" s="1">
        <v>5623</v>
      </c>
      <c r="B5624" t="s">
        <v>8857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tr">
        <f>VLOOKUP(M5624,People!$A$1:$C$5,2,0)</f>
        <v>Kelly Williams</v>
      </c>
      <c r="O5624" s="1" t="s">
        <v>4705</v>
      </c>
      <c r="P5624" s="1" t="s">
        <v>29</v>
      </c>
      <c r="Q5624" s="1" t="s">
        <v>59</v>
      </c>
      <c r="R5624" s="1" t="s">
        <v>4706</v>
      </c>
      <c r="S5624" s="5">
        <v>68.64</v>
      </c>
      <c r="T5624" s="5">
        <v>11</v>
      </c>
      <c r="U5624" s="5">
        <v>0</v>
      </c>
      <c r="V5624" s="5">
        <v>17.160000000000004</v>
      </c>
    </row>
    <row r="5625" spans="1:22" x14ac:dyDescent="0.25">
      <c r="A5625" s="1">
        <v>5624</v>
      </c>
      <c r="B5625" t="s">
        <v>8858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tr">
        <f>VLOOKUP(M5625,People!$A$1:$C$5,2,0)</f>
        <v>Anna Andreadi</v>
      </c>
      <c r="O5625" s="1" t="s">
        <v>3477</v>
      </c>
      <c r="P5625" s="1" t="s">
        <v>65</v>
      </c>
      <c r="Q5625" s="1" t="s">
        <v>145</v>
      </c>
      <c r="R5625" s="1" t="s">
        <v>3478</v>
      </c>
      <c r="S5625" s="5">
        <v>100</v>
      </c>
      <c r="T5625" s="5">
        <v>4</v>
      </c>
      <c r="U5625" s="5">
        <v>0</v>
      </c>
      <c r="V5625" s="5">
        <v>21</v>
      </c>
    </row>
    <row r="5626" spans="1:22" x14ac:dyDescent="0.25">
      <c r="A5626" s="1">
        <v>5625</v>
      </c>
      <c r="B5626" t="s">
        <v>8858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tr">
        <f>VLOOKUP(M5626,People!$A$1:$C$5,2,0)</f>
        <v>Anna Andreadi</v>
      </c>
      <c r="O5626" s="1" t="s">
        <v>4272</v>
      </c>
      <c r="P5626" s="1" t="s">
        <v>65</v>
      </c>
      <c r="Q5626" s="1" t="s">
        <v>145</v>
      </c>
      <c r="R5626" s="1" t="s">
        <v>4273</v>
      </c>
      <c r="S5626" s="5">
        <v>359.98</v>
      </c>
      <c r="T5626" s="5">
        <v>2</v>
      </c>
      <c r="U5626" s="5">
        <v>0</v>
      </c>
      <c r="V5626" s="5">
        <v>21.598799999999983</v>
      </c>
    </row>
    <row r="5627" spans="1:22" x14ac:dyDescent="0.25">
      <c r="A5627" s="1">
        <v>5626</v>
      </c>
      <c r="B5627" t="s">
        <v>8859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tr">
        <f>VLOOKUP(M5627,People!$A$1:$C$5,2,0)</f>
        <v>Anna Andreadi</v>
      </c>
      <c r="O5627" s="1" t="s">
        <v>232</v>
      </c>
      <c r="P5627" s="1" t="s">
        <v>29</v>
      </c>
      <c r="Q5627" s="1" t="s">
        <v>59</v>
      </c>
      <c r="R5627" s="1" t="s">
        <v>233</v>
      </c>
      <c r="S5627" s="5">
        <v>6.16</v>
      </c>
      <c r="T5627" s="5">
        <v>2</v>
      </c>
      <c r="U5627" s="5">
        <v>0</v>
      </c>
      <c r="V5627" s="5">
        <v>2.9567999999999999</v>
      </c>
    </row>
    <row r="5628" spans="1:22" x14ac:dyDescent="0.25">
      <c r="A5628" s="1">
        <v>5627</v>
      </c>
      <c r="B5628" t="s">
        <v>8859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tr">
        <f>VLOOKUP(M5628,People!$A$1:$C$5,2,0)</f>
        <v>Anna Andreadi</v>
      </c>
      <c r="O5628" s="1" t="s">
        <v>3151</v>
      </c>
      <c r="P5628" s="1" t="s">
        <v>29</v>
      </c>
      <c r="Q5628" s="1" t="s">
        <v>51</v>
      </c>
      <c r="R5628" s="1" t="s">
        <v>3152</v>
      </c>
      <c r="S5628" s="5">
        <v>2348.8200000000002</v>
      </c>
      <c r="T5628" s="5">
        <v>9</v>
      </c>
      <c r="U5628" s="5">
        <v>0</v>
      </c>
      <c r="V5628" s="5">
        <v>399.29939999999976</v>
      </c>
    </row>
    <row r="5629" spans="1:22" x14ac:dyDescent="0.25">
      <c r="A5629" s="1">
        <v>5628</v>
      </c>
      <c r="B5629" t="s">
        <v>8860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tr">
        <f>VLOOKUP(M5629,People!$A$1:$C$5,2,0)</f>
        <v>Cassandra Brandow</v>
      </c>
      <c r="O5629" s="1" t="s">
        <v>938</v>
      </c>
      <c r="P5629" s="1" t="s">
        <v>42</v>
      </c>
      <c r="Q5629" s="1" t="s">
        <v>43</v>
      </c>
      <c r="R5629" s="1" t="s">
        <v>939</v>
      </c>
      <c r="S5629" s="5">
        <v>13.872000000000002</v>
      </c>
      <c r="T5629" s="5">
        <v>6</v>
      </c>
      <c r="U5629" s="5">
        <v>0.2</v>
      </c>
      <c r="V5629" s="5">
        <v>4.6818000000000008</v>
      </c>
    </row>
    <row r="5630" spans="1:22" x14ac:dyDescent="0.25">
      <c r="A5630" s="1">
        <v>5629</v>
      </c>
      <c r="B5630" t="s">
        <v>8860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tr">
        <f>VLOOKUP(M5630,People!$A$1:$C$5,2,0)</f>
        <v>Cassandra Brandow</v>
      </c>
      <c r="O5630" s="1" t="s">
        <v>5583</v>
      </c>
      <c r="P5630" s="1" t="s">
        <v>29</v>
      </c>
      <c r="Q5630" s="1" t="s">
        <v>33</v>
      </c>
      <c r="R5630" s="1" t="s">
        <v>5584</v>
      </c>
      <c r="S5630" s="5">
        <v>273.55200000000002</v>
      </c>
      <c r="T5630" s="5">
        <v>3</v>
      </c>
      <c r="U5630" s="5">
        <v>0.2</v>
      </c>
      <c r="V5630" s="5">
        <v>-13.677599999999998</v>
      </c>
    </row>
    <row r="5631" spans="1:22" x14ac:dyDescent="0.25">
      <c r="A5631" s="1">
        <v>5630</v>
      </c>
      <c r="B5631" t="s">
        <v>8861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tr">
        <f>VLOOKUP(M5631,People!$A$1:$C$5,2,0)</f>
        <v>Chuck Magee</v>
      </c>
      <c r="O5631" s="1" t="s">
        <v>3237</v>
      </c>
      <c r="P5631" s="1" t="s">
        <v>29</v>
      </c>
      <c r="Q5631" s="1" t="s">
        <v>51</v>
      </c>
      <c r="R5631" s="1" t="s">
        <v>3238</v>
      </c>
      <c r="S5631" s="5">
        <v>815.29199999999992</v>
      </c>
      <c r="T5631" s="5">
        <v>9</v>
      </c>
      <c r="U5631" s="5">
        <v>0.4</v>
      </c>
      <c r="V5631" s="5">
        <v>-339.7050000000001</v>
      </c>
    </row>
    <row r="5632" spans="1:22" x14ac:dyDescent="0.25">
      <c r="A5632" s="1">
        <v>5631</v>
      </c>
      <c r="B5632" t="s">
        <v>8862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tr">
        <f>VLOOKUP(M5632,People!$A$1:$C$5,2,0)</f>
        <v>Cassandra Brandow</v>
      </c>
      <c r="O5632" s="1" t="s">
        <v>1596</v>
      </c>
      <c r="P5632" s="1" t="s">
        <v>65</v>
      </c>
      <c r="Q5632" s="1" t="s">
        <v>145</v>
      </c>
      <c r="R5632" s="1" t="s">
        <v>1597</v>
      </c>
      <c r="S5632" s="5">
        <v>234.45000000000002</v>
      </c>
      <c r="T5632" s="5">
        <v>3</v>
      </c>
      <c r="U5632" s="5">
        <v>0</v>
      </c>
      <c r="V5632" s="5">
        <v>103.15800000000003</v>
      </c>
    </row>
    <row r="5633" spans="1:22" x14ac:dyDescent="0.25">
      <c r="A5633" s="1">
        <v>5632</v>
      </c>
      <c r="B5633" t="s">
        <v>8862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tr">
        <f>VLOOKUP(M5633,People!$A$1:$C$5,2,0)</f>
        <v>Cassandra Brandow</v>
      </c>
      <c r="O5633" s="1" t="s">
        <v>3312</v>
      </c>
      <c r="P5633" s="1" t="s">
        <v>29</v>
      </c>
      <c r="Q5633" s="1" t="s">
        <v>51</v>
      </c>
      <c r="R5633" s="1" t="s">
        <v>3313</v>
      </c>
      <c r="S5633" s="5">
        <v>1256.22</v>
      </c>
      <c r="T5633" s="5">
        <v>6</v>
      </c>
      <c r="U5633" s="5">
        <v>0</v>
      </c>
      <c r="V5633" s="5">
        <v>75.37319999999994</v>
      </c>
    </row>
    <row r="5634" spans="1:22" x14ac:dyDescent="0.25">
      <c r="A5634" s="1">
        <v>5633</v>
      </c>
      <c r="B5634" t="s">
        <v>8862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tr">
        <f>VLOOKUP(M5634,People!$A$1:$C$5,2,0)</f>
        <v>Cassandra Brandow</v>
      </c>
      <c r="O5634" s="1" t="s">
        <v>208</v>
      </c>
      <c r="P5634" s="1" t="s">
        <v>42</v>
      </c>
      <c r="Q5634" s="1" t="s">
        <v>69</v>
      </c>
      <c r="R5634" s="1" t="s">
        <v>209</v>
      </c>
      <c r="S5634" s="5">
        <v>17.46</v>
      </c>
      <c r="T5634" s="5">
        <v>2</v>
      </c>
      <c r="U5634" s="5">
        <v>0</v>
      </c>
      <c r="V5634" s="5">
        <v>8.2061999999999991</v>
      </c>
    </row>
    <row r="5635" spans="1:22" x14ac:dyDescent="0.25">
      <c r="A5635" s="1">
        <v>5634</v>
      </c>
      <c r="B5635" t="s">
        <v>8863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tr">
        <f>VLOOKUP(M5635,People!$A$1:$C$5,2,0)</f>
        <v>Chuck Magee</v>
      </c>
      <c r="O5635" s="1" t="s">
        <v>2072</v>
      </c>
      <c r="P5635" s="1" t="s">
        <v>42</v>
      </c>
      <c r="Q5635" s="1" t="s">
        <v>69</v>
      </c>
      <c r="R5635" s="1" t="s">
        <v>2073</v>
      </c>
      <c r="S5635" s="5">
        <v>10.528</v>
      </c>
      <c r="T5635" s="5">
        <v>7</v>
      </c>
      <c r="U5635" s="5">
        <v>0.2</v>
      </c>
      <c r="V5635" s="5">
        <v>3.6847999999999987</v>
      </c>
    </row>
    <row r="5636" spans="1:22" x14ac:dyDescent="0.25">
      <c r="A5636" s="1">
        <v>5635</v>
      </c>
      <c r="B5636" t="s">
        <v>8864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tr">
        <f>VLOOKUP(M5636,People!$A$1:$C$5,2,0)</f>
        <v>Kelly Williams</v>
      </c>
      <c r="O5636" s="1" t="s">
        <v>3229</v>
      </c>
      <c r="P5636" s="1" t="s">
        <v>42</v>
      </c>
      <c r="Q5636" s="1" t="s">
        <v>69</v>
      </c>
      <c r="R5636" s="1" t="s">
        <v>3230</v>
      </c>
      <c r="S5636" s="5">
        <v>152.79999999999998</v>
      </c>
      <c r="T5636" s="5">
        <v>5</v>
      </c>
      <c r="U5636" s="5">
        <v>0</v>
      </c>
      <c r="V5636" s="5">
        <v>76.399999999999991</v>
      </c>
    </row>
    <row r="5637" spans="1:22" x14ac:dyDescent="0.25">
      <c r="A5637" s="1">
        <v>5636</v>
      </c>
      <c r="B5637" t="s">
        <v>8865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tr">
        <f>VLOOKUP(M5637,People!$A$1:$C$5,2,0)</f>
        <v>Anna Andreadi</v>
      </c>
      <c r="O5637" s="1" t="s">
        <v>1172</v>
      </c>
      <c r="P5637" s="1" t="s">
        <v>42</v>
      </c>
      <c r="Q5637" s="1" t="s">
        <v>69</v>
      </c>
      <c r="R5637" s="1" t="s">
        <v>1173</v>
      </c>
      <c r="S5637" s="5">
        <v>82.56</v>
      </c>
      <c r="T5637" s="5">
        <v>5</v>
      </c>
      <c r="U5637" s="5">
        <v>0.2</v>
      </c>
      <c r="V5637" s="5">
        <v>28.896000000000001</v>
      </c>
    </row>
    <row r="5638" spans="1:22" x14ac:dyDescent="0.25">
      <c r="A5638" s="1">
        <v>5637</v>
      </c>
      <c r="B5638" t="s">
        <v>8865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tr">
        <f>VLOOKUP(M5638,People!$A$1:$C$5,2,0)</f>
        <v>Anna Andreadi</v>
      </c>
      <c r="O5638" s="1" t="s">
        <v>4890</v>
      </c>
      <c r="P5638" s="1" t="s">
        <v>65</v>
      </c>
      <c r="Q5638" s="1" t="s">
        <v>145</v>
      </c>
      <c r="R5638" s="1" t="s">
        <v>4891</v>
      </c>
      <c r="S5638" s="5">
        <v>284.96999999999997</v>
      </c>
      <c r="T5638" s="5">
        <v>3</v>
      </c>
      <c r="U5638" s="5">
        <v>0</v>
      </c>
      <c r="V5638" s="5">
        <v>85.490999999999957</v>
      </c>
    </row>
    <row r="5639" spans="1:22" x14ac:dyDescent="0.25">
      <c r="A5639" s="1">
        <v>5638</v>
      </c>
      <c r="B5639" t="s">
        <v>8866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tr">
        <f>VLOOKUP(M5639,People!$A$1:$C$5,2,0)</f>
        <v>Kelly Williams</v>
      </c>
      <c r="O5639" s="1" t="s">
        <v>5587</v>
      </c>
      <c r="P5639" s="1" t="s">
        <v>29</v>
      </c>
      <c r="Q5639" s="1" t="s">
        <v>59</v>
      </c>
      <c r="R5639" s="1" t="s">
        <v>5588</v>
      </c>
      <c r="S5639" s="5">
        <v>60.84</v>
      </c>
      <c r="T5639" s="5">
        <v>3</v>
      </c>
      <c r="U5639" s="5">
        <v>0</v>
      </c>
      <c r="V5639" s="5">
        <v>23.119199999999999</v>
      </c>
    </row>
    <row r="5640" spans="1:22" x14ac:dyDescent="0.25">
      <c r="A5640" s="1">
        <v>5639</v>
      </c>
      <c r="B5640" t="s">
        <v>8867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tr">
        <f>VLOOKUP(M5640,People!$A$1:$C$5,2,0)</f>
        <v>Anna Andreadi</v>
      </c>
      <c r="O5640" s="1" t="s">
        <v>604</v>
      </c>
      <c r="P5640" s="1" t="s">
        <v>29</v>
      </c>
      <c r="Q5640" s="1" t="s">
        <v>33</v>
      </c>
      <c r="R5640" s="1" t="s">
        <v>605</v>
      </c>
      <c r="S5640" s="5">
        <v>1325.76</v>
      </c>
      <c r="T5640" s="5">
        <v>6</v>
      </c>
      <c r="U5640" s="5">
        <v>0.2</v>
      </c>
      <c r="V5640" s="5">
        <v>149.14799999999991</v>
      </c>
    </row>
    <row r="5641" spans="1:22" x14ac:dyDescent="0.25">
      <c r="A5641" s="1">
        <v>5640</v>
      </c>
      <c r="B5641" t="s">
        <v>8867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tr">
        <f>VLOOKUP(M5641,People!$A$1:$C$5,2,0)</f>
        <v>Anna Andreadi</v>
      </c>
      <c r="O5641" s="1" t="s">
        <v>1565</v>
      </c>
      <c r="P5641" s="1" t="s">
        <v>29</v>
      </c>
      <c r="Q5641" s="1" t="s">
        <v>33</v>
      </c>
      <c r="R5641" s="1" t="s">
        <v>1566</v>
      </c>
      <c r="S5641" s="5">
        <v>572.16000000000008</v>
      </c>
      <c r="T5641" s="5">
        <v>3</v>
      </c>
      <c r="U5641" s="5">
        <v>0.2</v>
      </c>
      <c r="V5641" s="5">
        <v>35.759999999999962</v>
      </c>
    </row>
    <row r="5642" spans="1:22" x14ac:dyDescent="0.25">
      <c r="A5642" s="1">
        <v>5641</v>
      </c>
      <c r="B5642" t="s">
        <v>8868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tr">
        <f>VLOOKUP(M5642,People!$A$1:$C$5,2,0)</f>
        <v>Chuck Magee</v>
      </c>
      <c r="O5642" s="1" t="s">
        <v>5510</v>
      </c>
      <c r="P5642" s="1" t="s">
        <v>42</v>
      </c>
      <c r="Q5642" s="1" t="s">
        <v>83</v>
      </c>
      <c r="R5642" s="1" t="s">
        <v>5511</v>
      </c>
      <c r="S5642" s="5">
        <v>28.8</v>
      </c>
      <c r="T5642" s="5">
        <v>9</v>
      </c>
      <c r="U5642" s="5">
        <v>0.2</v>
      </c>
      <c r="V5642" s="5">
        <v>10.080000000000002</v>
      </c>
    </row>
    <row r="5643" spans="1:22" x14ac:dyDescent="0.25">
      <c r="A5643" s="1">
        <v>5642</v>
      </c>
      <c r="B5643" t="s">
        <v>8869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tr">
        <f>VLOOKUP(M5643,People!$A$1:$C$5,2,0)</f>
        <v>Chuck Magee</v>
      </c>
      <c r="O5643" s="1" t="s">
        <v>126</v>
      </c>
      <c r="P5643" s="1" t="s">
        <v>42</v>
      </c>
      <c r="Q5643" s="1" t="s">
        <v>62</v>
      </c>
      <c r="R5643" s="1" t="s">
        <v>127</v>
      </c>
      <c r="S5643" s="5">
        <v>11.12</v>
      </c>
      <c r="T5643" s="5">
        <v>4</v>
      </c>
      <c r="U5643" s="5">
        <v>0</v>
      </c>
      <c r="V5643" s="5">
        <v>2.8911999999999995</v>
      </c>
    </row>
    <row r="5644" spans="1:22" x14ac:dyDescent="0.25">
      <c r="A5644" s="1">
        <v>5643</v>
      </c>
      <c r="B5644" t="s">
        <v>8870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tr">
        <f>VLOOKUP(M5644,People!$A$1:$C$5,2,0)</f>
        <v>Cassandra Brandow</v>
      </c>
      <c r="O5644" s="1" t="s">
        <v>893</v>
      </c>
      <c r="P5644" s="1" t="s">
        <v>29</v>
      </c>
      <c r="Q5644" s="1" t="s">
        <v>59</v>
      </c>
      <c r="R5644" s="1" t="s">
        <v>894</v>
      </c>
      <c r="S5644" s="5">
        <v>7.04</v>
      </c>
      <c r="T5644" s="5">
        <v>4</v>
      </c>
      <c r="U5644" s="5">
        <v>0</v>
      </c>
      <c r="V5644" s="5">
        <v>3.0976000000000004</v>
      </c>
    </row>
    <row r="5645" spans="1:22" x14ac:dyDescent="0.25">
      <c r="A5645" s="1">
        <v>5644</v>
      </c>
      <c r="B5645" t="s">
        <v>8871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tr">
        <f>VLOOKUP(M5645,People!$A$1:$C$5,2,0)</f>
        <v>Cassandra Brandow</v>
      </c>
      <c r="O5645" s="1" t="s">
        <v>4203</v>
      </c>
      <c r="P5645" s="1" t="s">
        <v>42</v>
      </c>
      <c r="Q5645" s="1" t="s">
        <v>156</v>
      </c>
      <c r="R5645" s="1" t="s">
        <v>4204</v>
      </c>
      <c r="S5645" s="5">
        <v>17.940000000000001</v>
      </c>
      <c r="T5645" s="5">
        <v>3</v>
      </c>
      <c r="U5645" s="5">
        <v>0</v>
      </c>
      <c r="V5645" s="5">
        <v>8.7906000000000013</v>
      </c>
    </row>
    <row r="5646" spans="1:22" x14ac:dyDescent="0.25">
      <c r="A5646" s="1">
        <v>5645</v>
      </c>
      <c r="B5646" t="s">
        <v>8872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tr">
        <f>VLOOKUP(M5646,People!$A$1:$C$5,2,0)</f>
        <v>Anna Andreadi</v>
      </c>
      <c r="O5646" s="1" t="s">
        <v>1770</v>
      </c>
      <c r="P5646" s="1" t="s">
        <v>42</v>
      </c>
      <c r="Q5646" s="1" t="s">
        <v>69</v>
      </c>
      <c r="R5646" s="1" t="s">
        <v>1771</v>
      </c>
      <c r="S5646" s="5">
        <v>34.76</v>
      </c>
      <c r="T5646" s="5">
        <v>5</v>
      </c>
      <c r="U5646" s="5">
        <v>0.2</v>
      </c>
      <c r="V5646" s="5">
        <v>11.296999999999999</v>
      </c>
    </row>
    <row r="5647" spans="1:22" x14ac:dyDescent="0.25">
      <c r="A5647" s="1">
        <v>5646</v>
      </c>
      <c r="B5647" t="s">
        <v>8873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tr">
        <f>VLOOKUP(M5647,People!$A$1:$C$5,2,0)</f>
        <v>Chuck Magee</v>
      </c>
      <c r="O5647" s="1" t="s">
        <v>3065</v>
      </c>
      <c r="P5647" s="1" t="s">
        <v>29</v>
      </c>
      <c r="Q5647" s="1" t="s">
        <v>59</v>
      </c>
      <c r="R5647" s="1" t="s">
        <v>3066</v>
      </c>
      <c r="S5647" s="5">
        <v>74.45</v>
      </c>
      <c r="T5647" s="5">
        <v>5</v>
      </c>
      <c r="U5647" s="5">
        <v>0</v>
      </c>
      <c r="V5647" s="5">
        <v>20.101500000000001</v>
      </c>
    </row>
    <row r="5648" spans="1:22" x14ac:dyDescent="0.25">
      <c r="A5648" s="1">
        <v>5647</v>
      </c>
      <c r="B5648" t="s">
        <v>8874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tr">
        <f>VLOOKUP(M5648,People!$A$1:$C$5,2,0)</f>
        <v>Cassandra Brandow</v>
      </c>
      <c r="O5648" s="1" t="s">
        <v>3243</v>
      </c>
      <c r="P5648" s="1" t="s">
        <v>29</v>
      </c>
      <c r="Q5648" s="1" t="s">
        <v>59</v>
      </c>
      <c r="R5648" s="1" t="s">
        <v>3244</v>
      </c>
      <c r="S5648" s="5">
        <v>192.22</v>
      </c>
      <c r="T5648" s="5">
        <v>14</v>
      </c>
      <c r="U5648" s="5">
        <v>0</v>
      </c>
      <c r="V5648" s="5">
        <v>69.199200000000005</v>
      </c>
    </row>
    <row r="5649" spans="1:22" x14ac:dyDescent="0.25">
      <c r="A5649" s="1">
        <v>5648</v>
      </c>
      <c r="B5649" t="s">
        <v>8875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tr">
        <f>VLOOKUP(M5649,People!$A$1:$C$5,2,0)</f>
        <v>Anna Andreadi</v>
      </c>
      <c r="O5649" s="1" t="s">
        <v>1950</v>
      </c>
      <c r="P5649" s="1" t="s">
        <v>42</v>
      </c>
      <c r="Q5649" s="1" t="s">
        <v>83</v>
      </c>
      <c r="R5649" s="1" t="s">
        <v>1951</v>
      </c>
      <c r="S5649" s="5">
        <v>19.440000000000001</v>
      </c>
      <c r="T5649" s="5">
        <v>3</v>
      </c>
      <c r="U5649" s="5">
        <v>0</v>
      </c>
      <c r="V5649" s="5">
        <v>9.3312000000000008</v>
      </c>
    </row>
    <row r="5650" spans="1:22" x14ac:dyDescent="0.25">
      <c r="A5650" s="1">
        <v>5649</v>
      </c>
      <c r="B5650" t="s">
        <v>6148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tr">
        <f>VLOOKUP(M5650,People!$A$1:$C$5,2,0)</f>
        <v>Anna Andreadi</v>
      </c>
      <c r="O5650" s="1" t="s">
        <v>4869</v>
      </c>
      <c r="P5650" s="1" t="s">
        <v>42</v>
      </c>
      <c r="Q5650" s="1" t="s">
        <v>83</v>
      </c>
      <c r="R5650" s="1" t="s">
        <v>4870</v>
      </c>
      <c r="S5650" s="5">
        <v>32.400000000000006</v>
      </c>
      <c r="T5650" s="5">
        <v>5</v>
      </c>
      <c r="U5650" s="5">
        <v>0</v>
      </c>
      <c r="V5650" s="5">
        <v>15.552000000000001</v>
      </c>
    </row>
    <row r="5651" spans="1:22" x14ac:dyDescent="0.25">
      <c r="A5651" s="1">
        <v>5650</v>
      </c>
      <c r="B5651" t="s">
        <v>6148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tr">
        <f>VLOOKUP(M5651,People!$A$1:$C$5,2,0)</f>
        <v>Anna Andreadi</v>
      </c>
      <c r="O5651" s="1" t="s">
        <v>5589</v>
      </c>
      <c r="P5651" s="1" t="s">
        <v>42</v>
      </c>
      <c r="Q5651" s="1" t="s">
        <v>156</v>
      </c>
      <c r="R5651" s="1" t="s">
        <v>5488</v>
      </c>
      <c r="S5651" s="5">
        <v>57.9</v>
      </c>
      <c r="T5651" s="5">
        <v>5</v>
      </c>
      <c r="U5651" s="5">
        <v>0</v>
      </c>
      <c r="V5651" s="5">
        <v>28.95</v>
      </c>
    </row>
    <row r="5652" spans="1:22" x14ac:dyDescent="0.25">
      <c r="A5652" s="1">
        <v>5651</v>
      </c>
      <c r="B5652" t="s">
        <v>6148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tr">
        <f>VLOOKUP(M5652,People!$A$1:$C$5,2,0)</f>
        <v>Anna Andreadi</v>
      </c>
      <c r="O5652" s="1" t="s">
        <v>4827</v>
      </c>
      <c r="P5652" s="1" t="s">
        <v>42</v>
      </c>
      <c r="Q5652" s="1" t="s">
        <v>54</v>
      </c>
      <c r="R5652" s="1" t="s">
        <v>4828</v>
      </c>
      <c r="S5652" s="5">
        <v>10.56</v>
      </c>
      <c r="T5652" s="5">
        <v>2</v>
      </c>
      <c r="U5652" s="5">
        <v>0</v>
      </c>
      <c r="V5652" s="5">
        <v>0</v>
      </c>
    </row>
    <row r="5653" spans="1:22" x14ac:dyDescent="0.25">
      <c r="A5653" s="1">
        <v>5652</v>
      </c>
      <c r="B5653" t="s">
        <v>6148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tr">
        <f>VLOOKUP(M5653,People!$A$1:$C$5,2,0)</f>
        <v>Anna Andreadi</v>
      </c>
      <c r="O5653" s="1" t="s">
        <v>671</v>
      </c>
      <c r="P5653" s="1" t="s">
        <v>29</v>
      </c>
      <c r="Q5653" s="1" t="s">
        <v>30</v>
      </c>
      <c r="R5653" s="1" t="s">
        <v>672</v>
      </c>
      <c r="S5653" s="5">
        <v>1194.165</v>
      </c>
      <c r="T5653" s="5">
        <v>5</v>
      </c>
      <c r="U5653" s="5">
        <v>0.15</v>
      </c>
      <c r="V5653" s="5">
        <v>210.73499999999993</v>
      </c>
    </row>
    <row r="5654" spans="1:22" x14ac:dyDescent="0.25">
      <c r="A5654" s="1">
        <v>5653</v>
      </c>
      <c r="B5654" t="s">
        <v>8876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tr">
        <f>VLOOKUP(M5654,People!$A$1:$C$5,2,0)</f>
        <v>Chuck Magee</v>
      </c>
      <c r="O5654" s="1" t="s">
        <v>4888</v>
      </c>
      <c r="P5654" s="1" t="s">
        <v>42</v>
      </c>
      <c r="Q5654" s="1" t="s">
        <v>83</v>
      </c>
      <c r="R5654" s="1" t="s">
        <v>4889</v>
      </c>
      <c r="S5654" s="5">
        <v>40.99</v>
      </c>
      <c r="T5654" s="5">
        <v>1</v>
      </c>
      <c r="U5654" s="5">
        <v>0</v>
      </c>
      <c r="V5654" s="5">
        <v>20.085100000000001</v>
      </c>
    </row>
    <row r="5655" spans="1:22" x14ac:dyDescent="0.25">
      <c r="A5655" s="1">
        <v>5654</v>
      </c>
      <c r="B5655" t="s">
        <v>8877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tr">
        <f>VLOOKUP(M5655,People!$A$1:$C$5,2,0)</f>
        <v>Anna Andreadi</v>
      </c>
      <c r="O5655" s="1" t="s">
        <v>517</v>
      </c>
      <c r="P5655" s="1" t="s">
        <v>42</v>
      </c>
      <c r="Q5655" s="1" t="s">
        <v>62</v>
      </c>
      <c r="R5655" s="1" t="s">
        <v>518</v>
      </c>
      <c r="S5655" s="5">
        <v>2.94</v>
      </c>
      <c r="T5655" s="5">
        <v>1</v>
      </c>
      <c r="U5655" s="5">
        <v>0</v>
      </c>
      <c r="V5655" s="5">
        <v>0.79380000000000006</v>
      </c>
    </row>
    <row r="5656" spans="1:22" x14ac:dyDescent="0.25">
      <c r="A5656" s="1">
        <v>5655</v>
      </c>
      <c r="B5656" t="s">
        <v>6069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tr">
        <f>VLOOKUP(M5656,People!$A$1:$C$5,2,0)</f>
        <v>Anna Andreadi</v>
      </c>
      <c r="O5656" s="1" t="s">
        <v>1493</v>
      </c>
      <c r="P5656" s="1" t="s">
        <v>42</v>
      </c>
      <c r="Q5656" s="1" t="s">
        <v>69</v>
      </c>
      <c r="R5656" s="1" t="s">
        <v>1494</v>
      </c>
      <c r="S5656" s="5">
        <v>45.240000000000009</v>
      </c>
      <c r="T5656" s="5">
        <v>4</v>
      </c>
      <c r="U5656" s="5">
        <v>0.7</v>
      </c>
      <c r="V5656" s="5">
        <v>-30.159999999999997</v>
      </c>
    </row>
    <row r="5657" spans="1:22" x14ac:dyDescent="0.25">
      <c r="A5657" s="1">
        <v>5656</v>
      </c>
      <c r="B5657" t="s">
        <v>6069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tr">
        <f>VLOOKUP(M5657,People!$A$1:$C$5,2,0)</f>
        <v>Anna Andreadi</v>
      </c>
      <c r="O5657" s="1" t="s">
        <v>1713</v>
      </c>
      <c r="P5657" s="1" t="s">
        <v>42</v>
      </c>
      <c r="Q5657" s="1" t="s">
        <v>62</v>
      </c>
      <c r="R5657" s="1" t="s">
        <v>1714</v>
      </c>
      <c r="S5657" s="5">
        <v>18.687999999999999</v>
      </c>
      <c r="T5657" s="5">
        <v>4</v>
      </c>
      <c r="U5657" s="5">
        <v>0.2</v>
      </c>
      <c r="V5657" s="5">
        <v>2.3359999999999994</v>
      </c>
    </row>
    <row r="5658" spans="1:22" x14ac:dyDescent="0.25">
      <c r="A5658" s="1">
        <v>5657</v>
      </c>
      <c r="B5658" t="s">
        <v>6069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tr">
        <f>VLOOKUP(M5658,People!$A$1:$C$5,2,0)</f>
        <v>Anna Andreadi</v>
      </c>
      <c r="O5658" s="1" t="s">
        <v>5565</v>
      </c>
      <c r="P5658" s="1" t="s">
        <v>42</v>
      </c>
      <c r="Q5658" s="1" t="s">
        <v>83</v>
      </c>
      <c r="R5658" s="1" t="s">
        <v>5566</v>
      </c>
      <c r="S5658" s="5">
        <v>11.648000000000001</v>
      </c>
      <c r="T5658" s="5">
        <v>2</v>
      </c>
      <c r="U5658" s="5">
        <v>0.2</v>
      </c>
      <c r="V5658" s="5">
        <v>3.7855999999999992</v>
      </c>
    </row>
    <row r="5659" spans="1:22" x14ac:dyDescent="0.25">
      <c r="A5659" s="1">
        <v>5658</v>
      </c>
      <c r="B5659" t="s">
        <v>6069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tr">
        <f>VLOOKUP(M5659,People!$A$1:$C$5,2,0)</f>
        <v>Anna Andreadi</v>
      </c>
      <c r="O5659" s="1" t="s">
        <v>1471</v>
      </c>
      <c r="P5659" s="1" t="s">
        <v>65</v>
      </c>
      <c r="Q5659" s="1" t="s">
        <v>145</v>
      </c>
      <c r="R5659" s="1" t="s">
        <v>1472</v>
      </c>
      <c r="S5659" s="5">
        <v>112.77600000000001</v>
      </c>
      <c r="T5659" s="5">
        <v>3</v>
      </c>
      <c r="U5659" s="5">
        <v>0.2</v>
      </c>
      <c r="V5659" s="5">
        <v>-8.4581999999999979</v>
      </c>
    </row>
    <row r="5660" spans="1:22" x14ac:dyDescent="0.25">
      <c r="A5660" s="1">
        <v>5659</v>
      </c>
      <c r="B5660" t="s">
        <v>6069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tr">
        <f>VLOOKUP(M5660,People!$A$1:$C$5,2,0)</f>
        <v>Anna Andreadi</v>
      </c>
      <c r="O5660" s="1" t="s">
        <v>3237</v>
      </c>
      <c r="P5660" s="1" t="s">
        <v>29</v>
      </c>
      <c r="Q5660" s="1" t="s">
        <v>51</v>
      </c>
      <c r="R5660" s="1" t="s">
        <v>3238</v>
      </c>
      <c r="S5660" s="5">
        <v>377.45</v>
      </c>
      <c r="T5660" s="5">
        <v>5</v>
      </c>
      <c r="U5660" s="5">
        <v>0.5</v>
      </c>
      <c r="V5660" s="5">
        <v>-264.21500000000003</v>
      </c>
    </row>
    <row r="5661" spans="1:22" x14ac:dyDescent="0.25">
      <c r="A5661" s="1">
        <v>5660</v>
      </c>
      <c r="B5661" t="s">
        <v>6069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tr">
        <f>VLOOKUP(M5661,People!$A$1:$C$5,2,0)</f>
        <v>Anna Andreadi</v>
      </c>
      <c r="O5661" s="1" t="s">
        <v>4838</v>
      </c>
      <c r="P5661" s="1" t="s">
        <v>42</v>
      </c>
      <c r="Q5661" s="1" t="s">
        <v>43</v>
      </c>
      <c r="R5661" s="1" t="s">
        <v>4839</v>
      </c>
      <c r="S5661" s="5">
        <v>15.936000000000002</v>
      </c>
      <c r="T5661" s="5">
        <v>4</v>
      </c>
      <c r="U5661" s="5">
        <v>0.2</v>
      </c>
      <c r="V5661" s="5">
        <v>5.1791999999999998</v>
      </c>
    </row>
    <row r="5662" spans="1:22" x14ac:dyDescent="0.25">
      <c r="A5662" s="1">
        <v>5661</v>
      </c>
      <c r="B5662" t="s">
        <v>6069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tr">
        <f>VLOOKUP(M5662,People!$A$1:$C$5,2,0)</f>
        <v>Anna Andreadi</v>
      </c>
      <c r="O5662" s="1" t="s">
        <v>4422</v>
      </c>
      <c r="P5662" s="1" t="s">
        <v>65</v>
      </c>
      <c r="Q5662" s="1" t="s">
        <v>66</v>
      </c>
      <c r="R5662" s="1" t="s">
        <v>4423</v>
      </c>
      <c r="S5662" s="5">
        <v>28.68</v>
      </c>
      <c r="T5662" s="5">
        <v>3</v>
      </c>
      <c r="U5662" s="5">
        <v>0.2</v>
      </c>
      <c r="V5662" s="5">
        <v>-7.17</v>
      </c>
    </row>
    <row r="5663" spans="1:22" x14ac:dyDescent="0.25">
      <c r="A5663" s="1">
        <v>5662</v>
      </c>
      <c r="B5663" t="s">
        <v>8878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tr">
        <f>VLOOKUP(M5663,People!$A$1:$C$5,2,0)</f>
        <v>Anna Andreadi</v>
      </c>
      <c r="O5663" s="1" t="s">
        <v>972</v>
      </c>
      <c r="P5663" s="1" t="s">
        <v>29</v>
      </c>
      <c r="Q5663" s="1" t="s">
        <v>59</v>
      </c>
      <c r="R5663" s="1" t="s">
        <v>973</v>
      </c>
      <c r="S5663" s="5">
        <v>21.44</v>
      </c>
      <c r="T5663" s="5">
        <v>2</v>
      </c>
      <c r="U5663" s="5">
        <v>0.2</v>
      </c>
      <c r="V5663" s="5">
        <v>7.5039999999999987</v>
      </c>
    </row>
    <row r="5664" spans="1:22" x14ac:dyDescent="0.25">
      <c r="A5664" s="1">
        <v>5663</v>
      </c>
      <c r="B5664" t="s">
        <v>8878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tr">
        <f>VLOOKUP(M5664,People!$A$1:$C$5,2,0)</f>
        <v>Anna Andreadi</v>
      </c>
      <c r="O5664" s="1" t="s">
        <v>3396</v>
      </c>
      <c r="P5664" s="1" t="s">
        <v>42</v>
      </c>
      <c r="Q5664" s="1" t="s">
        <v>54</v>
      </c>
      <c r="R5664" s="1" t="s">
        <v>3397</v>
      </c>
      <c r="S5664" s="5">
        <v>511.05600000000004</v>
      </c>
      <c r="T5664" s="5">
        <v>9</v>
      </c>
      <c r="U5664" s="5">
        <v>0.2</v>
      </c>
      <c r="V5664" s="5">
        <v>-95.823000000000079</v>
      </c>
    </row>
    <row r="5665" spans="1:22" x14ac:dyDescent="0.25">
      <c r="A5665" s="1">
        <v>5664</v>
      </c>
      <c r="B5665" t="s">
        <v>8879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tr">
        <f>VLOOKUP(M5665,People!$A$1:$C$5,2,0)</f>
        <v>Chuck Magee</v>
      </c>
      <c r="O5665" s="1" t="s">
        <v>5590</v>
      </c>
      <c r="P5665" s="1" t="s">
        <v>42</v>
      </c>
      <c r="Q5665" s="1" t="s">
        <v>62</v>
      </c>
      <c r="R5665" s="1" t="s">
        <v>5591</v>
      </c>
      <c r="S5665" s="5">
        <v>18.656000000000002</v>
      </c>
      <c r="T5665" s="5">
        <v>2</v>
      </c>
      <c r="U5665" s="5">
        <v>0.2</v>
      </c>
      <c r="V5665" s="5">
        <v>1.3992000000000013</v>
      </c>
    </row>
    <row r="5666" spans="1:22" x14ac:dyDescent="0.25">
      <c r="A5666" s="1">
        <v>5665</v>
      </c>
      <c r="B5666" t="s">
        <v>8879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tr">
        <f>VLOOKUP(M5666,People!$A$1:$C$5,2,0)</f>
        <v>Chuck Magee</v>
      </c>
      <c r="O5666" s="1" t="s">
        <v>3521</v>
      </c>
      <c r="P5666" s="1" t="s">
        <v>42</v>
      </c>
      <c r="Q5666" s="1" t="s">
        <v>69</v>
      </c>
      <c r="R5666" s="1" t="s">
        <v>3522</v>
      </c>
      <c r="S5666" s="5">
        <v>11.088000000000003</v>
      </c>
      <c r="T5666" s="5">
        <v>7</v>
      </c>
      <c r="U5666" s="5">
        <v>0.7</v>
      </c>
      <c r="V5666" s="5">
        <v>-8.1311999999999998</v>
      </c>
    </row>
    <row r="5667" spans="1:22" x14ac:dyDescent="0.25">
      <c r="A5667" s="1">
        <v>5666</v>
      </c>
      <c r="B5667" t="s">
        <v>8879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tr">
        <f>VLOOKUP(M5667,People!$A$1:$C$5,2,0)</f>
        <v>Chuck Magee</v>
      </c>
      <c r="O5667" s="1" t="s">
        <v>820</v>
      </c>
      <c r="P5667" s="1" t="s">
        <v>42</v>
      </c>
      <c r="Q5667" s="1" t="s">
        <v>54</v>
      </c>
      <c r="R5667" s="1" t="s">
        <v>821</v>
      </c>
      <c r="S5667" s="5">
        <v>66.688000000000002</v>
      </c>
      <c r="T5667" s="5">
        <v>1</v>
      </c>
      <c r="U5667" s="5">
        <v>0.2</v>
      </c>
      <c r="V5667" s="5">
        <v>4.1680000000000028</v>
      </c>
    </row>
    <row r="5668" spans="1:22" x14ac:dyDescent="0.25">
      <c r="A5668" s="1">
        <v>5667</v>
      </c>
      <c r="B5668" t="s">
        <v>8879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tr">
        <f>VLOOKUP(M5668,People!$A$1:$C$5,2,0)</f>
        <v>Chuck Magee</v>
      </c>
      <c r="O5668" s="1" t="s">
        <v>2696</v>
      </c>
      <c r="P5668" s="1" t="s">
        <v>42</v>
      </c>
      <c r="Q5668" s="1" t="s">
        <v>54</v>
      </c>
      <c r="R5668" s="1" t="s">
        <v>2697</v>
      </c>
      <c r="S5668" s="5">
        <v>99.488</v>
      </c>
      <c r="T5668" s="5">
        <v>2</v>
      </c>
      <c r="U5668" s="5">
        <v>0.2</v>
      </c>
      <c r="V5668" s="5">
        <v>8.7052000000000049</v>
      </c>
    </row>
    <row r="5669" spans="1:22" x14ac:dyDescent="0.25">
      <c r="A5669" s="1">
        <v>5668</v>
      </c>
      <c r="B5669" t="s">
        <v>8880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tr">
        <f>VLOOKUP(M5669,People!$A$1:$C$5,2,0)</f>
        <v>Anna Andreadi</v>
      </c>
      <c r="O5669" s="1" t="s">
        <v>2230</v>
      </c>
      <c r="P5669" s="1" t="s">
        <v>42</v>
      </c>
      <c r="Q5669" s="1" t="s">
        <v>43</v>
      </c>
      <c r="R5669" s="1" t="s">
        <v>2231</v>
      </c>
      <c r="S5669" s="5">
        <v>14.62</v>
      </c>
      <c r="T5669" s="5">
        <v>2</v>
      </c>
      <c r="U5669" s="5">
        <v>0</v>
      </c>
      <c r="V5669" s="5">
        <v>6.8713999999999995</v>
      </c>
    </row>
    <row r="5670" spans="1:22" x14ac:dyDescent="0.25">
      <c r="A5670" s="1">
        <v>5669</v>
      </c>
      <c r="B5670" t="s">
        <v>8880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tr">
        <f>VLOOKUP(M5670,People!$A$1:$C$5,2,0)</f>
        <v>Anna Andreadi</v>
      </c>
      <c r="O5670" s="1" t="s">
        <v>1813</v>
      </c>
      <c r="P5670" s="1" t="s">
        <v>42</v>
      </c>
      <c r="Q5670" s="1" t="s">
        <v>69</v>
      </c>
      <c r="R5670" s="1" t="s">
        <v>1814</v>
      </c>
      <c r="S5670" s="5">
        <v>53.984000000000002</v>
      </c>
      <c r="T5670" s="5">
        <v>14</v>
      </c>
      <c r="U5670" s="5">
        <v>0.2</v>
      </c>
      <c r="V5670" s="5">
        <v>17.544800000000002</v>
      </c>
    </row>
    <row r="5671" spans="1:22" x14ac:dyDescent="0.25">
      <c r="A5671" s="1">
        <v>5670</v>
      </c>
      <c r="B5671" t="s">
        <v>8880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tr">
        <f>VLOOKUP(M5671,People!$A$1:$C$5,2,0)</f>
        <v>Anna Andreadi</v>
      </c>
      <c r="O5671" s="1" t="s">
        <v>4194</v>
      </c>
      <c r="P5671" s="1" t="s">
        <v>65</v>
      </c>
      <c r="Q5671" s="1" t="s">
        <v>145</v>
      </c>
      <c r="R5671" s="1" t="s">
        <v>4195</v>
      </c>
      <c r="S5671" s="5">
        <v>389.97</v>
      </c>
      <c r="T5671" s="5">
        <v>3</v>
      </c>
      <c r="U5671" s="5">
        <v>0</v>
      </c>
      <c r="V5671" s="5">
        <v>132.58980000000003</v>
      </c>
    </row>
    <row r="5672" spans="1:22" x14ac:dyDescent="0.25">
      <c r="A5672" s="1">
        <v>5671</v>
      </c>
      <c r="B5672" t="s">
        <v>8881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tr">
        <f>VLOOKUP(M5672,People!$A$1:$C$5,2,0)</f>
        <v>Anna Andreadi</v>
      </c>
      <c r="O5672" s="1" t="s">
        <v>5537</v>
      </c>
      <c r="P5672" s="1" t="s">
        <v>29</v>
      </c>
      <c r="Q5672" s="1" t="s">
        <v>59</v>
      </c>
      <c r="R5672" s="1" t="s">
        <v>5538</v>
      </c>
      <c r="S5672" s="5">
        <v>355.36</v>
      </c>
      <c r="T5672" s="5">
        <v>4</v>
      </c>
      <c r="U5672" s="5">
        <v>0</v>
      </c>
      <c r="V5672" s="5">
        <v>92.393599999999992</v>
      </c>
    </row>
    <row r="5673" spans="1:22" x14ac:dyDescent="0.25">
      <c r="A5673" s="1">
        <v>5672</v>
      </c>
      <c r="B5673" t="s">
        <v>8881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tr">
        <f>VLOOKUP(M5673,People!$A$1:$C$5,2,0)</f>
        <v>Anna Andreadi</v>
      </c>
      <c r="O5673" s="1" t="s">
        <v>5462</v>
      </c>
      <c r="P5673" s="1" t="s">
        <v>65</v>
      </c>
      <c r="Q5673" s="1" t="s">
        <v>66</v>
      </c>
      <c r="R5673" s="1" t="s">
        <v>5463</v>
      </c>
      <c r="S5673" s="5">
        <v>140.376</v>
      </c>
      <c r="T5673" s="5">
        <v>3</v>
      </c>
      <c r="U5673" s="5">
        <v>0.2</v>
      </c>
      <c r="V5673" s="5">
        <v>8.7735000000000056</v>
      </c>
    </row>
    <row r="5674" spans="1:22" x14ac:dyDescent="0.25">
      <c r="A5674" s="1">
        <v>5673</v>
      </c>
      <c r="B5674" t="s">
        <v>8882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tr">
        <f>VLOOKUP(M5674,People!$A$1:$C$5,2,0)</f>
        <v>Kelly Williams</v>
      </c>
      <c r="O5674" s="1" t="s">
        <v>5277</v>
      </c>
      <c r="P5674" s="1" t="s">
        <v>42</v>
      </c>
      <c r="Q5674" s="1" t="s">
        <v>156</v>
      </c>
      <c r="R5674" s="1" t="s">
        <v>5278</v>
      </c>
      <c r="S5674" s="5">
        <v>15.840000000000002</v>
      </c>
      <c r="T5674" s="5">
        <v>2</v>
      </c>
      <c r="U5674" s="5">
        <v>0.2</v>
      </c>
      <c r="V5674" s="5">
        <v>5.5439999999999987</v>
      </c>
    </row>
    <row r="5675" spans="1:22" x14ac:dyDescent="0.25">
      <c r="A5675" s="1">
        <v>5674</v>
      </c>
      <c r="B5675" t="s">
        <v>8882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tr">
        <f>VLOOKUP(M5675,People!$A$1:$C$5,2,0)</f>
        <v>Kelly Williams</v>
      </c>
      <c r="O5675" s="1" t="s">
        <v>1749</v>
      </c>
      <c r="P5675" s="1" t="s">
        <v>42</v>
      </c>
      <c r="Q5675" s="1" t="s">
        <v>83</v>
      </c>
      <c r="R5675" s="1" t="s">
        <v>1750</v>
      </c>
      <c r="S5675" s="5">
        <v>8.4480000000000004</v>
      </c>
      <c r="T5675" s="5">
        <v>2</v>
      </c>
      <c r="U5675" s="5">
        <v>0.2</v>
      </c>
      <c r="V5675" s="5">
        <v>2.6399999999999997</v>
      </c>
    </row>
    <row r="5676" spans="1:22" x14ac:dyDescent="0.25">
      <c r="A5676" s="1">
        <v>5675</v>
      </c>
      <c r="B5676" t="s">
        <v>8883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tr">
        <f>VLOOKUP(M5676,People!$A$1:$C$5,2,0)</f>
        <v>Anna Andreadi</v>
      </c>
      <c r="O5676" s="1" t="s">
        <v>2145</v>
      </c>
      <c r="P5676" s="1" t="s">
        <v>42</v>
      </c>
      <c r="Q5676" s="1" t="s">
        <v>83</v>
      </c>
      <c r="R5676" s="1" t="s">
        <v>2146</v>
      </c>
      <c r="S5676" s="5">
        <v>12.96</v>
      </c>
      <c r="T5676" s="5">
        <v>2</v>
      </c>
      <c r="U5676" s="5">
        <v>0</v>
      </c>
      <c r="V5676" s="5">
        <v>6.2208000000000006</v>
      </c>
    </row>
    <row r="5677" spans="1:22" x14ac:dyDescent="0.25">
      <c r="A5677" s="1">
        <v>5676</v>
      </c>
      <c r="B5677" t="s">
        <v>8884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tr">
        <f>VLOOKUP(M5677,People!$A$1:$C$5,2,0)</f>
        <v>Anna Andreadi</v>
      </c>
      <c r="O5677" s="1" t="s">
        <v>673</v>
      </c>
      <c r="P5677" s="1" t="s">
        <v>65</v>
      </c>
      <c r="Q5677" s="1" t="s">
        <v>66</v>
      </c>
      <c r="R5677" s="1" t="s">
        <v>674</v>
      </c>
      <c r="S5677" s="5">
        <v>57.408000000000008</v>
      </c>
      <c r="T5677" s="5">
        <v>6</v>
      </c>
      <c r="U5677" s="5">
        <v>0.2</v>
      </c>
      <c r="V5677" s="5">
        <v>5.7408000000000019</v>
      </c>
    </row>
    <row r="5678" spans="1:22" x14ac:dyDescent="0.25">
      <c r="A5678" s="1">
        <v>5677</v>
      </c>
      <c r="B5678" t="s">
        <v>8884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tr">
        <f>VLOOKUP(M5678,People!$A$1:$C$5,2,0)</f>
        <v>Anna Andreadi</v>
      </c>
      <c r="O5678" s="1" t="s">
        <v>5382</v>
      </c>
      <c r="P5678" s="1" t="s">
        <v>65</v>
      </c>
      <c r="Q5678" s="1" t="s">
        <v>145</v>
      </c>
      <c r="R5678" s="1" t="s">
        <v>5383</v>
      </c>
      <c r="S5678" s="5">
        <v>27.6</v>
      </c>
      <c r="T5678" s="5">
        <v>4</v>
      </c>
      <c r="U5678" s="5">
        <v>0</v>
      </c>
      <c r="V5678" s="5">
        <v>2.2079999999999984</v>
      </c>
    </row>
    <row r="5679" spans="1:22" x14ac:dyDescent="0.25">
      <c r="A5679" s="1">
        <v>5678</v>
      </c>
      <c r="B5679" t="s">
        <v>8885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tr">
        <f>VLOOKUP(M5679,People!$A$1:$C$5,2,0)</f>
        <v>Kelly Williams</v>
      </c>
      <c r="O5679" s="1" t="s">
        <v>4896</v>
      </c>
      <c r="P5679" s="1" t="s">
        <v>29</v>
      </c>
      <c r="Q5679" s="1" t="s">
        <v>59</v>
      </c>
      <c r="R5679" s="1" t="s">
        <v>4897</v>
      </c>
      <c r="S5679" s="5">
        <v>38.975999999999999</v>
      </c>
      <c r="T5679" s="5">
        <v>3</v>
      </c>
      <c r="U5679" s="5">
        <v>0.6</v>
      </c>
      <c r="V5679" s="5">
        <v>-50.66879999999999</v>
      </c>
    </row>
    <row r="5680" spans="1:22" x14ac:dyDescent="0.25">
      <c r="A5680" s="1">
        <v>5679</v>
      </c>
      <c r="B5680" t="s">
        <v>8886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tr">
        <f>VLOOKUP(M5680,People!$A$1:$C$5,2,0)</f>
        <v>Kelly Williams</v>
      </c>
      <c r="O5680" s="1" t="s">
        <v>2767</v>
      </c>
      <c r="P5680" s="1" t="s">
        <v>42</v>
      </c>
      <c r="Q5680" s="1" t="s">
        <v>241</v>
      </c>
      <c r="R5680" s="1" t="s">
        <v>496</v>
      </c>
      <c r="S5680" s="5">
        <v>20.439999999999998</v>
      </c>
      <c r="T5680" s="5">
        <v>7</v>
      </c>
      <c r="U5680" s="5">
        <v>0</v>
      </c>
      <c r="V5680" s="5">
        <v>9.1979999999999986</v>
      </c>
    </row>
    <row r="5681" spans="1:22" x14ac:dyDescent="0.25">
      <c r="A5681" s="1">
        <v>5680</v>
      </c>
      <c r="B5681" t="s">
        <v>8886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tr">
        <f>VLOOKUP(M5681,People!$A$1:$C$5,2,0)</f>
        <v>Kelly Williams</v>
      </c>
      <c r="O5681" s="1" t="s">
        <v>1735</v>
      </c>
      <c r="P5681" s="1" t="s">
        <v>42</v>
      </c>
      <c r="Q5681" s="1" t="s">
        <v>83</v>
      </c>
      <c r="R5681" s="1" t="s">
        <v>1736</v>
      </c>
      <c r="S5681" s="5">
        <v>109.92</v>
      </c>
      <c r="T5681" s="5">
        <v>2</v>
      </c>
      <c r="U5681" s="5">
        <v>0</v>
      </c>
      <c r="V5681" s="5">
        <v>53.860799999999998</v>
      </c>
    </row>
    <row r="5682" spans="1:22" x14ac:dyDescent="0.25">
      <c r="A5682" s="1">
        <v>5681</v>
      </c>
      <c r="B5682" t="s">
        <v>8887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tr">
        <f>VLOOKUP(M5682,People!$A$1:$C$5,2,0)</f>
        <v>Kelly Williams</v>
      </c>
      <c r="O5682" s="1" t="s">
        <v>3874</v>
      </c>
      <c r="P5682" s="1" t="s">
        <v>42</v>
      </c>
      <c r="Q5682" s="1" t="s">
        <v>69</v>
      </c>
      <c r="R5682" s="1" t="s">
        <v>3875</v>
      </c>
      <c r="S5682" s="5">
        <v>6.38</v>
      </c>
      <c r="T5682" s="5">
        <v>1</v>
      </c>
      <c r="U5682" s="5">
        <v>0</v>
      </c>
      <c r="V5682" s="5">
        <v>2.9347999999999996</v>
      </c>
    </row>
    <row r="5683" spans="1:22" x14ac:dyDescent="0.25">
      <c r="A5683" s="1">
        <v>5682</v>
      </c>
      <c r="B5683" t="s">
        <v>8887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tr">
        <f>VLOOKUP(M5683,People!$A$1:$C$5,2,0)</f>
        <v>Kelly Williams</v>
      </c>
      <c r="O5683" s="1" t="s">
        <v>250</v>
      </c>
      <c r="P5683" s="1" t="s">
        <v>42</v>
      </c>
      <c r="Q5683" s="1" t="s">
        <v>83</v>
      </c>
      <c r="R5683" s="1" t="s">
        <v>251</v>
      </c>
      <c r="S5683" s="5">
        <v>6.48</v>
      </c>
      <c r="T5683" s="5">
        <v>1</v>
      </c>
      <c r="U5683" s="5">
        <v>0</v>
      </c>
      <c r="V5683" s="5">
        <v>3.1104000000000003</v>
      </c>
    </row>
    <row r="5684" spans="1:22" x14ac:dyDescent="0.25">
      <c r="A5684" s="1">
        <v>5683</v>
      </c>
      <c r="B5684" t="s">
        <v>8888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tr">
        <f>VLOOKUP(M5684,People!$A$1:$C$5,2,0)</f>
        <v>Cassandra Brandow</v>
      </c>
      <c r="O5684" s="1" t="s">
        <v>5225</v>
      </c>
      <c r="P5684" s="1" t="s">
        <v>42</v>
      </c>
      <c r="Q5684" s="1" t="s">
        <v>83</v>
      </c>
      <c r="R5684" s="1" t="s">
        <v>5226</v>
      </c>
      <c r="S5684" s="5">
        <v>15.84</v>
      </c>
      <c r="T5684" s="5">
        <v>3</v>
      </c>
      <c r="U5684" s="5">
        <v>0</v>
      </c>
      <c r="V5684" s="5">
        <v>7.1280000000000001</v>
      </c>
    </row>
    <row r="5685" spans="1:22" x14ac:dyDescent="0.25">
      <c r="A5685" s="1">
        <v>5684</v>
      </c>
      <c r="B5685" t="s">
        <v>8888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tr">
        <f>VLOOKUP(M5685,People!$A$1:$C$5,2,0)</f>
        <v>Cassandra Brandow</v>
      </c>
      <c r="O5685" s="1" t="s">
        <v>4884</v>
      </c>
      <c r="P5685" s="1" t="s">
        <v>65</v>
      </c>
      <c r="Q5685" s="1" t="s">
        <v>66</v>
      </c>
      <c r="R5685" s="1" t="s">
        <v>4885</v>
      </c>
      <c r="S5685" s="5">
        <v>1049.93</v>
      </c>
      <c r="T5685" s="5">
        <v>7</v>
      </c>
      <c r="U5685" s="5">
        <v>0</v>
      </c>
      <c r="V5685" s="5">
        <v>293.98040000000003</v>
      </c>
    </row>
    <row r="5686" spans="1:22" x14ac:dyDescent="0.25">
      <c r="A5686" s="1">
        <v>5685</v>
      </c>
      <c r="B5686" t="s">
        <v>8888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tr">
        <f>VLOOKUP(M5686,People!$A$1:$C$5,2,0)</f>
        <v>Cassandra Brandow</v>
      </c>
      <c r="O5686" s="1" t="s">
        <v>4086</v>
      </c>
      <c r="P5686" s="1" t="s">
        <v>42</v>
      </c>
      <c r="Q5686" s="1" t="s">
        <v>72</v>
      </c>
      <c r="R5686" s="1" t="s">
        <v>4087</v>
      </c>
      <c r="S5686" s="5">
        <v>154.9</v>
      </c>
      <c r="T5686" s="5">
        <v>5</v>
      </c>
      <c r="U5686" s="5">
        <v>0</v>
      </c>
      <c r="V5686" s="5">
        <v>40.274000000000001</v>
      </c>
    </row>
    <row r="5687" spans="1:22" x14ac:dyDescent="0.25">
      <c r="A5687" s="1">
        <v>5686</v>
      </c>
      <c r="B5687" t="s">
        <v>8889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tr">
        <f>VLOOKUP(M5687,People!$A$1:$C$5,2,0)</f>
        <v>Anna Andreadi</v>
      </c>
      <c r="O5687" s="1" t="s">
        <v>408</v>
      </c>
      <c r="P5687" s="1" t="s">
        <v>42</v>
      </c>
      <c r="Q5687" s="1" t="s">
        <v>69</v>
      </c>
      <c r="R5687" s="1" t="s">
        <v>409</v>
      </c>
      <c r="S5687" s="5">
        <v>98.352000000000004</v>
      </c>
      <c r="T5687" s="5">
        <v>3</v>
      </c>
      <c r="U5687" s="5">
        <v>0.2</v>
      </c>
      <c r="V5687" s="5">
        <v>35.652599999999993</v>
      </c>
    </row>
    <row r="5688" spans="1:22" x14ac:dyDescent="0.25">
      <c r="A5688" s="1">
        <v>5687</v>
      </c>
      <c r="B5688" t="s">
        <v>8890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tr">
        <f>VLOOKUP(M5688,People!$A$1:$C$5,2,0)</f>
        <v>Cassandra Brandow</v>
      </c>
      <c r="O5688" s="1" t="s">
        <v>440</v>
      </c>
      <c r="P5688" s="1" t="s">
        <v>42</v>
      </c>
      <c r="Q5688" s="1" t="s">
        <v>241</v>
      </c>
      <c r="R5688" s="1" t="s">
        <v>441</v>
      </c>
      <c r="S5688" s="5">
        <v>14.320000000000002</v>
      </c>
      <c r="T5688" s="5">
        <v>5</v>
      </c>
      <c r="U5688" s="5">
        <v>0.2</v>
      </c>
      <c r="V5688" s="5">
        <v>5.1910000000000007</v>
      </c>
    </row>
    <row r="5689" spans="1:22" x14ac:dyDescent="0.25">
      <c r="A5689" s="1">
        <v>5688</v>
      </c>
      <c r="B5689" t="s">
        <v>8890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tr">
        <f>VLOOKUP(M5689,People!$A$1:$C$5,2,0)</f>
        <v>Cassandra Brandow</v>
      </c>
      <c r="O5689" s="1" t="s">
        <v>4012</v>
      </c>
      <c r="P5689" s="1" t="s">
        <v>29</v>
      </c>
      <c r="Q5689" s="1" t="s">
        <v>59</v>
      </c>
      <c r="R5689" s="1" t="s">
        <v>4013</v>
      </c>
      <c r="S5689" s="5">
        <v>129.88800000000001</v>
      </c>
      <c r="T5689" s="5">
        <v>6</v>
      </c>
      <c r="U5689" s="5">
        <v>0.2</v>
      </c>
      <c r="V5689" s="5">
        <v>12.988799999999991</v>
      </c>
    </row>
    <row r="5690" spans="1:22" x14ac:dyDescent="0.25">
      <c r="A5690" s="1">
        <v>5689</v>
      </c>
      <c r="B5690" t="s">
        <v>8890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tr">
        <f>VLOOKUP(M5690,People!$A$1:$C$5,2,0)</f>
        <v>Cassandra Brandow</v>
      </c>
      <c r="O5690" s="1" t="s">
        <v>3893</v>
      </c>
      <c r="P5690" s="1" t="s">
        <v>42</v>
      </c>
      <c r="Q5690" s="1" t="s">
        <v>156</v>
      </c>
      <c r="R5690" s="1" t="s">
        <v>2490</v>
      </c>
      <c r="S5690" s="5">
        <v>48.944000000000003</v>
      </c>
      <c r="T5690" s="5">
        <v>7</v>
      </c>
      <c r="U5690" s="5">
        <v>0.2</v>
      </c>
      <c r="V5690" s="5">
        <v>16.518599999999999</v>
      </c>
    </row>
    <row r="5691" spans="1:22" x14ac:dyDescent="0.25">
      <c r="A5691" s="1">
        <v>5690</v>
      </c>
      <c r="B5691" t="s">
        <v>8891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tr">
        <f>VLOOKUP(M5691,People!$A$1:$C$5,2,0)</f>
        <v>Kelly Williams</v>
      </c>
      <c r="O5691" s="1" t="s">
        <v>5548</v>
      </c>
      <c r="P5691" s="1" t="s">
        <v>29</v>
      </c>
      <c r="Q5691" s="1" t="s">
        <v>33</v>
      </c>
      <c r="R5691" s="1" t="s">
        <v>5549</v>
      </c>
      <c r="S5691" s="5">
        <v>275.05799999999999</v>
      </c>
      <c r="T5691" s="5">
        <v>3</v>
      </c>
      <c r="U5691" s="5">
        <v>0.3</v>
      </c>
      <c r="V5691" s="5">
        <v>-90.376199999999997</v>
      </c>
    </row>
    <row r="5692" spans="1:22" x14ac:dyDescent="0.25">
      <c r="A5692" s="1">
        <v>5691</v>
      </c>
      <c r="B5692" t="s">
        <v>8892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tr">
        <f>VLOOKUP(M5692,People!$A$1:$C$5,2,0)</f>
        <v>Chuck Magee</v>
      </c>
      <c r="O5692" s="1" t="s">
        <v>4115</v>
      </c>
      <c r="P5692" s="1" t="s">
        <v>42</v>
      </c>
      <c r="Q5692" s="1" t="s">
        <v>62</v>
      </c>
      <c r="R5692" s="1" t="s">
        <v>4116</v>
      </c>
      <c r="S5692" s="5">
        <v>27.36</v>
      </c>
      <c r="T5692" s="5">
        <v>9</v>
      </c>
      <c r="U5692" s="5">
        <v>0</v>
      </c>
      <c r="V5692" s="5">
        <v>9.3023999999999987</v>
      </c>
    </row>
    <row r="5693" spans="1:22" x14ac:dyDescent="0.25">
      <c r="A5693" s="1">
        <v>5692</v>
      </c>
      <c r="B5693" t="s">
        <v>8892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tr">
        <f>VLOOKUP(M5693,People!$A$1:$C$5,2,0)</f>
        <v>Chuck Magee</v>
      </c>
      <c r="O5693" s="1" t="s">
        <v>1422</v>
      </c>
      <c r="P5693" s="1" t="s">
        <v>42</v>
      </c>
      <c r="Q5693" s="1" t="s">
        <v>83</v>
      </c>
      <c r="R5693" s="1" t="s">
        <v>1423</v>
      </c>
      <c r="S5693" s="5">
        <v>44.75</v>
      </c>
      <c r="T5693" s="5">
        <v>5</v>
      </c>
      <c r="U5693" s="5">
        <v>0</v>
      </c>
      <c r="V5693" s="5">
        <v>20.584999999999994</v>
      </c>
    </row>
    <row r="5694" spans="1:22" x14ac:dyDescent="0.25">
      <c r="A5694" s="1">
        <v>5693</v>
      </c>
      <c r="B5694" t="s">
        <v>8892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tr">
        <f>VLOOKUP(M5694,People!$A$1:$C$5,2,0)</f>
        <v>Chuck Magee</v>
      </c>
      <c r="O5694" s="1" t="s">
        <v>1751</v>
      </c>
      <c r="P5694" s="1" t="s">
        <v>65</v>
      </c>
      <c r="Q5694" s="1" t="s">
        <v>66</v>
      </c>
      <c r="R5694" s="1" t="s">
        <v>1752</v>
      </c>
      <c r="S5694" s="5">
        <v>134.99</v>
      </c>
      <c r="T5694" s="5">
        <v>1</v>
      </c>
      <c r="U5694" s="5">
        <v>0</v>
      </c>
      <c r="V5694" s="5">
        <v>36.447299999999998</v>
      </c>
    </row>
    <row r="5695" spans="1:22" x14ac:dyDescent="0.25">
      <c r="A5695" s="1">
        <v>5694</v>
      </c>
      <c r="B5695" t="s">
        <v>8892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tr">
        <f>VLOOKUP(M5695,People!$A$1:$C$5,2,0)</f>
        <v>Chuck Magee</v>
      </c>
      <c r="O5695" s="1" t="s">
        <v>5454</v>
      </c>
      <c r="P5695" s="1" t="s">
        <v>42</v>
      </c>
      <c r="Q5695" s="1" t="s">
        <v>83</v>
      </c>
      <c r="R5695" s="1" t="s">
        <v>5455</v>
      </c>
      <c r="S5695" s="5">
        <v>26.400000000000002</v>
      </c>
      <c r="T5695" s="5">
        <v>5</v>
      </c>
      <c r="U5695" s="5">
        <v>0</v>
      </c>
      <c r="V5695" s="5">
        <v>12.672000000000001</v>
      </c>
    </row>
    <row r="5696" spans="1:22" x14ac:dyDescent="0.25">
      <c r="A5696" s="1">
        <v>5695</v>
      </c>
      <c r="B5696" t="s">
        <v>8892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tr">
        <f>VLOOKUP(M5696,People!$A$1:$C$5,2,0)</f>
        <v>Chuck Magee</v>
      </c>
      <c r="O5696" s="1" t="s">
        <v>1117</v>
      </c>
      <c r="P5696" s="1" t="s">
        <v>29</v>
      </c>
      <c r="Q5696" s="1" t="s">
        <v>33</v>
      </c>
      <c r="R5696" s="1" t="s">
        <v>1118</v>
      </c>
      <c r="S5696" s="5">
        <v>542.93999999999994</v>
      </c>
      <c r="T5696" s="5">
        <v>3</v>
      </c>
      <c r="U5696" s="5">
        <v>0</v>
      </c>
      <c r="V5696" s="5">
        <v>141.1644</v>
      </c>
    </row>
    <row r="5697" spans="1:22" x14ac:dyDescent="0.25">
      <c r="A5697" s="1">
        <v>5696</v>
      </c>
      <c r="B5697" t="s">
        <v>8893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tr">
        <f>VLOOKUP(M5697,People!$A$1:$C$5,2,0)</f>
        <v>Anna Andreadi</v>
      </c>
      <c r="O5697" s="1" t="s">
        <v>3153</v>
      </c>
      <c r="P5697" s="1" t="s">
        <v>29</v>
      </c>
      <c r="Q5697" s="1" t="s">
        <v>51</v>
      </c>
      <c r="R5697" s="1" t="s">
        <v>3154</v>
      </c>
      <c r="S5697" s="5">
        <v>71.088000000000008</v>
      </c>
      <c r="T5697" s="5">
        <v>2</v>
      </c>
      <c r="U5697" s="5">
        <v>0.2</v>
      </c>
      <c r="V5697" s="5">
        <v>-1.7772000000000041</v>
      </c>
    </row>
    <row r="5698" spans="1:22" x14ac:dyDescent="0.25">
      <c r="A5698" s="1">
        <v>5697</v>
      </c>
      <c r="B5698" t="s">
        <v>8894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tr">
        <f>VLOOKUP(M5698,People!$A$1:$C$5,2,0)</f>
        <v>Kelly Williams</v>
      </c>
      <c r="O5698" s="1" t="s">
        <v>1166</v>
      </c>
      <c r="P5698" s="1" t="s">
        <v>42</v>
      </c>
      <c r="Q5698" s="1" t="s">
        <v>69</v>
      </c>
      <c r="R5698" s="1" t="s">
        <v>1167</v>
      </c>
      <c r="S5698" s="5">
        <v>27.395999999999997</v>
      </c>
      <c r="T5698" s="5">
        <v>9</v>
      </c>
      <c r="U5698" s="5">
        <v>0.8</v>
      </c>
      <c r="V5698" s="5">
        <v>-42.46380000000002</v>
      </c>
    </row>
    <row r="5699" spans="1:22" x14ac:dyDescent="0.25">
      <c r="A5699" s="1">
        <v>5698</v>
      </c>
      <c r="B5699" t="s">
        <v>8894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tr">
        <f>VLOOKUP(M5699,People!$A$1:$C$5,2,0)</f>
        <v>Kelly Williams</v>
      </c>
      <c r="O5699" s="1" t="s">
        <v>3507</v>
      </c>
      <c r="P5699" s="1" t="s">
        <v>42</v>
      </c>
      <c r="Q5699" s="1" t="s">
        <v>69</v>
      </c>
      <c r="R5699" s="1" t="s">
        <v>3508</v>
      </c>
      <c r="S5699" s="5">
        <v>13.455999999999998</v>
      </c>
      <c r="T5699" s="5">
        <v>1</v>
      </c>
      <c r="U5699" s="5">
        <v>0.8</v>
      </c>
      <c r="V5699" s="5">
        <v>-23.548000000000009</v>
      </c>
    </row>
    <row r="5700" spans="1:22" x14ac:dyDescent="0.25">
      <c r="A5700" s="1">
        <v>5699</v>
      </c>
      <c r="B5700" t="s">
        <v>8895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tr">
        <f>VLOOKUP(M5700,People!$A$1:$C$5,2,0)</f>
        <v>Kelly Williams</v>
      </c>
      <c r="O5700" s="1" t="s">
        <v>1933</v>
      </c>
      <c r="P5700" s="1" t="s">
        <v>42</v>
      </c>
      <c r="Q5700" s="1" t="s">
        <v>43</v>
      </c>
      <c r="R5700" s="1" t="s">
        <v>1934</v>
      </c>
      <c r="S5700" s="5">
        <v>11.840000000000002</v>
      </c>
      <c r="T5700" s="5">
        <v>1</v>
      </c>
      <c r="U5700" s="5">
        <v>0.2</v>
      </c>
      <c r="V5700" s="5">
        <v>4.4399999999999995</v>
      </c>
    </row>
    <row r="5701" spans="1:22" x14ac:dyDescent="0.25">
      <c r="A5701" s="1">
        <v>5700</v>
      </c>
      <c r="B5701" t="s">
        <v>8896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tr">
        <f>VLOOKUP(M5701,People!$A$1:$C$5,2,0)</f>
        <v>Anna Andreadi</v>
      </c>
      <c r="O5701" s="1" t="s">
        <v>5311</v>
      </c>
      <c r="P5701" s="1" t="s">
        <v>42</v>
      </c>
      <c r="Q5701" s="1" t="s">
        <v>83</v>
      </c>
      <c r="R5701" s="1" t="s">
        <v>5312</v>
      </c>
      <c r="S5701" s="5">
        <v>35.880000000000003</v>
      </c>
      <c r="T5701" s="5">
        <v>6</v>
      </c>
      <c r="U5701" s="5">
        <v>0</v>
      </c>
      <c r="V5701" s="5">
        <v>17.581200000000003</v>
      </c>
    </row>
    <row r="5702" spans="1:22" x14ac:dyDescent="0.25">
      <c r="A5702" s="1">
        <v>5701</v>
      </c>
      <c r="B5702" t="s">
        <v>8897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tr">
        <f>VLOOKUP(M5702,People!$A$1:$C$5,2,0)</f>
        <v>Chuck Magee</v>
      </c>
      <c r="O5702" s="1" t="s">
        <v>2068</v>
      </c>
      <c r="P5702" s="1" t="s">
        <v>42</v>
      </c>
      <c r="Q5702" s="1" t="s">
        <v>156</v>
      </c>
      <c r="R5702" s="1" t="s">
        <v>2069</v>
      </c>
      <c r="S5702" s="5">
        <v>40.752000000000002</v>
      </c>
      <c r="T5702" s="5">
        <v>3</v>
      </c>
      <c r="U5702" s="5">
        <v>0.2</v>
      </c>
      <c r="V5702" s="5">
        <v>15.281999999999998</v>
      </c>
    </row>
    <row r="5703" spans="1:22" x14ac:dyDescent="0.25">
      <c r="A5703" s="1">
        <v>5702</v>
      </c>
      <c r="B5703" t="s">
        <v>8897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tr">
        <f>VLOOKUP(M5703,People!$A$1:$C$5,2,0)</f>
        <v>Chuck Magee</v>
      </c>
      <c r="O5703" s="1" t="s">
        <v>3464</v>
      </c>
      <c r="P5703" s="1" t="s">
        <v>65</v>
      </c>
      <c r="Q5703" s="1" t="s">
        <v>145</v>
      </c>
      <c r="R5703" s="1" t="s">
        <v>3465</v>
      </c>
      <c r="S5703" s="5">
        <v>139.96000000000004</v>
      </c>
      <c r="T5703" s="5">
        <v>5</v>
      </c>
      <c r="U5703" s="5">
        <v>0.2</v>
      </c>
      <c r="V5703" s="5">
        <v>-22.743500000000004</v>
      </c>
    </row>
    <row r="5704" spans="1:22" x14ac:dyDescent="0.25">
      <c r="A5704" s="1">
        <v>5703</v>
      </c>
      <c r="B5704" t="s">
        <v>8898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tr">
        <f>VLOOKUP(M5704,People!$A$1:$C$5,2,0)</f>
        <v>Chuck Magee</v>
      </c>
      <c r="O5704" s="1" t="s">
        <v>3082</v>
      </c>
      <c r="P5704" s="1" t="s">
        <v>42</v>
      </c>
      <c r="Q5704" s="1" t="s">
        <v>62</v>
      </c>
      <c r="R5704" s="1" t="s">
        <v>3083</v>
      </c>
      <c r="S5704" s="5">
        <v>2.6240000000000001</v>
      </c>
      <c r="T5704" s="5">
        <v>1</v>
      </c>
      <c r="U5704" s="5">
        <v>0.2</v>
      </c>
      <c r="V5704" s="5">
        <v>0.29519999999999957</v>
      </c>
    </row>
    <row r="5705" spans="1:22" x14ac:dyDescent="0.25">
      <c r="A5705" s="1">
        <v>5704</v>
      </c>
      <c r="B5705" t="s">
        <v>8898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tr">
        <f>VLOOKUP(M5705,People!$A$1:$C$5,2,0)</f>
        <v>Chuck Magee</v>
      </c>
      <c r="O5705" s="1" t="s">
        <v>4296</v>
      </c>
      <c r="P5705" s="1" t="s">
        <v>29</v>
      </c>
      <c r="Q5705" s="1" t="s">
        <v>51</v>
      </c>
      <c r="R5705" s="1" t="s">
        <v>4297</v>
      </c>
      <c r="S5705" s="5">
        <v>136.53</v>
      </c>
      <c r="T5705" s="5">
        <v>1</v>
      </c>
      <c r="U5705" s="5">
        <v>0.4</v>
      </c>
      <c r="V5705" s="5">
        <v>-52.336500000000029</v>
      </c>
    </row>
    <row r="5706" spans="1:22" x14ac:dyDescent="0.25">
      <c r="A5706" s="1">
        <v>5705</v>
      </c>
      <c r="B5706" t="s">
        <v>8898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tr">
        <f>VLOOKUP(M5706,People!$A$1:$C$5,2,0)</f>
        <v>Chuck Magee</v>
      </c>
      <c r="O5706" s="1" t="s">
        <v>2517</v>
      </c>
      <c r="P5706" s="1" t="s">
        <v>65</v>
      </c>
      <c r="Q5706" s="1" t="s">
        <v>145</v>
      </c>
      <c r="R5706" s="1" t="s">
        <v>2518</v>
      </c>
      <c r="S5706" s="5">
        <v>263.95999999999998</v>
      </c>
      <c r="T5706" s="5">
        <v>1</v>
      </c>
      <c r="U5706" s="5">
        <v>0.2</v>
      </c>
      <c r="V5706" s="5">
        <v>42.893499999999975</v>
      </c>
    </row>
    <row r="5707" spans="1:22" x14ac:dyDescent="0.25">
      <c r="A5707" s="1">
        <v>5706</v>
      </c>
      <c r="B5707" t="s">
        <v>8899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tr">
        <f>VLOOKUP(M5707,People!$A$1:$C$5,2,0)</f>
        <v>Chuck Magee</v>
      </c>
      <c r="O5707" s="1" t="s">
        <v>5013</v>
      </c>
      <c r="P5707" s="1" t="s">
        <v>42</v>
      </c>
      <c r="Q5707" s="1" t="s">
        <v>511</v>
      </c>
      <c r="R5707" s="1" t="s">
        <v>5014</v>
      </c>
      <c r="S5707" s="5">
        <v>11.64</v>
      </c>
      <c r="T5707" s="5">
        <v>3</v>
      </c>
      <c r="U5707" s="5">
        <v>0</v>
      </c>
      <c r="V5707" s="5">
        <v>3.3755999999999986</v>
      </c>
    </row>
    <row r="5708" spans="1:22" x14ac:dyDescent="0.25">
      <c r="A5708" s="1">
        <v>5707</v>
      </c>
      <c r="B5708" t="s">
        <v>8900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tr">
        <f>VLOOKUP(M5708,People!$A$1:$C$5,2,0)</f>
        <v>Chuck Magee</v>
      </c>
      <c r="O5708" s="1" t="s">
        <v>5105</v>
      </c>
      <c r="P5708" s="1" t="s">
        <v>42</v>
      </c>
      <c r="Q5708" s="1" t="s">
        <v>69</v>
      </c>
      <c r="R5708" s="1" t="s">
        <v>5106</v>
      </c>
      <c r="S5708" s="5">
        <v>40.176000000000002</v>
      </c>
      <c r="T5708" s="5">
        <v>3</v>
      </c>
      <c r="U5708" s="5">
        <v>0.2</v>
      </c>
      <c r="V5708" s="5">
        <v>14.563799999999997</v>
      </c>
    </row>
    <row r="5709" spans="1:22" x14ac:dyDescent="0.25">
      <c r="A5709" s="1">
        <v>5708</v>
      </c>
      <c r="B5709" t="s">
        <v>6197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tr">
        <f>VLOOKUP(M5709,People!$A$1:$C$5,2,0)</f>
        <v>Chuck Magee</v>
      </c>
      <c r="O5709" s="1" t="s">
        <v>2473</v>
      </c>
      <c r="P5709" s="1" t="s">
        <v>29</v>
      </c>
      <c r="Q5709" s="1" t="s">
        <v>59</v>
      </c>
      <c r="R5709" s="1" t="s">
        <v>2474</v>
      </c>
      <c r="S5709" s="5">
        <v>79.44</v>
      </c>
      <c r="T5709" s="5">
        <v>3</v>
      </c>
      <c r="U5709" s="5">
        <v>0</v>
      </c>
      <c r="V5709" s="5">
        <v>30.187200000000001</v>
      </c>
    </row>
    <row r="5710" spans="1:22" x14ac:dyDescent="0.25">
      <c r="A5710" s="1">
        <v>5709</v>
      </c>
      <c r="B5710" t="s">
        <v>6197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tr">
        <f>VLOOKUP(M5710,People!$A$1:$C$5,2,0)</f>
        <v>Chuck Magee</v>
      </c>
      <c r="O5710" s="1" t="s">
        <v>4554</v>
      </c>
      <c r="P5710" s="1" t="s">
        <v>42</v>
      </c>
      <c r="Q5710" s="1" t="s">
        <v>511</v>
      </c>
      <c r="R5710" s="1" t="s">
        <v>4555</v>
      </c>
      <c r="S5710" s="5">
        <v>357.93</v>
      </c>
      <c r="T5710" s="5">
        <v>3</v>
      </c>
      <c r="U5710" s="5">
        <v>0</v>
      </c>
      <c r="V5710" s="5">
        <v>7.158600000000007</v>
      </c>
    </row>
    <row r="5711" spans="1:22" x14ac:dyDescent="0.25">
      <c r="A5711" s="1">
        <v>5710</v>
      </c>
      <c r="B5711" t="s">
        <v>6197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tr">
        <f>VLOOKUP(M5711,People!$A$1:$C$5,2,0)</f>
        <v>Chuck Magee</v>
      </c>
      <c r="O5711" s="1" t="s">
        <v>1591</v>
      </c>
      <c r="P5711" s="1" t="s">
        <v>29</v>
      </c>
      <c r="Q5711" s="1" t="s">
        <v>33</v>
      </c>
      <c r="R5711" s="1" t="s">
        <v>1592</v>
      </c>
      <c r="S5711" s="5">
        <v>127.76400000000001</v>
      </c>
      <c r="T5711" s="5">
        <v>2</v>
      </c>
      <c r="U5711" s="5">
        <v>0.1</v>
      </c>
      <c r="V5711" s="5">
        <v>21.294000000000008</v>
      </c>
    </row>
    <row r="5712" spans="1:22" x14ac:dyDescent="0.25">
      <c r="A5712" s="1">
        <v>5711</v>
      </c>
      <c r="B5712" t="s">
        <v>6197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tr">
        <f>VLOOKUP(M5712,People!$A$1:$C$5,2,0)</f>
        <v>Chuck Magee</v>
      </c>
      <c r="O5712" s="1" t="s">
        <v>1248</v>
      </c>
      <c r="P5712" s="1" t="s">
        <v>65</v>
      </c>
      <c r="Q5712" s="1" t="s">
        <v>1064</v>
      </c>
      <c r="R5712" s="1" t="s">
        <v>1249</v>
      </c>
      <c r="S5712" s="5">
        <v>2799.944</v>
      </c>
      <c r="T5712" s="5">
        <v>7</v>
      </c>
      <c r="U5712" s="5">
        <v>0.2</v>
      </c>
      <c r="V5712" s="5">
        <v>1014.9797</v>
      </c>
    </row>
    <row r="5713" spans="1:22" x14ac:dyDescent="0.25">
      <c r="A5713" s="1">
        <v>5712</v>
      </c>
      <c r="B5713" t="s">
        <v>6197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tr">
        <f>VLOOKUP(M5713,People!$A$1:$C$5,2,0)</f>
        <v>Chuck Magee</v>
      </c>
      <c r="O5713" s="1" t="s">
        <v>4950</v>
      </c>
      <c r="P5713" s="1" t="s">
        <v>42</v>
      </c>
      <c r="Q5713" s="1" t="s">
        <v>83</v>
      </c>
      <c r="R5713" s="1" t="s">
        <v>4951</v>
      </c>
      <c r="S5713" s="5">
        <v>19.440000000000001</v>
      </c>
      <c r="T5713" s="5">
        <v>3</v>
      </c>
      <c r="U5713" s="5">
        <v>0</v>
      </c>
      <c r="V5713" s="5">
        <v>9.3312000000000008</v>
      </c>
    </row>
    <row r="5714" spans="1:22" x14ac:dyDescent="0.25">
      <c r="A5714" s="1">
        <v>5713</v>
      </c>
      <c r="B5714" t="s">
        <v>8901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tr">
        <f>VLOOKUP(M5714,People!$A$1:$C$5,2,0)</f>
        <v>Kelly Williams</v>
      </c>
      <c r="O5714" s="1" t="s">
        <v>1741</v>
      </c>
      <c r="P5714" s="1" t="s">
        <v>65</v>
      </c>
      <c r="Q5714" s="1" t="s">
        <v>66</v>
      </c>
      <c r="R5714" s="1" t="s">
        <v>1742</v>
      </c>
      <c r="S5714" s="5">
        <v>36.792000000000002</v>
      </c>
      <c r="T5714" s="5">
        <v>1</v>
      </c>
      <c r="U5714" s="5">
        <v>0.2</v>
      </c>
      <c r="V5714" s="5">
        <v>4.1390999999999991</v>
      </c>
    </row>
    <row r="5715" spans="1:22" x14ac:dyDescent="0.25">
      <c r="A5715" s="1">
        <v>5714</v>
      </c>
      <c r="B5715" t="s">
        <v>8902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tr">
        <f>VLOOKUP(M5715,People!$A$1:$C$5,2,0)</f>
        <v>Chuck Magee</v>
      </c>
      <c r="O5715" s="1" t="s">
        <v>2827</v>
      </c>
      <c r="P5715" s="1" t="s">
        <v>65</v>
      </c>
      <c r="Q5715" s="1" t="s">
        <v>66</v>
      </c>
      <c r="R5715" s="1" t="s">
        <v>2828</v>
      </c>
      <c r="S5715" s="5">
        <v>5.9399999999999995</v>
      </c>
      <c r="T5715" s="5">
        <v>3</v>
      </c>
      <c r="U5715" s="5">
        <v>0</v>
      </c>
      <c r="V5715" s="5">
        <v>1.6037999999999999</v>
      </c>
    </row>
    <row r="5716" spans="1:22" x14ac:dyDescent="0.25">
      <c r="A5716" s="1">
        <v>5715</v>
      </c>
      <c r="B5716" t="s">
        <v>8903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tr">
        <f>VLOOKUP(M5716,People!$A$1:$C$5,2,0)</f>
        <v>Cassandra Brandow</v>
      </c>
      <c r="O5716" s="1" t="s">
        <v>2747</v>
      </c>
      <c r="P5716" s="1" t="s">
        <v>42</v>
      </c>
      <c r="Q5716" s="1" t="s">
        <v>54</v>
      </c>
      <c r="R5716" s="1" t="s">
        <v>2748</v>
      </c>
      <c r="S5716" s="5">
        <v>177.54999999999998</v>
      </c>
      <c r="T5716" s="5">
        <v>5</v>
      </c>
      <c r="U5716" s="5">
        <v>0</v>
      </c>
      <c r="V5716" s="5">
        <v>47.938500000000005</v>
      </c>
    </row>
    <row r="5717" spans="1:22" x14ac:dyDescent="0.25">
      <c r="A5717" s="1">
        <v>5716</v>
      </c>
      <c r="B5717" t="s">
        <v>8904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tr">
        <f>VLOOKUP(M5717,People!$A$1:$C$5,2,0)</f>
        <v>Kelly Williams</v>
      </c>
      <c r="O5717" s="1" t="s">
        <v>2297</v>
      </c>
      <c r="P5717" s="1" t="s">
        <v>65</v>
      </c>
      <c r="Q5717" s="1" t="s">
        <v>145</v>
      </c>
      <c r="R5717" s="1" t="s">
        <v>2298</v>
      </c>
      <c r="S5717" s="5">
        <v>619.94999999999993</v>
      </c>
      <c r="T5717" s="5">
        <v>5</v>
      </c>
      <c r="U5717" s="5">
        <v>0</v>
      </c>
      <c r="V5717" s="5">
        <v>111.59099999999995</v>
      </c>
    </row>
    <row r="5718" spans="1:22" x14ac:dyDescent="0.25">
      <c r="A5718" s="1">
        <v>5717</v>
      </c>
      <c r="B5718" t="s">
        <v>8904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tr">
        <f>VLOOKUP(M5718,People!$A$1:$C$5,2,0)</f>
        <v>Kelly Williams</v>
      </c>
      <c r="O5718" s="1" t="s">
        <v>466</v>
      </c>
      <c r="P5718" s="1" t="s">
        <v>65</v>
      </c>
      <c r="Q5718" s="1" t="s">
        <v>66</v>
      </c>
      <c r="R5718" s="1" t="s">
        <v>467</v>
      </c>
      <c r="S5718" s="5">
        <v>29.160000000000004</v>
      </c>
      <c r="T5718" s="5">
        <v>3</v>
      </c>
      <c r="U5718" s="5">
        <v>0</v>
      </c>
      <c r="V5718" s="5">
        <v>8.4563999999999986</v>
      </c>
    </row>
    <row r="5719" spans="1:22" x14ac:dyDescent="0.25">
      <c r="A5719" s="1">
        <v>5718</v>
      </c>
      <c r="B5719" t="s">
        <v>8904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tr">
        <f>VLOOKUP(M5719,People!$A$1:$C$5,2,0)</f>
        <v>Kelly Williams</v>
      </c>
      <c r="O5719" s="1" t="s">
        <v>4661</v>
      </c>
      <c r="P5719" s="1" t="s">
        <v>42</v>
      </c>
      <c r="Q5719" s="1" t="s">
        <v>156</v>
      </c>
      <c r="R5719" s="1" t="s">
        <v>589</v>
      </c>
      <c r="S5719" s="5">
        <v>57.959999999999994</v>
      </c>
      <c r="T5719" s="5">
        <v>7</v>
      </c>
      <c r="U5719" s="5">
        <v>0</v>
      </c>
      <c r="V5719" s="5">
        <v>27.241199999999996</v>
      </c>
    </row>
    <row r="5720" spans="1:22" x14ac:dyDescent="0.25">
      <c r="A5720" s="1">
        <v>5719</v>
      </c>
      <c r="B5720" t="s">
        <v>8904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tr">
        <f>VLOOKUP(M5720,People!$A$1:$C$5,2,0)</f>
        <v>Kelly Williams</v>
      </c>
      <c r="O5720" s="1" t="s">
        <v>3008</v>
      </c>
      <c r="P5720" s="1" t="s">
        <v>42</v>
      </c>
      <c r="Q5720" s="1" t="s">
        <v>72</v>
      </c>
      <c r="R5720" s="1" t="s">
        <v>3009</v>
      </c>
      <c r="S5720" s="5">
        <v>29.402999999999999</v>
      </c>
      <c r="T5720" s="5">
        <v>3</v>
      </c>
      <c r="U5720" s="5">
        <v>0.1</v>
      </c>
      <c r="V5720" s="5">
        <v>5.2272000000000007</v>
      </c>
    </row>
    <row r="5721" spans="1:22" x14ac:dyDescent="0.25">
      <c r="A5721" s="1">
        <v>5720</v>
      </c>
      <c r="B5721" t="s">
        <v>8905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tr">
        <f>VLOOKUP(M5721,People!$A$1:$C$5,2,0)</f>
        <v>Kelly Williams</v>
      </c>
      <c r="O5721" s="1" t="s">
        <v>5028</v>
      </c>
      <c r="P5721" s="1" t="s">
        <v>42</v>
      </c>
      <c r="Q5721" s="1" t="s">
        <v>54</v>
      </c>
      <c r="R5721" s="1" t="s">
        <v>5029</v>
      </c>
      <c r="S5721" s="5">
        <v>81.400000000000006</v>
      </c>
      <c r="T5721" s="5">
        <v>5</v>
      </c>
      <c r="U5721" s="5">
        <v>0</v>
      </c>
      <c r="V5721" s="5">
        <v>21.164000000000005</v>
      </c>
    </row>
    <row r="5722" spans="1:22" x14ac:dyDescent="0.25">
      <c r="A5722" s="1">
        <v>5721</v>
      </c>
      <c r="B5722" t="s">
        <v>6000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tr">
        <f>VLOOKUP(M5722,People!$A$1:$C$5,2,0)</f>
        <v>Anna Andreadi</v>
      </c>
      <c r="O5722" s="1" t="s">
        <v>240</v>
      </c>
      <c r="P5722" s="1" t="s">
        <v>42</v>
      </c>
      <c r="Q5722" s="1" t="s">
        <v>241</v>
      </c>
      <c r="R5722" s="1" t="s">
        <v>242</v>
      </c>
      <c r="S5722" s="5">
        <v>8.7200000000000006</v>
      </c>
      <c r="T5722" s="5">
        <v>5</v>
      </c>
      <c r="U5722" s="5">
        <v>0.2</v>
      </c>
      <c r="V5722" s="5">
        <v>2.289000000000001</v>
      </c>
    </row>
    <row r="5723" spans="1:22" x14ac:dyDescent="0.25">
      <c r="A5723" s="1">
        <v>5722</v>
      </c>
      <c r="B5723" t="s">
        <v>6000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tr">
        <f>VLOOKUP(M5723,People!$A$1:$C$5,2,0)</f>
        <v>Anna Andreadi</v>
      </c>
      <c r="O5723" s="1" t="s">
        <v>4196</v>
      </c>
      <c r="P5723" s="1" t="s">
        <v>65</v>
      </c>
      <c r="Q5723" s="1" t="s">
        <v>145</v>
      </c>
      <c r="R5723" s="1" t="s">
        <v>4197</v>
      </c>
      <c r="S5723" s="5">
        <v>91.176000000000016</v>
      </c>
      <c r="T5723" s="5">
        <v>3</v>
      </c>
      <c r="U5723" s="5">
        <v>0.2</v>
      </c>
      <c r="V5723" s="5">
        <v>4.5587999999999944</v>
      </c>
    </row>
    <row r="5724" spans="1:22" x14ac:dyDescent="0.25">
      <c r="A5724" s="1">
        <v>5723</v>
      </c>
      <c r="B5724" t="s">
        <v>6000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tr">
        <f>VLOOKUP(M5724,People!$A$1:$C$5,2,0)</f>
        <v>Anna Andreadi</v>
      </c>
      <c r="O5724" s="1" t="s">
        <v>3950</v>
      </c>
      <c r="P5724" s="1" t="s">
        <v>65</v>
      </c>
      <c r="Q5724" s="1" t="s">
        <v>145</v>
      </c>
      <c r="R5724" s="1" t="s">
        <v>3951</v>
      </c>
      <c r="S5724" s="5">
        <v>159.96800000000002</v>
      </c>
      <c r="T5724" s="5">
        <v>4</v>
      </c>
      <c r="U5724" s="5">
        <v>0.2</v>
      </c>
      <c r="V5724" s="5">
        <v>29.993999999999986</v>
      </c>
    </row>
    <row r="5725" spans="1:22" x14ac:dyDescent="0.25">
      <c r="A5725" s="1">
        <v>5724</v>
      </c>
      <c r="B5725" t="s">
        <v>8906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tr">
        <f>VLOOKUP(M5725,People!$A$1:$C$5,2,0)</f>
        <v>Anna Andreadi</v>
      </c>
      <c r="O5725" s="1" t="s">
        <v>2721</v>
      </c>
      <c r="P5725" s="1" t="s">
        <v>42</v>
      </c>
      <c r="Q5725" s="1" t="s">
        <v>83</v>
      </c>
      <c r="R5725" s="1" t="s">
        <v>2722</v>
      </c>
      <c r="S5725" s="5">
        <v>12.96</v>
      </c>
      <c r="T5725" s="5">
        <v>2</v>
      </c>
      <c r="U5725" s="5">
        <v>0</v>
      </c>
      <c r="V5725" s="5">
        <v>6.2208000000000006</v>
      </c>
    </row>
    <row r="5726" spans="1:22" x14ac:dyDescent="0.25">
      <c r="A5726" s="1">
        <v>5725</v>
      </c>
      <c r="B5726" t="s">
        <v>8907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tr">
        <f>VLOOKUP(M5726,People!$A$1:$C$5,2,0)</f>
        <v>Kelly Williams</v>
      </c>
      <c r="O5726" s="1" t="s">
        <v>3059</v>
      </c>
      <c r="P5726" s="1" t="s">
        <v>42</v>
      </c>
      <c r="Q5726" s="1" t="s">
        <v>54</v>
      </c>
      <c r="R5726" s="1" t="s">
        <v>3060</v>
      </c>
      <c r="S5726" s="5">
        <v>331.536</v>
      </c>
      <c r="T5726" s="5">
        <v>3</v>
      </c>
      <c r="U5726" s="5">
        <v>0.2</v>
      </c>
      <c r="V5726" s="5">
        <v>-82.884</v>
      </c>
    </row>
    <row r="5727" spans="1:22" x14ac:dyDescent="0.25">
      <c r="A5727" s="1">
        <v>5726</v>
      </c>
      <c r="B5727" t="s">
        <v>8908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tr">
        <f>VLOOKUP(M5727,People!$A$1:$C$5,2,0)</f>
        <v>Chuck Magee</v>
      </c>
      <c r="O5727" s="1" t="s">
        <v>4291</v>
      </c>
      <c r="P5727" s="1" t="s">
        <v>65</v>
      </c>
      <c r="Q5727" s="1" t="s">
        <v>145</v>
      </c>
      <c r="R5727" s="1" t="s">
        <v>4292</v>
      </c>
      <c r="S5727" s="5">
        <v>899.91</v>
      </c>
      <c r="T5727" s="5">
        <v>9</v>
      </c>
      <c r="U5727" s="5">
        <v>0</v>
      </c>
      <c r="V5727" s="5">
        <v>395.96040000000005</v>
      </c>
    </row>
    <row r="5728" spans="1:22" x14ac:dyDescent="0.25">
      <c r="A5728" s="1">
        <v>5727</v>
      </c>
      <c r="B5728" t="s">
        <v>8909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tr">
        <f>VLOOKUP(M5728,People!$A$1:$C$5,2,0)</f>
        <v>Kelly Williams</v>
      </c>
      <c r="O5728" s="1" t="s">
        <v>3180</v>
      </c>
      <c r="P5728" s="1" t="s">
        <v>65</v>
      </c>
      <c r="Q5728" s="1" t="s">
        <v>66</v>
      </c>
      <c r="R5728" s="1" t="s">
        <v>3181</v>
      </c>
      <c r="S5728" s="5">
        <v>946.34400000000005</v>
      </c>
      <c r="T5728" s="5">
        <v>7</v>
      </c>
      <c r="U5728" s="5">
        <v>0.2</v>
      </c>
      <c r="V5728" s="5">
        <v>118.29299999999989</v>
      </c>
    </row>
    <row r="5729" spans="1:22" x14ac:dyDescent="0.25">
      <c r="A5729" s="1">
        <v>5728</v>
      </c>
      <c r="B5729" t="s">
        <v>8910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tr">
        <f>VLOOKUP(M5729,People!$A$1:$C$5,2,0)</f>
        <v>Kelly Williams</v>
      </c>
      <c r="O5729" s="1" t="s">
        <v>3535</v>
      </c>
      <c r="P5729" s="1" t="s">
        <v>65</v>
      </c>
      <c r="Q5729" s="1" t="s">
        <v>145</v>
      </c>
      <c r="R5729" s="1" t="s">
        <v>3536</v>
      </c>
      <c r="S5729" s="5">
        <v>178.10999999999999</v>
      </c>
      <c r="T5729" s="5">
        <v>3</v>
      </c>
      <c r="U5729" s="5">
        <v>0</v>
      </c>
      <c r="V5729" s="5">
        <v>32.059799999999996</v>
      </c>
    </row>
    <row r="5730" spans="1:22" x14ac:dyDescent="0.25">
      <c r="A5730" s="1">
        <v>5729</v>
      </c>
      <c r="B5730" t="s">
        <v>8910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tr">
        <f>VLOOKUP(M5730,People!$A$1:$C$5,2,0)</f>
        <v>Kelly Williams</v>
      </c>
      <c r="O5730" s="1" t="s">
        <v>3127</v>
      </c>
      <c r="P5730" s="1" t="s">
        <v>42</v>
      </c>
      <c r="Q5730" s="1" t="s">
        <v>72</v>
      </c>
      <c r="R5730" s="1" t="s">
        <v>3128</v>
      </c>
      <c r="S5730" s="5">
        <v>1089.75</v>
      </c>
      <c r="T5730" s="5">
        <v>3</v>
      </c>
      <c r="U5730" s="5">
        <v>0</v>
      </c>
      <c r="V5730" s="5">
        <v>305.13000000000011</v>
      </c>
    </row>
    <row r="5731" spans="1:22" x14ac:dyDescent="0.25">
      <c r="A5731" s="1">
        <v>5730</v>
      </c>
      <c r="B5731" t="s">
        <v>8910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tr">
        <f>VLOOKUP(M5731,People!$A$1:$C$5,2,0)</f>
        <v>Kelly Williams</v>
      </c>
      <c r="O5731" s="1" t="s">
        <v>1935</v>
      </c>
      <c r="P5731" s="1" t="s">
        <v>42</v>
      </c>
      <c r="Q5731" s="1" t="s">
        <v>43</v>
      </c>
      <c r="R5731" s="1" t="s">
        <v>1936</v>
      </c>
      <c r="S5731" s="5">
        <v>61.06</v>
      </c>
      <c r="T5731" s="5">
        <v>2</v>
      </c>
      <c r="U5731" s="5">
        <v>0</v>
      </c>
      <c r="V5731" s="5">
        <v>28.087600000000002</v>
      </c>
    </row>
    <row r="5732" spans="1:22" x14ac:dyDescent="0.25">
      <c r="A5732" s="1">
        <v>5731</v>
      </c>
      <c r="B5732" t="s">
        <v>8910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tr">
        <f>VLOOKUP(M5732,People!$A$1:$C$5,2,0)</f>
        <v>Kelly Williams</v>
      </c>
      <c r="O5732" s="1" t="s">
        <v>3627</v>
      </c>
      <c r="P5732" s="1" t="s">
        <v>29</v>
      </c>
      <c r="Q5732" s="1" t="s">
        <v>30</v>
      </c>
      <c r="R5732" s="1" t="s">
        <v>3628</v>
      </c>
      <c r="S5732" s="5">
        <v>459.92</v>
      </c>
      <c r="T5732" s="5">
        <v>4</v>
      </c>
      <c r="U5732" s="5">
        <v>0</v>
      </c>
      <c r="V5732" s="5">
        <v>41.392799999999966</v>
      </c>
    </row>
    <row r="5733" spans="1:22" x14ac:dyDescent="0.25">
      <c r="A5733" s="1">
        <v>5732</v>
      </c>
      <c r="B5733" t="s">
        <v>8910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tr">
        <f>VLOOKUP(M5733,People!$A$1:$C$5,2,0)</f>
        <v>Kelly Williams</v>
      </c>
      <c r="O5733" s="1" t="s">
        <v>1106</v>
      </c>
      <c r="P5733" s="1" t="s">
        <v>42</v>
      </c>
      <c r="Q5733" s="1" t="s">
        <v>83</v>
      </c>
      <c r="R5733" s="1" t="s">
        <v>1107</v>
      </c>
      <c r="S5733" s="5">
        <v>27.52</v>
      </c>
      <c r="T5733" s="5">
        <v>4</v>
      </c>
      <c r="U5733" s="5">
        <v>0</v>
      </c>
      <c r="V5733" s="5">
        <v>12.659199999999998</v>
      </c>
    </row>
    <row r="5734" spans="1:22" x14ac:dyDescent="0.25">
      <c r="A5734" s="1">
        <v>5733</v>
      </c>
      <c r="B5734" t="s">
        <v>8911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tr">
        <f>VLOOKUP(M5734,People!$A$1:$C$5,2,0)</f>
        <v>Chuck Magee</v>
      </c>
      <c r="O5734" s="1" t="s">
        <v>4912</v>
      </c>
      <c r="P5734" s="1" t="s">
        <v>29</v>
      </c>
      <c r="Q5734" s="1" t="s">
        <v>30</v>
      </c>
      <c r="R5734" s="1" t="s">
        <v>4913</v>
      </c>
      <c r="S5734" s="5">
        <v>638.82000000000005</v>
      </c>
      <c r="T5734" s="5">
        <v>9</v>
      </c>
      <c r="U5734" s="5">
        <v>0</v>
      </c>
      <c r="V5734" s="5">
        <v>185.25779999999997</v>
      </c>
    </row>
    <row r="5735" spans="1:22" x14ac:dyDescent="0.25">
      <c r="A5735" s="1">
        <v>5734</v>
      </c>
      <c r="B5735" t="s">
        <v>8911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tr">
        <f>VLOOKUP(M5735,People!$A$1:$C$5,2,0)</f>
        <v>Chuck Magee</v>
      </c>
      <c r="O5735" s="1" t="s">
        <v>2255</v>
      </c>
      <c r="P5735" s="1" t="s">
        <v>42</v>
      </c>
      <c r="Q5735" s="1" t="s">
        <v>511</v>
      </c>
      <c r="R5735" s="1" t="s">
        <v>2256</v>
      </c>
      <c r="S5735" s="5">
        <v>30.69</v>
      </c>
      <c r="T5735" s="5">
        <v>3</v>
      </c>
      <c r="U5735" s="5">
        <v>0</v>
      </c>
      <c r="V5735" s="5">
        <v>7.9794000000000018</v>
      </c>
    </row>
    <row r="5736" spans="1:22" x14ac:dyDescent="0.25">
      <c r="A5736" s="1">
        <v>5735</v>
      </c>
      <c r="B5736" t="s">
        <v>8911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tr">
        <f>VLOOKUP(M5736,People!$A$1:$C$5,2,0)</f>
        <v>Chuck Magee</v>
      </c>
      <c r="O5736" s="1" t="s">
        <v>3176</v>
      </c>
      <c r="P5736" s="1" t="s">
        <v>29</v>
      </c>
      <c r="Q5736" s="1" t="s">
        <v>59</v>
      </c>
      <c r="R5736" s="1" t="s">
        <v>3177</v>
      </c>
      <c r="S5736" s="5">
        <v>25.16</v>
      </c>
      <c r="T5736" s="5">
        <v>2</v>
      </c>
      <c r="U5736" s="5">
        <v>0</v>
      </c>
      <c r="V5736" s="5">
        <v>8.5543999999999976</v>
      </c>
    </row>
    <row r="5737" spans="1:22" x14ac:dyDescent="0.25">
      <c r="A5737" s="1">
        <v>5736</v>
      </c>
      <c r="B5737" t="s">
        <v>8912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tr">
        <f>VLOOKUP(M5737,People!$A$1:$C$5,2,0)</f>
        <v>Chuck Magee</v>
      </c>
      <c r="O5737" s="1" t="s">
        <v>4678</v>
      </c>
      <c r="P5737" s="1" t="s">
        <v>42</v>
      </c>
      <c r="Q5737" s="1" t="s">
        <v>69</v>
      </c>
      <c r="R5737" s="1" t="s">
        <v>4679</v>
      </c>
      <c r="S5737" s="5">
        <v>13.919999999999998</v>
      </c>
      <c r="T5737" s="5">
        <v>3</v>
      </c>
      <c r="U5737" s="5">
        <v>0.2</v>
      </c>
      <c r="V5737" s="5">
        <v>4.8720000000000008</v>
      </c>
    </row>
    <row r="5738" spans="1:22" x14ac:dyDescent="0.25">
      <c r="A5738" s="1">
        <v>5737</v>
      </c>
      <c r="B5738" t="s">
        <v>5963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tr">
        <f>VLOOKUP(M5738,People!$A$1:$C$5,2,0)</f>
        <v>Anna Andreadi</v>
      </c>
      <c r="O5738" s="1" t="s">
        <v>1254</v>
      </c>
      <c r="P5738" s="1" t="s">
        <v>42</v>
      </c>
      <c r="Q5738" s="1" t="s">
        <v>83</v>
      </c>
      <c r="R5738" s="1" t="s">
        <v>1255</v>
      </c>
      <c r="S5738" s="5">
        <v>19.36</v>
      </c>
      <c r="T5738" s="5">
        <v>2</v>
      </c>
      <c r="U5738" s="5">
        <v>0</v>
      </c>
      <c r="V5738" s="5">
        <v>9.2927999999999997</v>
      </c>
    </row>
    <row r="5739" spans="1:22" x14ac:dyDescent="0.25">
      <c r="A5739" s="1">
        <v>5738</v>
      </c>
      <c r="B5739" t="s">
        <v>5963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tr">
        <f>VLOOKUP(M5739,People!$A$1:$C$5,2,0)</f>
        <v>Anna Andreadi</v>
      </c>
      <c r="O5739" s="1" t="s">
        <v>314</v>
      </c>
      <c r="P5739" s="1" t="s">
        <v>29</v>
      </c>
      <c r="Q5739" s="1" t="s">
        <v>59</v>
      </c>
      <c r="R5739" s="1" t="s">
        <v>315</v>
      </c>
      <c r="S5739" s="5">
        <v>19.3</v>
      </c>
      <c r="T5739" s="5">
        <v>2</v>
      </c>
      <c r="U5739" s="5">
        <v>0</v>
      </c>
      <c r="V5739" s="5">
        <v>5.7899999999999991</v>
      </c>
    </row>
    <row r="5740" spans="1:22" x14ac:dyDescent="0.25">
      <c r="A5740" s="1">
        <v>5739</v>
      </c>
      <c r="B5740" t="s">
        <v>8913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tr">
        <f>VLOOKUP(M5740,People!$A$1:$C$5,2,0)</f>
        <v>Anna Andreadi</v>
      </c>
      <c r="O5740" s="1" t="s">
        <v>4488</v>
      </c>
      <c r="P5740" s="1" t="s">
        <v>42</v>
      </c>
      <c r="Q5740" s="1" t="s">
        <v>69</v>
      </c>
      <c r="R5740" s="1" t="s">
        <v>4489</v>
      </c>
      <c r="S5740" s="5">
        <v>38.376000000000005</v>
      </c>
      <c r="T5740" s="5">
        <v>3</v>
      </c>
      <c r="U5740" s="5">
        <v>0.2</v>
      </c>
      <c r="V5740" s="5">
        <v>13.4316</v>
      </c>
    </row>
    <row r="5741" spans="1:22" x14ac:dyDescent="0.25">
      <c r="A5741" s="1">
        <v>5740</v>
      </c>
      <c r="B5741" t="s">
        <v>6223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tr">
        <f>VLOOKUP(M5741,People!$A$1:$C$5,2,0)</f>
        <v>Anna Andreadi</v>
      </c>
      <c r="O5741" s="1" t="s">
        <v>5243</v>
      </c>
      <c r="P5741" s="1" t="s">
        <v>42</v>
      </c>
      <c r="Q5741" s="1" t="s">
        <v>83</v>
      </c>
      <c r="R5741" s="1" t="s">
        <v>5244</v>
      </c>
      <c r="S5741" s="5">
        <v>12.96</v>
      </c>
      <c r="T5741" s="5">
        <v>2</v>
      </c>
      <c r="U5741" s="5">
        <v>0</v>
      </c>
      <c r="V5741" s="5">
        <v>6.3504000000000005</v>
      </c>
    </row>
    <row r="5742" spans="1:22" x14ac:dyDescent="0.25">
      <c r="A5742" s="1">
        <v>5741</v>
      </c>
      <c r="B5742" t="s">
        <v>6223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tr">
        <f>VLOOKUP(M5742,People!$A$1:$C$5,2,0)</f>
        <v>Anna Andreadi</v>
      </c>
      <c r="O5742" s="1" t="s">
        <v>2473</v>
      </c>
      <c r="P5742" s="1" t="s">
        <v>29</v>
      </c>
      <c r="Q5742" s="1" t="s">
        <v>59</v>
      </c>
      <c r="R5742" s="1" t="s">
        <v>2474</v>
      </c>
      <c r="S5742" s="5">
        <v>26.48</v>
      </c>
      <c r="T5742" s="5">
        <v>1</v>
      </c>
      <c r="U5742" s="5">
        <v>0</v>
      </c>
      <c r="V5742" s="5">
        <v>10.0624</v>
      </c>
    </row>
    <row r="5743" spans="1:22" x14ac:dyDescent="0.25">
      <c r="A5743" s="1">
        <v>5742</v>
      </c>
      <c r="B5743" t="s">
        <v>6223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tr">
        <f>VLOOKUP(M5743,People!$A$1:$C$5,2,0)</f>
        <v>Anna Andreadi</v>
      </c>
      <c r="O5743" s="1" t="s">
        <v>3551</v>
      </c>
      <c r="P5743" s="1" t="s">
        <v>65</v>
      </c>
      <c r="Q5743" s="1" t="s">
        <v>600</v>
      </c>
      <c r="R5743" s="1" t="s">
        <v>3552</v>
      </c>
      <c r="S5743" s="5">
        <v>532.72</v>
      </c>
      <c r="T5743" s="5">
        <v>2</v>
      </c>
      <c r="U5743" s="5">
        <v>0.2</v>
      </c>
      <c r="V5743" s="5">
        <v>53.271999999999991</v>
      </c>
    </row>
    <row r="5744" spans="1:22" x14ac:dyDescent="0.25">
      <c r="A5744" s="1">
        <v>5743</v>
      </c>
      <c r="B5744" t="s">
        <v>6223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tr">
        <f>VLOOKUP(M5744,People!$A$1:$C$5,2,0)</f>
        <v>Anna Andreadi</v>
      </c>
      <c r="O5744" s="1" t="s">
        <v>2171</v>
      </c>
      <c r="P5744" s="1" t="s">
        <v>42</v>
      </c>
      <c r="Q5744" s="1" t="s">
        <v>83</v>
      </c>
      <c r="R5744" s="1" t="s">
        <v>2172</v>
      </c>
      <c r="S5744" s="5">
        <v>26.72</v>
      </c>
      <c r="T5744" s="5">
        <v>4</v>
      </c>
      <c r="U5744" s="5">
        <v>0</v>
      </c>
      <c r="V5744" s="5">
        <v>12.8256</v>
      </c>
    </row>
    <row r="5745" spans="1:22" x14ac:dyDescent="0.25">
      <c r="A5745" s="1">
        <v>5744</v>
      </c>
      <c r="B5745" t="s">
        <v>6223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tr">
        <f>VLOOKUP(M5745,People!$A$1:$C$5,2,0)</f>
        <v>Anna Andreadi</v>
      </c>
      <c r="O5745" s="1" t="s">
        <v>1928</v>
      </c>
      <c r="P5745" s="1" t="s">
        <v>42</v>
      </c>
      <c r="Q5745" s="1" t="s">
        <v>83</v>
      </c>
      <c r="R5745" s="1" t="s">
        <v>1929</v>
      </c>
      <c r="S5745" s="5">
        <v>20.04</v>
      </c>
      <c r="T5745" s="5">
        <v>3</v>
      </c>
      <c r="U5745" s="5">
        <v>0</v>
      </c>
      <c r="V5745" s="5">
        <v>9.6191999999999993</v>
      </c>
    </row>
    <row r="5746" spans="1:22" x14ac:dyDescent="0.25">
      <c r="A5746" s="1">
        <v>5745</v>
      </c>
      <c r="B5746" t="s">
        <v>6223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tr">
        <f>VLOOKUP(M5746,People!$A$1:$C$5,2,0)</f>
        <v>Anna Andreadi</v>
      </c>
      <c r="O5746" s="1" t="s">
        <v>1414</v>
      </c>
      <c r="P5746" s="1" t="s">
        <v>42</v>
      </c>
      <c r="Q5746" s="1" t="s">
        <v>54</v>
      </c>
      <c r="R5746" s="1" t="s">
        <v>1415</v>
      </c>
      <c r="S5746" s="5">
        <v>795.48</v>
      </c>
      <c r="T5746" s="5">
        <v>7</v>
      </c>
      <c r="U5746" s="5">
        <v>0</v>
      </c>
      <c r="V5746" s="5">
        <v>7.9547999999999632</v>
      </c>
    </row>
    <row r="5747" spans="1:22" x14ac:dyDescent="0.25">
      <c r="A5747" s="1">
        <v>5746</v>
      </c>
      <c r="B5747" t="s">
        <v>6223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tr">
        <f>VLOOKUP(M5747,People!$A$1:$C$5,2,0)</f>
        <v>Anna Andreadi</v>
      </c>
      <c r="O5747" s="1" t="s">
        <v>4468</v>
      </c>
      <c r="P5747" s="1" t="s">
        <v>29</v>
      </c>
      <c r="Q5747" s="1" t="s">
        <v>59</v>
      </c>
      <c r="R5747" s="1" t="s">
        <v>4469</v>
      </c>
      <c r="S5747" s="5">
        <v>21.560000000000002</v>
      </c>
      <c r="T5747" s="5">
        <v>7</v>
      </c>
      <c r="U5747" s="5">
        <v>0</v>
      </c>
      <c r="V5747" s="5">
        <v>6.8991999999999987</v>
      </c>
    </row>
    <row r="5748" spans="1:22" x14ac:dyDescent="0.25">
      <c r="A5748" s="1">
        <v>5747</v>
      </c>
      <c r="B5748" t="s">
        <v>8914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tr">
        <f>VLOOKUP(M5748,People!$A$1:$C$5,2,0)</f>
        <v>Cassandra Brandow</v>
      </c>
      <c r="O5748" s="1" t="s">
        <v>1656</v>
      </c>
      <c r="P5748" s="1" t="s">
        <v>65</v>
      </c>
      <c r="Q5748" s="1" t="s">
        <v>66</v>
      </c>
      <c r="R5748" s="1" t="s">
        <v>1657</v>
      </c>
      <c r="S5748" s="5">
        <v>249.58400000000003</v>
      </c>
      <c r="T5748" s="5">
        <v>2</v>
      </c>
      <c r="U5748" s="5">
        <v>0.2</v>
      </c>
      <c r="V5748" s="5">
        <v>31.197999999999986</v>
      </c>
    </row>
    <row r="5749" spans="1:22" x14ac:dyDescent="0.25">
      <c r="A5749" s="1">
        <v>5748</v>
      </c>
      <c r="B5749" t="s">
        <v>8914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tr">
        <f>VLOOKUP(M5749,People!$A$1:$C$5,2,0)</f>
        <v>Cassandra Brandow</v>
      </c>
      <c r="O5749" s="1" t="s">
        <v>2380</v>
      </c>
      <c r="P5749" s="1" t="s">
        <v>65</v>
      </c>
      <c r="Q5749" s="1" t="s">
        <v>145</v>
      </c>
      <c r="R5749" s="1" t="s">
        <v>2381</v>
      </c>
      <c r="S5749" s="5">
        <v>68.111999999999995</v>
      </c>
      <c r="T5749" s="5">
        <v>3</v>
      </c>
      <c r="U5749" s="5">
        <v>0.2</v>
      </c>
      <c r="V5749" s="5">
        <v>17.879399999999997</v>
      </c>
    </row>
    <row r="5750" spans="1:22" x14ac:dyDescent="0.25">
      <c r="A5750" s="1">
        <v>5749</v>
      </c>
      <c r="B5750" t="s">
        <v>8914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tr">
        <f>VLOOKUP(M5750,People!$A$1:$C$5,2,0)</f>
        <v>Cassandra Brandow</v>
      </c>
      <c r="O5750" s="1" t="s">
        <v>5382</v>
      </c>
      <c r="P5750" s="1" t="s">
        <v>65</v>
      </c>
      <c r="Q5750" s="1" t="s">
        <v>145</v>
      </c>
      <c r="R5750" s="1" t="s">
        <v>5383</v>
      </c>
      <c r="S5750" s="5">
        <v>16.560000000000002</v>
      </c>
      <c r="T5750" s="5">
        <v>3</v>
      </c>
      <c r="U5750" s="5">
        <v>0.2</v>
      </c>
      <c r="V5750" s="5">
        <v>-2.4840000000000018</v>
      </c>
    </row>
    <row r="5751" spans="1:22" x14ac:dyDescent="0.25">
      <c r="A5751" s="1">
        <v>5750</v>
      </c>
      <c r="B5751" t="s">
        <v>8915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tr">
        <f>VLOOKUP(M5751,People!$A$1:$C$5,2,0)</f>
        <v>Chuck Magee</v>
      </c>
      <c r="O5751" s="1" t="s">
        <v>4008</v>
      </c>
      <c r="P5751" s="1" t="s">
        <v>65</v>
      </c>
      <c r="Q5751" s="1" t="s">
        <v>66</v>
      </c>
      <c r="R5751" s="1" t="s">
        <v>4009</v>
      </c>
      <c r="S5751" s="5">
        <v>74.95</v>
      </c>
      <c r="T5751" s="5">
        <v>5</v>
      </c>
      <c r="U5751" s="5">
        <v>0</v>
      </c>
      <c r="V5751" s="5">
        <v>36.725500000000004</v>
      </c>
    </row>
    <row r="5752" spans="1:22" x14ac:dyDescent="0.25">
      <c r="A5752" s="1">
        <v>5751</v>
      </c>
      <c r="B5752" t="s">
        <v>8916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tr">
        <f>VLOOKUP(M5752,People!$A$1:$C$5,2,0)</f>
        <v>Kelly Williams</v>
      </c>
      <c r="O5752" s="1" t="s">
        <v>74</v>
      </c>
      <c r="P5752" s="1" t="s">
        <v>29</v>
      </c>
      <c r="Q5752" s="1" t="s">
        <v>51</v>
      </c>
      <c r="R5752" s="1" t="s">
        <v>75</v>
      </c>
      <c r="S5752" s="5">
        <v>355.45499999999998</v>
      </c>
      <c r="T5752" s="5">
        <v>3</v>
      </c>
      <c r="U5752" s="5">
        <v>0.5</v>
      </c>
      <c r="V5752" s="5">
        <v>-184.83660000000003</v>
      </c>
    </row>
    <row r="5753" spans="1:22" x14ac:dyDescent="0.25">
      <c r="A5753" s="1">
        <v>5752</v>
      </c>
      <c r="B5753" t="s">
        <v>8917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tr">
        <f>VLOOKUP(M5753,People!$A$1:$C$5,2,0)</f>
        <v>Anna Andreadi</v>
      </c>
      <c r="O5753" s="1" t="s">
        <v>5596</v>
      </c>
      <c r="P5753" s="1" t="s">
        <v>42</v>
      </c>
      <c r="Q5753" s="1" t="s">
        <v>43</v>
      </c>
      <c r="R5753" s="1" t="s">
        <v>5597</v>
      </c>
      <c r="S5753" s="5">
        <v>44.400000000000006</v>
      </c>
      <c r="T5753" s="5">
        <v>3</v>
      </c>
      <c r="U5753" s="5">
        <v>0</v>
      </c>
      <c r="V5753" s="5">
        <v>22.200000000000003</v>
      </c>
    </row>
    <row r="5754" spans="1:22" x14ac:dyDescent="0.25">
      <c r="A5754" s="1">
        <v>5753</v>
      </c>
      <c r="B5754" t="s">
        <v>8917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tr">
        <f>VLOOKUP(M5754,People!$A$1:$C$5,2,0)</f>
        <v>Anna Andreadi</v>
      </c>
      <c r="O5754" s="1" t="s">
        <v>2061</v>
      </c>
      <c r="P5754" s="1" t="s">
        <v>42</v>
      </c>
      <c r="Q5754" s="1" t="s">
        <v>43</v>
      </c>
      <c r="R5754" s="1" t="s">
        <v>2062</v>
      </c>
      <c r="S5754" s="5">
        <v>20.65</v>
      </c>
      <c r="T5754" s="5">
        <v>5</v>
      </c>
      <c r="U5754" s="5">
        <v>0</v>
      </c>
      <c r="V5754" s="5">
        <v>9.4989999999999988</v>
      </c>
    </row>
    <row r="5755" spans="1:22" x14ac:dyDescent="0.25">
      <c r="A5755" s="1">
        <v>5754</v>
      </c>
      <c r="B5755" t="s">
        <v>8918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tr">
        <f>VLOOKUP(M5755,People!$A$1:$C$5,2,0)</f>
        <v>Cassandra Brandow</v>
      </c>
      <c r="O5755" s="1" t="s">
        <v>1296</v>
      </c>
      <c r="P5755" s="1" t="s">
        <v>29</v>
      </c>
      <c r="Q5755" s="1" t="s">
        <v>33</v>
      </c>
      <c r="R5755" s="1" t="s">
        <v>1297</v>
      </c>
      <c r="S5755" s="5">
        <v>866.4</v>
      </c>
      <c r="T5755" s="5">
        <v>4</v>
      </c>
      <c r="U5755" s="5">
        <v>0</v>
      </c>
      <c r="V5755" s="5">
        <v>225.26400000000001</v>
      </c>
    </row>
    <row r="5756" spans="1:22" x14ac:dyDescent="0.25">
      <c r="A5756" s="1">
        <v>5755</v>
      </c>
      <c r="B5756" t="s">
        <v>8919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tr">
        <f>VLOOKUP(M5756,People!$A$1:$C$5,2,0)</f>
        <v>Cassandra Brandow</v>
      </c>
      <c r="O5756" s="1" t="s">
        <v>1119</v>
      </c>
      <c r="P5756" s="1" t="s">
        <v>42</v>
      </c>
      <c r="Q5756" s="1" t="s">
        <v>62</v>
      </c>
      <c r="R5756" s="1" t="s">
        <v>1120</v>
      </c>
      <c r="S5756" s="5">
        <v>5.56</v>
      </c>
      <c r="T5756" s="5">
        <v>2</v>
      </c>
      <c r="U5756" s="5">
        <v>0</v>
      </c>
      <c r="V5756" s="5">
        <v>1.4455999999999998</v>
      </c>
    </row>
    <row r="5757" spans="1:22" x14ac:dyDescent="0.25">
      <c r="A5757" s="1">
        <v>5756</v>
      </c>
      <c r="B5757" t="s">
        <v>8920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tr">
        <f>VLOOKUP(M5757,People!$A$1:$C$5,2,0)</f>
        <v>Kelly Williams</v>
      </c>
      <c r="O5757" s="1" t="s">
        <v>5363</v>
      </c>
      <c r="P5757" s="1" t="s">
        <v>42</v>
      </c>
      <c r="Q5757" s="1" t="s">
        <v>72</v>
      </c>
      <c r="R5757" s="1" t="s">
        <v>5364</v>
      </c>
      <c r="S5757" s="5">
        <v>3.1599999999999993</v>
      </c>
      <c r="T5757" s="5">
        <v>4</v>
      </c>
      <c r="U5757" s="5">
        <v>0.8</v>
      </c>
      <c r="V5757" s="5">
        <v>-8.532</v>
      </c>
    </row>
    <row r="5758" spans="1:22" x14ac:dyDescent="0.25">
      <c r="A5758" s="1">
        <v>5757</v>
      </c>
      <c r="B5758" t="s">
        <v>8920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tr">
        <f>VLOOKUP(M5758,People!$A$1:$C$5,2,0)</f>
        <v>Kelly Williams</v>
      </c>
      <c r="O5758" s="1" t="s">
        <v>2050</v>
      </c>
      <c r="P5758" s="1" t="s">
        <v>65</v>
      </c>
      <c r="Q5758" s="1" t="s">
        <v>1064</v>
      </c>
      <c r="R5758" s="1" t="s">
        <v>2051</v>
      </c>
      <c r="S5758" s="5">
        <v>1999.96</v>
      </c>
      <c r="T5758" s="5">
        <v>5</v>
      </c>
      <c r="U5758" s="5">
        <v>0.2</v>
      </c>
      <c r="V5758" s="5">
        <v>624.98749999999995</v>
      </c>
    </row>
    <row r="5759" spans="1:22" x14ac:dyDescent="0.25">
      <c r="A5759" s="1">
        <v>5758</v>
      </c>
      <c r="B5759" t="s">
        <v>8921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tr">
        <f>VLOOKUP(M5759,People!$A$1:$C$5,2,0)</f>
        <v>Cassandra Brandow</v>
      </c>
      <c r="O5759" s="1" t="s">
        <v>3261</v>
      </c>
      <c r="P5759" s="1" t="s">
        <v>29</v>
      </c>
      <c r="Q5759" s="1" t="s">
        <v>59</v>
      </c>
      <c r="R5759" s="1" t="s">
        <v>4479</v>
      </c>
      <c r="S5759" s="5">
        <v>46.152000000000001</v>
      </c>
      <c r="T5759" s="5">
        <v>3</v>
      </c>
      <c r="U5759" s="5">
        <v>0.2</v>
      </c>
      <c r="V5759" s="5">
        <v>12.114900000000002</v>
      </c>
    </row>
    <row r="5760" spans="1:22" x14ac:dyDescent="0.25">
      <c r="A5760" s="1">
        <v>5759</v>
      </c>
      <c r="B5760" t="s">
        <v>8922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tr">
        <f>VLOOKUP(M5760,People!$A$1:$C$5,2,0)</f>
        <v>Cassandra Brandow</v>
      </c>
      <c r="O5760" s="1" t="s">
        <v>5514</v>
      </c>
      <c r="P5760" s="1" t="s">
        <v>65</v>
      </c>
      <c r="Q5760" s="1" t="s">
        <v>600</v>
      </c>
      <c r="R5760" s="1" t="s">
        <v>5515</v>
      </c>
      <c r="S5760" s="5">
        <v>32.984999999999999</v>
      </c>
      <c r="T5760" s="5">
        <v>3</v>
      </c>
      <c r="U5760" s="5">
        <v>0.5</v>
      </c>
      <c r="V5760" s="5">
        <v>-1.9791000000000025</v>
      </c>
    </row>
    <row r="5761" spans="1:22" x14ac:dyDescent="0.25">
      <c r="A5761" s="1">
        <v>5760</v>
      </c>
      <c r="B5761" t="s">
        <v>6200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tr">
        <f>VLOOKUP(M5761,People!$A$1:$C$5,2,0)</f>
        <v>Anna Andreadi</v>
      </c>
      <c r="O5761" s="1" t="s">
        <v>2545</v>
      </c>
      <c r="P5761" s="1" t="s">
        <v>42</v>
      </c>
      <c r="Q5761" s="1" t="s">
        <v>54</v>
      </c>
      <c r="R5761" s="1" t="s">
        <v>2546</v>
      </c>
      <c r="S5761" s="5">
        <v>481.32</v>
      </c>
      <c r="T5761" s="5">
        <v>4</v>
      </c>
      <c r="U5761" s="5">
        <v>0</v>
      </c>
      <c r="V5761" s="5">
        <v>125.14319999999998</v>
      </c>
    </row>
    <row r="5762" spans="1:22" x14ac:dyDescent="0.25">
      <c r="A5762" s="1">
        <v>5761</v>
      </c>
      <c r="B5762" t="s">
        <v>6200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tr">
        <f>VLOOKUP(M5762,People!$A$1:$C$5,2,0)</f>
        <v>Anna Andreadi</v>
      </c>
      <c r="O5762" s="1" t="s">
        <v>1405</v>
      </c>
      <c r="P5762" s="1" t="s">
        <v>42</v>
      </c>
      <c r="Q5762" s="1" t="s">
        <v>69</v>
      </c>
      <c r="R5762" s="1" t="s">
        <v>1406</v>
      </c>
      <c r="S5762" s="5">
        <v>6.3840000000000003</v>
      </c>
      <c r="T5762" s="5">
        <v>1</v>
      </c>
      <c r="U5762" s="5">
        <v>0.2</v>
      </c>
      <c r="V5762" s="5">
        <v>2.1546000000000003</v>
      </c>
    </row>
    <row r="5763" spans="1:22" x14ac:dyDescent="0.25">
      <c r="A5763" s="1">
        <v>5762</v>
      </c>
      <c r="B5763" t="s">
        <v>8923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tr">
        <f>VLOOKUP(M5763,People!$A$1:$C$5,2,0)</f>
        <v>Anna Andreadi</v>
      </c>
      <c r="O5763" s="1" t="s">
        <v>3590</v>
      </c>
      <c r="P5763" s="1" t="s">
        <v>42</v>
      </c>
      <c r="Q5763" s="1" t="s">
        <v>72</v>
      </c>
      <c r="R5763" s="1" t="s">
        <v>3591</v>
      </c>
      <c r="S5763" s="5">
        <v>542.93999999999994</v>
      </c>
      <c r="T5763" s="5">
        <v>3</v>
      </c>
      <c r="U5763" s="5">
        <v>0</v>
      </c>
      <c r="V5763" s="5">
        <v>152.02319999999997</v>
      </c>
    </row>
    <row r="5764" spans="1:22" x14ac:dyDescent="0.25">
      <c r="A5764" s="1">
        <v>5763</v>
      </c>
      <c r="B5764" t="s">
        <v>8923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tr">
        <f>VLOOKUP(M5764,People!$A$1:$C$5,2,0)</f>
        <v>Anna Andreadi</v>
      </c>
      <c r="O5764" s="1" t="s">
        <v>3243</v>
      </c>
      <c r="P5764" s="1" t="s">
        <v>29</v>
      </c>
      <c r="Q5764" s="1" t="s">
        <v>59</v>
      </c>
      <c r="R5764" s="1" t="s">
        <v>3244</v>
      </c>
      <c r="S5764" s="5">
        <v>54.92</v>
      </c>
      <c r="T5764" s="5">
        <v>4</v>
      </c>
      <c r="U5764" s="5">
        <v>0</v>
      </c>
      <c r="V5764" s="5">
        <v>19.7712</v>
      </c>
    </row>
    <row r="5765" spans="1:22" x14ac:dyDescent="0.25">
      <c r="A5765" s="1">
        <v>5764</v>
      </c>
      <c r="B5765" t="s">
        <v>8924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tr">
        <f>VLOOKUP(M5765,People!$A$1:$C$5,2,0)</f>
        <v>Chuck Magee</v>
      </c>
      <c r="O5765" s="1" t="s">
        <v>5055</v>
      </c>
      <c r="P5765" s="1" t="s">
        <v>29</v>
      </c>
      <c r="Q5765" s="1" t="s">
        <v>33</v>
      </c>
      <c r="R5765" s="1" t="s">
        <v>5056</v>
      </c>
      <c r="S5765" s="5">
        <v>1448.8200000000002</v>
      </c>
      <c r="T5765" s="5">
        <v>10</v>
      </c>
      <c r="U5765" s="5">
        <v>0.1</v>
      </c>
      <c r="V5765" s="5">
        <v>209.27399999999992</v>
      </c>
    </row>
    <row r="5766" spans="1:22" x14ac:dyDescent="0.25">
      <c r="A5766" s="1">
        <v>5765</v>
      </c>
      <c r="B5766" t="s">
        <v>8925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tr">
        <f>VLOOKUP(M5766,People!$A$1:$C$5,2,0)</f>
        <v>Anna Andreadi</v>
      </c>
      <c r="O5766" s="1" t="s">
        <v>5581</v>
      </c>
      <c r="P5766" s="1" t="s">
        <v>42</v>
      </c>
      <c r="Q5766" s="1" t="s">
        <v>54</v>
      </c>
      <c r="R5766" s="1" t="s">
        <v>5582</v>
      </c>
      <c r="S5766" s="5">
        <v>353.88</v>
      </c>
      <c r="T5766" s="5">
        <v>6</v>
      </c>
      <c r="U5766" s="5">
        <v>0</v>
      </c>
      <c r="V5766" s="5">
        <v>17.693999999999988</v>
      </c>
    </row>
    <row r="5767" spans="1:22" x14ac:dyDescent="0.25">
      <c r="A5767" s="1">
        <v>5766</v>
      </c>
      <c r="B5767" t="s">
        <v>8926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tr">
        <f>VLOOKUP(M5767,People!$A$1:$C$5,2,0)</f>
        <v>Anna Andreadi</v>
      </c>
      <c r="O5767" s="1" t="s">
        <v>2837</v>
      </c>
      <c r="P5767" s="1" t="s">
        <v>65</v>
      </c>
      <c r="Q5767" s="1" t="s">
        <v>66</v>
      </c>
      <c r="R5767" s="1" t="s">
        <v>2838</v>
      </c>
      <c r="S5767" s="5">
        <v>333.57600000000002</v>
      </c>
      <c r="T5767" s="5">
        <v>3</v>
      </c>
      <c r="U5767" s="5">
        <v>0.2</v>
      </c>
      <c r="V5767" s="5">
        <v>25.018199999999993</v>
      </c>
    </row>
    <row r="5768" spans="1:22" x14ac:dyDescent="0.25">
      <c r="A5768" s="1">
        <v>5767</v>
      </c>
      <c r="B5768" t="s">
        <v>8927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tr">
        <f>VLOOKUP(M5768,People!$A$1:$C$5,2,0)</f>
        <v>Kelly Williams</v>
      </c>
      <c r="O5768" s="1" t="s">
        <v>4336</v>
      </c>
      <c r="P5768" s="1" t="s">
        <v>42</v>
      </c>
      <c r="Q5768" s="1" t="s">
        <v>43</v>
      </c>
      <c r="R5768" s="1" t="s">
        <v>4337</v>
      </c>
      <c r="S5768" s="5">
        <v>60.144000000000005</v>
      </c>
      <c r="T5768" s="5">
        <v>6</v>
      </c>
      <c r="U5768" s="5">
        <v>0.2</v>
      </c>
      <c r="V5768" s="5">
        <v>20.298599999999993</v>
      </c>
    </row>
    <row r="5769" spans="1:22" x14ac:dyDescent="0.25">
      <c r="A5769" s="1">
        <v>5768</v>
      </c>
      <c r="B5769" t="s">
        <v>8928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tr">
        <f>VLOOKUP(M5769,People!$A$1:$C$5,2,0)</f>
        <v>Kelly Williams</v>
      </c>
      <c r="O5769" s="1" t="s">
        <v>3022</v>
      </c>
      <c r="P5769" s="1" t="s">
        <v>65</v>
      </c>
      <c r="Q5769" s="1" t="s">
        <v>145</v>
      </c>
      <c r="R5769" s="1" t="s">
        <v>3023</v>
      </c>
      <c r="S5769" s="5">
        <v>85.2</v>
      </c>
      <c r="T5769" s="5">
        <v>6</v>
      </c>
      <c r="U5769" s="5">
        <v>0.2</v>
      </c>
      <c r="V5769" s="5">
        <v>20.234999999999996</v>
      </c>
    </row>
    <row r="5770" spans="1:22" x14ac:dyDescent="0.25">
      <c r="A5770" s="1">
        <v>5769</v>
      </c>
      <c r="B5770" t="s">
        <v>8929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tr">
        <f>VLOOKUP(M5770,People!$A$1:$C$5,2,0)</f>
        <v>Chuck Magee</v>
      </c>
      <c r="O5770" s="1" t="s">
        <v>3390</v>
      </c>
      <c r="P5770" s="1" t="s">
        <v>42</v>
      </c>
      <c r="Q5770" s="1" t="s">
        <v>43</v>
      </c>
      <c r="R5770" s="1" t="s">
        <v>3391</v>
      </c>
      <c r="S5770" s="5">
        <v>3.15</v>
      </c>
      <c r="T5770" s="5">
        <v>1</v>
      </c>
      <c r="U5770" s="5">
        <v>0</v>
      </c>
      <c r="V5770" s="5">
        <v>1.512</v>
      </c>
    </row>
    <row r="5771" spans="1:22" x14ac:dyDescent="0.25">
      <c r="A5771" s="1">
        <v>5770</v>
      </c>
      <c r="B5771" t="s">
        <v>8929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tr">
        <f>VLOOKUP(M5771,People!$A$1:$C$5,2,0)</f>
        <v>Chuck Magee</v>
      </c>
      <c r="O5771" s="1" t="s">
        <v>493</v>
      </c>
      <c r="P5771" s="1" t="s">
        <v>42</v>
      </c>
      <c r="Q5771" s="1" t="s">
        <v>83</v>
      </c>
      <c r="R5771" s="1" t="s">
        <v>1878</v>
      </c>
      <c r="S5771" s="5">
        <v>22.72</v>
      </c>
      <c r="T5771" s="5">
        <v>4</v>
      </c>
      <c r="U5771" s="5">
        <v>0</v>
      </c>
      <c r="V5771" s="5">
        <v>10.223999999999998</v>
      </c>
    </row>
    <row r="5772" spans="1:22" x14ac:dyDescent="0.25">
      <c r="A5772" s="1">
        <v>5771</v>
      </c>
      <c r="B5772" t="s">
        <v>8930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tr">
        <f>VLOOKUP(M5772,People!$A$1:$C$5,2,0)</f>
        <v>Anna Andreadi</v>
      </c>
      <c r="O5772" s="1" t="s">
        <v>1762</v>
      </c>
      <c r="P5772" s="1" t="s">
        <v>29</v>
      </c>
      <c r="Q5772" s="1" t="s">
        <v>59</v>
      </c>
      <c r="R5772" s="1" t="s">
        <v>1763</v>
      </c>
      <c r="S5772" s="5">
        <v>14.91</v>
      </c>
      <c r="T5772" s="5">
        <v>3</v>
      </c>
      <c r="U5772" s="5">
        <v>0</v>
      </c>
      <c r="V5772" s="5">
        <v>4.6220999999999997</v>
      </c>
    </row>
    <row r="5773" spans="1:22" x14ac:dyDescent="0.25">
      <c r="A5773" s="1">
        <v>5772</v>
      </c>
      <c r="B5773" t="s">
        <v>8930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tr">
        <f>VLOOKUP(M5773,People!$A$1:$C$5,2,0)</f>
        <v>Anna Andreadi</v>
      </c>
      <c r="O5773" s="1" t="s">
        <v>4378</v>
      </c>
      <c r="P5773" s="1" t="s">
        <v>42</v>
      </c>
      <c r="Q5773" s="1" t="s">
        <v>72</v>
      </c>
      <c r="R5773" s="1" t="s">
        <v>4379</v>
      </c>
      <c r="S5773" s="5">
        <v>1158.1199999999999</v>
      </c>
      <c r="T5773" s="5">
        <v>4</v>
      </c>
      <c r="U5773" s="5">
        <v>0</v>
      </c>
      <c r="V5773" s="5">
        <v>335.85479999999984</v>
      </c>
    </row>
    <row r="5774" spans="1:22" x14ac:dyDescent="0.25">
      <c r="A5774" s="1">
        <v>5773</v>
      </c>
      <c r="B5774" t="s">
        <v>8931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tr">
        <f>VLOOKUP(M5774,People!$A$1:$C$5,2,0)</f>
        <v>Kelly Williams</v>
      </c>
      <c r="O5774" s="1" t="s">
        <v>1204</v>
      </c>
      <c r="P5774" s="1" t="s">
        <v>65</v>
      </c>
      <c r="Q5774" s="1" t="s">
        <v>1064</v>
      </c>
      <c r="R5774" s="1" t="s">
        <v>1205</v>
      </c>
      <c r="S5774" s="5">
        <v>599.99</v>
      </c>
      <c r="T5774" s="5">
        <v>1</v>
      </c>
      <c r="U5774" s="5">
        <v>0</v>
      </c>
      <c r="V5774" s="5">
        <v>233.99610000000001</v>
      </c>
    </row>
    <row r="5775" spans="1:22" x14ac:dyDescent="0.25">
      <c r="A5775" s="1">
        <v>5774</v>
      </c>
      <c r="B5775" t="s">
        <v>8932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tr">
        <f>VLOOKUP(M5775,People!$A$1:$C$5,2,0)</f>
        <v>Kelly Williams</v>
      </c>
      <c r="O5775" s="1" t="s">
        <v>1229</v>
      </c>
      <c r="P5775" s="1" t="s">
        <v>42</v>
      </c>
      <c r="Q5775" s="1" t="s">
        <v>54</v>
      </c>
      <c r="R5775" s="1" t="s">
        <v>1230</v>
      </c>
      <c r="S5775" s="5">
        <v>23.968000000000004</v>
      </c>
      <c r="T5775" s="5">
        <v>2</v>
      </c>
      <c r="U5775" s="5">
        <v>0.2</v>
      </c>
      <c r="V5775" s="5">
        <v>2.3967999999999989</v>
      </c>
    </row>
    <row r="5776" spans="1:22" x14ac:dyDescent="0.25">
      <c r="A5776" s="1">
        <v>5775</v>
      </c>
      <c r="B5776" t="s">
        <v>6068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tr">
        <f>VLOOKUP(M5776,People!$A$1:$C$5,2,0)</f>
        <v>Anna Andreadi</v>
      </c>
      <c r="O5776" s="1" t="s">
        <v>5583</v>
      </c>
      <c r="P5776" s="1" t="s">
        <v>29</v>
      </c>
      <c r="Q5776" s="1" t="s">
        <v>33</v>
      </c>
      <c r="R5776" s="1" t="s">
        <v>5584</v>
      </c>
      <c r="S5776" s="5">
        <v>638.28800000000012</v>
      </c>
      <c r="T5776" s="5">
        <v>7</v>
      </c>
      <c r="U5776" s="5">
        <v>0.2</v>
      </c>
      <c r="V5776" s="5">
        <v>-31.914400000000015</v>
      </c>
    </row>
    <row r="5777" spans="1:22" x14ac:dyDescent="0.25">
      <c r="A5777" s="1">
        <v>5776</v>
      </c>
      <c r="B5777" t="s">
        <v>6068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tr">
        <f>VLOOKUP(M5777,People!$A$1:$C$5,2,0)</f>
        <v>Anna Andreadi</v>
      </c>
      <c r="O5777" s="1" t="s">
        <v>2407</v>
      </c>
      <c r="P5777" s="1" t="s">
        <v>42</v>
      </c>
      <c r="Q5777" s="1" t="s">
        <v>69</v>
      </c>
      <c r="R5777" s="1" t="s">
        <v>2408</v>
      </c>
      <c r="S5777" s="5">
        <v>13.208000000000002</v>
      </c>
      <c r="T5777" s="5">
        <v>1</v>
      </c>
      <c r="U5777" s="5">
        <v>0.2</v>
      </c>
      <c r="V5777" s="5">
        <v>4.6228000000000007</v>
      </c>
    </row>
    <row r="5778" spans="1:22" x14ac:dyDescent="0.25">
      <c r="A5778" s="1">
        <v>5777</v>
      </c>
      <c r="B5778" t="s">
        <v>8933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tr">
        <f>VLOOKUP(M5778,People!$A$1:$C$5,2,0)</f>
        <v>Chuck Magee</v>
      </c>
      <c r="O5778" s="1" t="s">
        <v>2086</v>
      </c>
      <c r="P5778" s="1" t="s">
        <v>42</v>
      </c>
      <c r="Q5778" s="1" t="s">
        <v>69</v>
      </c>
      <c r="R5778" s="1" t="s">
        <v>2087</v>
      </c>
      <c r="S5778" s="5">
        <v>15.528</v>
      </c>
      <c r="T5778" s="5">
        <v>3</v>
      </c>
      <c r="U5778" s="5">
        <v>0.2</v>
      </c>
      <c r="V5778" s="5">
        <v>5.8230000000000004</v>
      </c>
    </row>
    <row r="5779" spans="1:22" x14ac:dyDescent="0.25">
      <c r="A5779" s="1">
        <v>5778</v>
      </c>
      <c r="B5779" t="s">
        <v>8934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tr">
        <f>VLOOKUP(M5779,People!$A$1:$C$5,2,0)</f>
        <v>Anna Andreadi</v>
      </c>
      <c r="O5779" s="1" t="s">
        <v>2973</v>
      </c>
      <c r="P5779" s="1" t="s">
        <v>42</v>
      </c>
      <c r="Q5779" s="1" t="s">
        <v>83</v>
      </c>
      <c r="R5779" s="1" t="s">
        <v>2974</v>
      </c>
      <c r="S5779" s="5">
        <v>104.85</v>
      </c>
      <c r="T5779" s="5">
        <v>1</v>
      </c>
      <c r="U5779" s="5">
        <v>0</v>
      </c>
      <c r="V5779" s="5">
        <v>50.327999999999996</v>
      </c>
    </row>
    <row r="5780" spans="1:22" x14ac:dyDescent="0.25">
      <c r="A5780" s="1">
        <v>5779</v>
      </c>
      <c r="B5780" t="s">
        <v>5938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tr">
        <f>VLOOKUP(M5780,People!$A$1:$C$5,2,0)</f>
        <v>Anna Andreadi</v>
      </c>
      <c r="O5780" s="1" t="s">
        <v>1363</v>
      </c>
      <c r="P5780" s="1" t="s">
        <v>42</v>
      </c>
      <c r="Q5780" s="1" t="s">
        <v>62</v>
      </c>
      <c r="R5780" s="1" t="s">
        <v>1364</v>
      </c>
      <c r="S5780" s="5">
        <v>30.48</v>
      </c>
      <c r="T5780" s="5">
        <v>3</v>
      </c>
      <c r="U5780" s="5">
        <v>0</v>
      </c>
      <c r="V5780" s="5">
        <v>7.9248000000000012</v>
      </c>
    </row>
    <row r="5781" spans="1:22" x14ac:dyDescent="0.25">
      <c r="A5781" s="1">
        <v>5780</v>
      </c>
      <c r="B5781" t="s">
        <v>5938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tr">
        <f>VLOOKUP(M5781,People!$A$1:$C$5,2,0)</f>
        <v>Anna Andreadi</v>
      </c>
      <c r="O5781" s="1" t="s">
        <v>3730</v>
      </c>
      <c r="P5781" s="1" t="s">
        <v>29</v>
      </c>
      <c r="Q5781" s="1" t="s">
        <v>33</v>
      </c>
      <c r="R5781" s="1" t="s">
        <v>3731</v>
      </c>
      <c r="S5781" s="5">
        <v>112.64800000000001</v>
      </c>
      <c r="T5781" s="5">
        <v>1</v>
      </c>
      <c r="U5781" s="5">
        <v>0.2</v>
      </c>
      <c r="V5781" s="5">
        <v>11.264799999999997</v>
      </c>
    </row>
    <row r="5782" spans="1:22" x14ac:dyDescent="0.25">
      <c r="A5782" s="1">
        <v>5781</v>
      </c>
      <c r="B5782" t="s">
        <v>8935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tr">
        <f>VLOOKUP(M5782,People!$A$1:$C$5,2,0)</f>
        <v>Anna Andreadi</v>
      </c>
      <c r="O5782" s="1" t="s">
        <v>5602</v>
      </c>
      <c r="P5782" s="1" t="s">
        <v>65</v>
      </c>
      <c r="Q5782" s="1" t="s">
        <v>600</v>
      </c>
      <c r="R5782" s="1" t="s">
        <v>5603</v>
      </c>
      <c r="S5782" s="5">
        <v>71.975999999999999</v>
      </c>
      <c r="T5782" s="5">
        <v>3</v>
      </c>
      <c r="U5782" s="5">
        <v>0.2</v>
      </c>
      <c r="V5782" s="5">
        <v>24.291899999999998</v>
      </c>
    </row>
    <row r="5783" spans="1:22" x14ac:dyDescent="0.25">
      <c r="A5783" s="1">
        <v>5782</v>
      </c>
      <c r="B5783" t="s">
        <v>8936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tr">
        <f>VLOOKUP(M5783,People!$A$1:$C$5,2,0)</f>
        <v>Anna Andreadi</v>
      </c>
      <c r="O5783" s="1" t="s">
        <v>564</v>
      </c>
      <c r="P5783" s="1" t="s">
        <v>42</v>
      </c>
      <c r="Q5783" s="1" t="s">
        <v>62</v>
      </c>
      <c r="R5783" s="1" t="s">
        <v>565</v>
      </c>
      <c r="S5783" s="5">
        <v>2.21</v>
      </c>
      <c r="T5783" s="5">
        <v>1</v>
      </c>
      <c r="U5783" s="5">
        <v>0</v>
      </c>
      <c r="V5783" s="5">
        <v>0.59670000000000001</v>
      </c>
    </row>
    <row r="5784" spans="1:22" x14ac:dyDescent="0.25">
      <c r="A5784" s="1">
        <v>5783</v>
      </c>
      <c r="B5784" t="s">
        <v>8936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tr">
        <f>VLOOKUP(M5784,People!$A$1:$C$5,2,0)</f>
        <v>Anna Andreadi</v>
      </c>
      <c r="O5784" s="1" t="s">
        <v>2554</v>
      </c>
      <c r="P5784" s="1" t="s">
        <v>42</v>
      </c>
      <c r="Q5784" s="1" t="s">
        <v>156</v>
      </c>
      <c r="R5784" s="1" t="s">
        <v>2555</v>
      </c>
      <c r="S5784" s="5">
        <v>15.52</v>
      </c>
      <c r="T5784" s="5">
        <v>4</v>
      </c>
      <c r="U5784" s="5">
        <v>0</v>
      </c>
      <c r="V5784" s="5">
        <v>7.4496000000000002</v>
      </c>
    </row>
    <row r="5785" spans="1:22" x14ac:dyDescent="0.25">
      <c r="A5785" s="1">
        <v>5784</v>
      </c>
      <c r="B5785" t="s">
        <v>8936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tr">
        <f>VLOOKUP(M5785,People!$A$1:$C$5,2,0)</f>
        <v>Anna Andreadi</v>
      </c>
      <c r="O5785" s="1" t="s">
        <v>4323</v>
      </c>
      <c r="P5785" s="1" t="s">
        <v>42</v>
      </c>
      <c r="Q5785" s="1" t="s">
        <v>83</v>
      </c>
      <c r="R5785" s="1" t="s">
        <v>4324</v>
      </c>
      <c r="S5785" s="5">
        <v>36.44</v>
      </c>
      <c r="T5785" s="5">
        <v>4</v>
      </c>
      <c r="U5785" s="5">
        <v>0</v>
      </c>
      <c r="V5785" s="5">
        <v>16.397999999999996</v>
      </c>
    </row>
    <row r="5786" spans="1:22" x14ac:dyDescent="0.25">
      <c r="A5786" s="1">
        <v>5785</v>
      </c>
      <c r="B5786" t="s">
        <v>8937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tr">
        <f>VLOOKUP(M5786,People!$A$1:$C$5,2,0)</f>
        <v>Anna Andreadi</v>
      </c>
      <c r="O5786" s="1" t="s">
        <v>1259</v>
      </c>
      <c r="P5786" s="1" t="s">
        <v>29</v>
      </c>
      <c r="Q5786" s="1" t="s">
        <v>30</v>
      </c>
      <c r="R5786" s="1" t="s">
        <v>1260</v>
      </c>
      <c r="S5786" s="5">
        <v>217.76400000000001</v>
      </c>
      <c r="T5786" s="5">
        <v>6</v>
      </c>
      <c r="U5786" s="5">
        <v>0.7</v>
      </c>
      <c r="V5786" s="5">
        <v>-384.71640000000002</v>
      </c>
    </row>
    <row r="5787" spans="1:22" x14ac:dyDescent="0.25">
      <c r="A5787" s="1">
        <v>5786</v>
      </c>
      <c r="B5787" t="s">
        <v>8937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tr">
        <f>VLOOKUP(M5787,People!$A$1:$C$5,2,0)</f>
        <v>Anna Andreadi</v>
      </c>
      <c r="O5787" s="1" t="s">
        <v>1995</v>
      </c>
      <c r="P5787" s="1" t="s">
        <v>42</v>
      </c>
      <c r="Q5787" s="1" t="s">
        <v>511</v>
      </c>
      <c r="R5787" s="1" t="s">
        <v>1996</v>
      </c>
      <c r="S5787" s="5">
        <v>39.072000000000003</v>
      </c>
      <c r="T5787" s="5">
        <v>6</v>
      </c>
      <c r="U5787" s="5">
        <v>0.2</v>
      </c>
      <c r="V5787" s="5">
        <v>4.3955999999999982</v>
      </c>
    </row>
    <row r="5788" spans="1:22" x14ac:dyDescent="0.25">
      <c r="A5788" s="1">
        <v>5787</v>
      </c>
      <c r="B5788" t="s">
        <v>8937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tr">
        <f>VLOOKUP(M5788,People!$A$1:$C$5,2,0)</f>
        <v>Anna Andreadi</v>
      </c>
      <c r="O5788" s="1" t="s">
        <v>2714</v>
      </c>
      <c r="P5788" s="1" t="s">
        <v>42</v>
      </c>
      <c r="Q5788" s="1" t="s">
        <v>69</v>
      </c>
      <c r="R5788" s="1" t="s">
        <v>2715</v>
      </c>
      <c r="S5788" s="5">
        <v>22.638000000000002</v>
      </c>
      <c r="T5788" s="5">
        <v>7</v>
      </c>
      <c r="U5788" s="5">
        <v>0.7</v>
      </c>
      <c r="V5788" s="5">
        <v>-16.601199999999999</v>
      </c>
    </row>
    <row r="5789" spans="1:22" x14ac:dyDescent="0.25">
      <c r="A5789" s="1">
        <v>5788</v>
      </c>
      <c r="B5789" t="s">
        <v>8937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tr">
        <f>VLOOKUP(M5789,People!$A$1:$C$5,2,0)</f>
        <v>Anna Andreadi</v>
      </c>
      <c r="O5789" s="1" t="s">
        <v>4444</v>
      </c>
      <c r="P5789" s="1" t="s">
        <v>42</v>
      </c>
      <c r="Q5789" s="1" t="s">
        <v>62</v>
      </c>
      <c r="R5789" s="1" t="s">
        <v>4445</v>
      </c>
      <c r="S5789" s="5">
        <v>95.143999999999991</v>
      </c>
      <c r="T5789" s="5">
        <v>7</v>
      </c>
      <c r="U5789" s="5">
        <v>0.2</v>
      </c>
      <c r="V5789" s="5">
        <v>10.703699999999987</v>
      </c>
    </row>
    <row r="5790" spans="1:22" x14ac:dyDescent="0.25">
      <c r="A5790" s="1">
        <v>5789</v>
      </c>
      <c r="B5790" t="s">
        <v>8938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tr">
        <f>VLOOKUP(M5790,People!$A$1:$C$5,2,0)</f>
        <v>Cassandra Brandow</v>
      </c>
      <c r="O5790" s="1" t="s">
        <v>4468</v>
      </c>
      <c r="P5790" s="1" t="s">
        <v>29</v>
      </c>
      <c r="Q5790" s="1" t="s">
        <v>59</v>
      </c>
      <c r="R5790" s="1" t="s">
        <v>4469</v>
      </c>
      <c r="S5790" s="5">
        <v>12.320000000000002</v>
      </c>
      <c r="T5790" s="5">
        <v>5</v>
      </c>
      <c r="U5790" s="5">
        <v>0.2</v>
      </c>
      <c r="V5790" s="5">
        <v>1.8479999999999985</v>
      </c>
    </row>
    <row r="5791" spans="1:22" x14ac:dyDescent="0.25">
      <c r="A5791" s="1">
        <v>5790</v>
      </c>
      <c r="B5791" t="s">
        <v>8938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tr">
        <f>VLOOKUP(M5791,People!$A$1:$C$5,2,0)</f>
        <v>Cassandra Brandow</v>
      </c>
      <c r="O5791" s="1" t="s">
        <v>2301</v>
      </c>
      <c r="P5791" s="1" t="s">
        <v>42</v>
      </c>
      <c r="Q5791" s="1" t="s">
        <v>69</v>
      </c>
      <c r="R5791" s="1" t="s">
        <v>2302</v>
      </c>
      <c r="S5791" s="5">
        <v>4.4190000000000005</v>
      </c>
      <c r="T5791" s="5">
        <v>3</v>
      </c>
      <c r="U5791" s="5">
        <v>0.7</v>
      </c>
      <c r="V5791" s="5">
        <v>-3.0933000000000002</v>
      </c>
    </row>
    <row r="5792" spans="1:22" x14ac:dyDescent="0.25">
      <c r="A5792" s="1">
        <v>5791</v>
      </c>
      <c r="B5792" t="s">
        <v>6143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tr">
        <f>VLOOKUP(M5792,People!$A$1:$C$5,2,0)</f>
        <v>Anna Andreadi</v>
      </c>
      <c r="O5792" s="1" t="s">
        <v>2189</v>
      </c>
      <c r="P5792" s="1" t="s">
        <v>42</v>
      </c>
      <c r="Q5792" s="1" t="s">
        <v>241</v>
      </c>
      <c r="R5792" s="1" t="s">
        <v>2190</v>
      </c>
      <c r="S5792" s="5">
        <v>35</v>
      </c>
      <c r="T5792" s="5">
        <v>7</v>
      </c>
      <c r="U5792" s="5">
        <v>0</v>
      </c>
      <c r="V5792" s="5">
        <v>16.8</v>
      </c>
    </row>
    <row r="5793" spans="1:22" x14ac:dyDescent="0.25">
      <c r="A5793" s="1">
        <v>5792</v>
      </c>
      <c r="B5793" t="s">
        <v>6143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tr">
        <f>VLOOKUP(M5793,People!$A$1:$C$5,2,0)</f>
        <v>Anna Andreadi</v>
      </c>
      <c r="O5793" s="1" t="s">
        <v>3100</v>
      </c>
      <c r="P5793" s="1" t="s">
        <v>29</v>
      </c>
      <c r="Q5793" s="1" t="s">
        <v>33</v>
      </c>
      <c r="R5793" s="1" t="s">
        <v>3101</v>
      </c>
      <c r="S5793" s="5">
        <v>72.784000000000006</v>
      </c>
      <c r="T5793" s="5">
        <v>1</v>
      </c>
      <c r="U5793" s="5">
        <v>0.2</v>
      </c>
      <c r="V5793" s="5">
        <v>0</v>
      </c>
    </row>
    <row r="5794" spans="1:22" x14ac:dyDescent="0.25">
      <c r="A5794" s="1">
        <v>5793</v>
      </c>
      <c r="B5794" t="s">
        <v>6143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tr">
        <f>VLOOKUP(M5794,People!$A$1:$C$5,2,0)</f>
        <v>Anna Andreadi</v>
      </c>
      <c r="O5794" s="1" t="s">
        <v>1397</v>
      </c>
      <c r="P5794" s="1" t="s">
        <v>42</v>
      </c>
      <c r="Q5794" s="1" t="s">
        <v>72</v>
      </c>
      <c r="R5794" s="1" t="s">
        <v>1398</v>
      </c>
      <c r="S5794" s="5">
        <v>97.84</v>
      </c>
      <c r="T5794" s="5">
        <v>2</v>
      </c>
      <c r="U5794" s="5">
        <v>0</v>
      </c>
      <c r="V5794" s="5">
        <v>25.438400000000001</v>
      </c>
    </row>
    <row r="5795" spans="1:22" x14ac:dyDescent="0.25">
      <c r="A5795" s="1">
        <v>5794</v>
      </c>
      <c r="B5795" t="s">
        <v>6143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tr">
        <f>VLOOKUP(M5795,People!$A$1:$C$5,2,0)</f>
        <v>Anna Andreadi</v>
      </c>
      <c r="O5795" s="1" t="s">
        <v>153</v>
      </c>
      <c r="P5795" s="1" t="s">
        <v>29</v>
      </c>
      <c r="Q5795" s="1" t="s">
        <v>59</v>
      </c>
      <c r="R5795" s="1" t="s">
        <v>154</v>
      </c>
      <c r="S5795" s="5">
        <v>51.75</v>
      </c>
      <c r="T5795" s="5">
        <v>1</v>
      </c>
      <c r="U5795" s="5">
        <v>0</v>
      </c>
      <c r="V5795" s="5">
        <v>15.524999999999999</v>
      </c>
    </row>
    <row r="5796" spans="1:22" x14ac:dyDescent="0.25">
      <c r="A5796" s="1">
        <v>5795</v>
      </c>
      <c r="B5796" t="s">
        <v>6143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tr">
        <f>VLOOKUP(M5796,People!$A$1:$C$5,2,0)</f>
        <v>Anna Andreadi</v>
      </c>
      <c r="O5796" s="1" t="s">
        <v>2330</v>
      </c>
      <c r="P5796" s="1" t="s">
        <v>42</v>
      </c>
      <c r="Q5796" s="1" t="s">
        <v>69</v>
      </c>
      <c r="R5796" s="1" t="s">
        <v>2331</v>
      </c>
      <c r="S5796" s="5">
        <v>46.672000000000004</v>
      </c>
      <c r="T5796" s="5">
        <v>2</v>
      </c>
      <c r="U5796" s="5">
        <v>0.2</v>
      </c>
      <c r="V5796" s="5">
        <v>16.3352</v>
      </c>
    </row>
    <row r="5797" spans="1:22" x14ac:dyDescent="0.25">
      <c r="A5797" s="1">
        <v>5796</v>
      </c>
      <c r="B5797" t="s">
        <v>8939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tr">
        <f>VLOOKUP(M5797,People!$A$1:$C$5,2,0)</f>
        <v>Chuck Magee</v>
      </c>
      <c r="O5797" s="1" t="s">
        <v>4656</v>
      </c>
      <c r="P5797" s="1" t="s">
        <v>42</v>
      </c>
      <c r="Q5797" s="1" t="s">
        <v>54</v>
      </c>
      <c r="R5797" s="1" t="s">
        <v>4657</v>
      </c>
      <c r="S5797" s="5">
        <v>1395.54</v>
      </c>
      <c r="T5797" s="5">
        <v>9</v>
      </c>
      <c r="U5797" s="5">
        <v>0</v>
      </c>
      <c r="V5797" s="5">
        <v>362.84040000000005</v>
      </c>
    </row>
    <row r="5798" spans="1:22" x14ac:dyDescent="0.25">
      <c r="A5798" s="1">
        <v>5797</v>
      </c>
      <c r="B5798" t="s">
        <v>8939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tr">
        <f>VLOOKUP(M5798,People!$A$1:$C$5,2,0)</f>
        <v>Chuck Magee</v>
      </c>
      <c r="O5798" s="1" t="s">
        <v>535</v>
      </c>
      <c r="P5798" s="1" t="s">
        <v>29</v>
      </c>
      <c r="Q5798" s="1" t="s">
        <v>59</v>
      </c>
      <c r="R5798" s="1" t="s">
        <v>536</v>
      </c>
      <c r="S5798" s="5">
        <v>117.36</v>
      </c>
      <c r="T5798" s="5">
        <v>4</v>
      </c>
      <c r="U5798" s="5">
        <v>0</v>
      </c>
      <c r="V5798" s="5">
        <v>36.381599999999992</v>
      </c>
    </row>
    <row r="5799" spans="1:22" x14ac:dyDescent="0.25">
      <c r="A5799" s="1">
        <v>5798</v>
      </c>
      <c r="B5799" t="s">
        <v>8939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tr">
        <f>VLOOKUP(M5799,People!$A$1:$C$5,2,0)</f>
        <v>Chuck Magee</v>
      </c>
      <c r="O5799" s="1" t="s">
        <v>2969</v>
      </c>
      <c r="P5799" s="1" t="s">
        <v>42</v>
      </c>
      <c r="Q5799" s="1" t="s">
        <v>43</v>
      </c>
      <c r="R5799" s="1" t="s">
        <v>2970</v>
      </c>
      <c r="S5799" s="5">
        <v>18.899999999999999</v>
      </c>
      <c r="T5799" s="5">
        <v>3</v>
      </c>
      <c r="U5799" s="5">
        <v>0</v>
      </c>
      <c r="V5799" s="5">
        <v>8.6939999999999991</v>
      </c>
    </row>
    <row r="5800" spans="1:22" x14ac:dyDescent="0.25">
      <c r="A5800" s="1">
        <v>5799</v>
      </c>
      <c r="B5800" t="s">
        <v>8939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tr">
        <f>VLOOKUP(M5800,People!$A$1:$C$5,2,0)</f>
        <v>Chuck Magee</v>
      </c>
      <c r="O5800" s="1" t="s">
        <v>3142</v>
      </c>
      <c r="P5800" s="1" t="s">
        <v>42</v>
      </c>
      <c r="Q5800" s="1" t="s">
        <v>83</v>
      </c>
      <c r="R5800" s="1" t="s">
        <v>3143</v>
      </c>
      <c r="S5800" s="5">
        <v>77.52</v>
      </c>
      <c r="T5800" s="5">
        <v>2</v>
      </c>
      <c r="U5800" s="5">
        <v>0</v>
      </c>
      <c r="V5800" s="5">
        <v>37.9848</v>
      </c>
    </row>
    <row r="5801" spans="1:22" x14ac:dyDescent="0.25">
      <c r="A5801" s="1">
        <v>5800</v>
      </c>
      <c r="B5801" t="s">
        <v>8940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tr">
        <f>VLOOKUP(M5801,People!$A$1:$C$5,2,0)</f>
        <v>Kelly Williams</v>
      </c>
      <c r="O5801" s="1" t="s">
        <v>4804</v>
      </c>
      <c r="P5801" s="1" t="s">
        <v>29</v>
      </c>
      <c r="Q5801" s="1" t="s">
        <v>33</v>
      </c>
      <c r="R5801" s="1" t="s">
        <v>4805</v>
      </c>
      <c r="S5801" s="5">
        <v>421.37200000000001</v>
      </c>
      <c r="T5801" s="5">
        <v>2</v>
      </c>
      <c r="U5801" s="5">
        <v>0.3</v>
      </c>
      <c r="V5801" s="5">
        <v>-6.0196000000000538</v>
      </c>
    </row>
    <row r="5802" spans="1:22" x14ac:dyDescent="0.25">
      <c r="A5802" s="1">
        <v>5801</v>
      </c>
      <c r="B5802" t="s">
        <v>5945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tr">
        <f>VLOOKUP(M5802,People!$A$1:$C$5,2,0)</f>
        <v>Kelly Williams</v>
      </c>
      <c r="O5802" s="1" t="s">
        <v>3716</v>
      </c>
      <c r="P5802" s="1" t="s">
        <v>65</v>
      </c>
      <c r="Q5802" s="1" t="s">
        <v>66</v>
      </c>
      <c r="R5802" s="1" t="s">
        <v>3717</v>
      </c>
      <c r="S5802" s="5">
        <v>575.96800000000007</v>
      </c>
      <c r="T5802" s="5">
        <v>4</v>
      </c>
      <c r="U5802" s="5">
        <v>0.2</v>
      </c>
      <c r="V5802" s="5">
        <v>43.197600000000023</v>
      </c>
    </row>
    <row r="5803" spans="1:22" x14ac:dyDescent="0.25">
      <c r="A5803" s="1">
        <v>5802</v>
      </c>
      <c r="B5803" t="s">
        <v>5945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tr">
        <f>VLOOKUP(M5803,People!$A$1:$C$5,2,0)</f>
        <v>Kelly Williams</v>
      </c>
      <c r="O5803" s="1" t="s">
        <v>4983</v>
      </c>
      <c r="P5803" s="1" t="s">
        <v>42</v>
      </c>
      <c r="Q5803" s="1" t="s">
        <v>83</v>
      </c>
      <c r="R5803" s="1" t="s">
        <v>4984</v>
      </c>
      <c r="S5803" s="5">
        <v>10.368000000000002</v>
      </c>
      <c r="T5803" s="5">
        <v>2</v>
      </c>
      <c r="U5803" s="5">
        <v>0.2</v>
      </c>
      <c r="V5803" s="5">
        <v>3.6288</v>
      </c>
    </row>
    <row r="5804" spans="1:22" x14ac:dyDescent="0.25">
      <c r="A5804" s="1">
        <v>5803</v>
      </c>
      <c r="B5804" t="s">
        <v>8941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tr">
        <f>VLOOKUP(M5804,People!$A$1:$C$5,2,0)</f>
        <v>Anna Andreadi</v>
      </c>
      <c r="O5804" s="1" t="s">
        <v>1459</v>
      </c>
      <c r="P5804" s="1" t="s">
        <v>65</v>
      </c>
      <c r="Q5804" s="1" t="s">
        <v>66</v>
      </c>
      <c r="R5804" s="1" t="s">
        <v>1460</v>
      </c>
      <c r="S5804" s="5">
        <v>15.984000000000002</v>
      </c>
      <c r="T5804" s="5">
        <v>2</v>
      </c>
      <c r="U5804" s="5">
        <v>0.2</v>
      </c>
      <c r="V5804" s="5">
        <v>1.1988000000000003</v>
      </c>
    </row>
    <row r="5805" spans="1:22" x14ac:dyDescent="0.25">
      <c r="A5805" s="1">
        <v>5804</v>
      </c>
      <c r="B5805" t="s">
        <v>8942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tr">
        <f>VLOOKUP(M5805,People!$A$1:$C$5,2,0)</f>
        <v>Chuck Magee</v>
      </c>
      <c r="O5805" s="1" t="s">
        <v>3405</v>
      </c>
      <c r="P5805" s="1" t="s">
        <v>42</v>
      </c>
      <c r="Q5805" s="1" t="s">
        <v>62</v>
      </c>
      <c r="R5805" s="1" t="s">
        <v>3406</v>
      </c>
      <c r="S5805" s="5">
        <v>10.272000000000002</v>
      </c>
      <c r="T5805" s="5">
        <v>3</v>
      </c>
      <c r="U5805" s="5">
        <v>0.2</v>
      </c>
      <c r="V5805" s="5">
        <v>1.1555999999999984</v>
      </c>
    </row>
    <row r="5806" spans="1:22" x14ac:dyDescent="0.25">
      <c r="A5806" s="1">
        <v>5805</v>
      </c>
      <c r="B5806" t="s">
        <v>8943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tr">
        <f>VLOOKUP(M5806,People!$A$1:$C$5,2,0)</f>
        <v>Kelly Williams</v>
      </c>
      <c r="O5806" s="1" t="s">
        <v>3913</v>
      </c>
      <c r="P5806" s="1" t="s">
        <v>42</v>
      </c>
      <c r="Q5806" s="1" t="s">
        <v>54</v>
      </c>
      <c r="R5806" s="1" t="s">
        <v>3914</v>
      </c>
      <c r="S5806" s="5">
        <v>61.792000000000002</v>
      </c>
      <c r="T5806" s="5">
        <v>4</v>
      </c>
      <c r="U5806" s="5">
        <v>0.2</v>
      </c>
      <c r="V5806" s="5">
        <v>6.1792000000000016</v>
      </c>
    </row>
    <row r="5807" spans="1:22" x14ac:dyDescent="0.25">
      <c r="A5807" s="1">
        <v>5806</v>
      </c>
      <c r="B5807" t="s">
        <v>8943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tr">
        <f>VLOOKUP(M5807,People!$A$1:$C$5,2,0)</f>
        <v>Kelly Williams</v>
      </c>
      <c r="O5807" s="1" t="s">
        <v>2354</v>
      </c>
      <c r="P5807" s="1" t="s">
        <v>29</v>
      </c>
      <c r="Q5807" s="1" t="s">
        <v>30</v>
      </c>
      <c r="R5807" s="1" t="s">
        <v>2355</v>
      </c>
      <c r="S5807" s="5">
        <v>205.99919999999997</v>
      </c>
      <c r="T5807" s="5">
        <v>3</v>
      </c>
      <c r="U5807" s="5">
        <v>0.32</v>
      </c>
      <c r="V5807" s="5">
        <v>-27.264600000000016</v>
      </c>
    </row>
    <row r="5808" spans="1:22" x14ac:dyDescent="0.25">
      <c r="A5808" s="1">
        <v>5807</v>
      </c>
      <c r="B5808" t="s">
        <v>8944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tr">
        <f>VLOOKUP(M5808,People!$A$1:$C$5,2,0)</f>
        <v>Cassandra Brandow</v>
      </c>
      <c r="O5808" s="1" t="s">
        <v>2401</v>
      </c>
      <c r="P5808" s="1" t="s">
        <v>42</v>
      </c>
      <c r="Q5808" s="1" t="s">
        <v>83</v>
      </c>
      <c r="R5808" s="1" t="s">
        <v>2402</v>
      </c>
      <c r="S5808" s="5">
        <v>12.192</v>
      </c>
      <c r="T5808" s="5">
        <v>3</v>
      </c>
      <c r="U5808" s="5">
        <v>0.2</v>
      </c>
      <c r="V5808" s="5">
        <v>4.1147999999999998</v>
      </c>
    </row>
    <row r="5809" spans="1:22" x14ac:dyDescent="0.25">
      <c r="A5809" s="1">
        <v>5808</v>
      </c>
      <c r="B5809" t="s">
        <v>8944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tr">
        <f>VLOOKUP(M5809,People!$A$1:$C$5,2,0)</f>
        <v>Cassandra Brandow</v>
      </c>
      <c r="O5809" s="1" t="s">
        <v>4218</v>
      </c>
      <c r="P5809" s="1" t="s">
        <v>42</v>
      </c>
      <c r="Q5809" s="1" t="s">
        <v>72</v>
      </c>
      <c r="R5809" s="1" t="s">
        <v>4219</v>
      </c>
      <c r="S5809" s="5">
        <v>87.168000000000006</v>
      </c>
      <c r="T5809" s="5">
        <v>2</v>
      </c>
      <c r="U5809" s="5">
        <v>0.2</v>
      </c>
      <c r="V5809" s="5">
        <v>8.7168000000000063</v>
      </c>
    </row>
    <row r="5810" spans="1:22" x14ac:dyDescent="0.25">
      <c r="A5810" s="1">
        <v>5809</v>
      </c>
      <c r="B5810" t="s">
        <v>8944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tr">
        <f>VLOOKUP(M5810,People!$A$1:$C$5,2,0)</f>
        <v>Cassandra Brandow</v>
      </c>
      <c r="O5810" s="1" t="s">
        <v>5032</v>
      </c>
      <c r="P5810" s="1" t="s">
        <v>42</v>
      </c>
      <c r="Q5810" s="1" t="s">
        <v>62</v>
      </c>
      <c r="R5810" s="1" t="s">
        <v>5033</v>
      </c>
      <c r="S5810" s="5">
        <v>31.744</v>
      </c>
      <c r="T5810" s="5">
        <v>2</v>
      </c>
      <c r="U5810" s="5">
        <v>0.2</v>
      </c>
      <c r="V5810" s="5">
        <v>8.3328000000000024</v>
      </c>
    </row>
    <row r="5811" spans="1:22" x14ac:dyDescent="0.25">
      <c r="A5811" s="1">
        <v>5810</v>
      </c>
      <c r="B5811" t="s">
        <v>8945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tr">
        <f>VLOOKUP(M5811,People!$A$1:$C$5,2,0)</f>
        <v>Cassandra Brandow</v>
      </c>
      <c r="O5811" s="1" t="s">
        <v>1606</v>
      </c>
      <c r="P5811" s="1" t="s">
        <v>29</v>
      </c>
      <c r="Q5811" s="1" t="s">
        <v>59</v>
      </c>
      <c r="R5811" s="1" t="s">
        <v>1607</v>
      </c>
      <c r="S5811" s="5">
        <v>132.22400000000002</v>
      </c>
      <c r="T5811" s="5">
        <v>4</v>
      </c>
      <c r="U5811" s="5">
        <v>0.2</v>
      </c>
      <c r="V5811" s="5">
        <v>-18.180799999999998</v>
      </c>
    </row>
    <row r="5812" spans="1:22" x14ac:dyDescent="0.25">
      <c r="A5812" s="1">
        <v>5811</v>
      </c>
      <c r="B5812" t="s">
        <v>8946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tr">
        <f>VLOOKUP(M5812,People!$A$1:$C$5,2,0)</f>
        <v>Anna Andreadi</v>
      </c>
      <c r="O5812" s="1" t="s">
        <v>2673</v>
      </c>
      <c r="P5812" s="1" t="s">
        <v>42</v>
      </c>
      <c r="Q5812" s="1" t="s">
        <v>83</v>
      </c>
      <c r="R5812" s="1" t="s">
        <v>168</v>
      </c>
      <c r="S5812" s="5">
        <v>105.52</v>
      </c>
      <c r="T5812" s="5">
        <v>4</v>
      </c>
      <c r="U5812" s="5">
        <v>0</v>
      </c>
      <c r="V5812" s="5">
        <v>48.539199999999994</v>
      </c>
    </row>
    <row r="5813" spans="1:22" x14ac:dyDescent="0.25">
      <c r="A5813" s="1">
        <v>5812</v>
      </c>
      <c r="B5813" t="s">
        <v>8946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tr">
        <f>VLOOKUP(M5813,People!$A$1:$C$5,2,0)</f>
        <v>Anna Andreadi</v>
      </c>
      <c r="O5813" s="1" t="s">
        <v>5607</v>
      </c>
      <c r="P5813" s="1" t="s">
        <v>29</v>
      </c>
      <c r="Q5813" s="1" t="s">
        <v>59</v>
      </c>
      <c r="R5813" s="1" t="s">
        <v>5608</v>
      </c>
      <c r="S5813" s="5">
        <v>91.96</v>
      </c>
      <c r="T5813" s="5">
        <v>2</v>
      </c>
      <c r="U5813" s="5">
        <v>0</v>
      </c>
      <c r="V5813" s="5">
        <v>15.633199999999988</v>
      </c>
    </row>
    <row r="5814" spans="1:22" x14ac:dyDescent="0.25">
      <c r="A5814" s="1">
        <v>5813</v>
      </c>
      <c r="B5814" t="s">
        <v>8946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tr">
        <f>VLOOKUP(M5814,People!$A$1:$C$5,2,0)</f>
        <v>Anna Andreadi</v>
      </c>
      <c r="O5814" s="1" t="s">
        <v>2153</v>
      </c>
      <c r="P5814" s="1" t="s">
        <v>65</v>
      </c>
      <c r="Q5814" s="1" t="s">
        <v>66</v>
      </c>
      <c r="R5814" s="1" t="s">
        <v>2154</v>
      </c>
      <c r="S5814" s="5">
        <v>1487.9760000000001</v>
      </c>
      <c r="T5814" s="5">
        <v>3</v>
      </c>
      <c r="U5814" s="5">
        <v>0.2</v>
      </c>
      <c r="V5814" s="5">
        <v>185.99699999999984</v>
      </c>
    </row>
    <row r="5815" spans="1:22" x14ac:dyDescent="0.25">
      <c r="A5815" s="1">
        <v>5814</v>
      </c>
      <c r="B5815" t="s">
        <v>8947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tr">
        <f>VLOOKUP(M5815,People!$A$1:$C$5,2,0)</f>
        <v>Chuck Magee</v>
      </c>
      <c r="O5815" s="1" t="s">
        <v>5481</v>
      </c>
      <c r="P5815" s="1" t="s">
        <v>42</v>
      </c>
      <c r="Q5815" s="1" t="s">
        <v>83</v>
      </c>
      <c r="R5815" s="1" t="s">
        <v>5482</v>
      </c>
      <c r="S5815" s="5">
        <v>19.440000000000001</v>
      </c>
      <c r="T5815" s="5">
        <v>3</v>
      </c>
      <c r="U5815" s="5">
        <v>0</v>
      </c>
      <c r="V5815" s="5">
        <v>9.3312000000000008</v>
      </c>
    </row>
    <row r="5816" spans="1:22" x14ac:dyDescent="0.25">
      <c r="A5816" s="1">
        <v>5815</v>
      </c>
      <c r="B5816" t="s">
        <v>8948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tr">
        <f>VLOOKUP(M5816,People!$A$1:$C$5,2,0)</f>
        <v>Cassandra Brandow</v>
      </c>
      <c r="O5816" s="1" t="s">
        <v>3876</v>
      </c>
      <c r="P5816" s="1" t="s">
        <v>65</v>
      </c>
      <c r="Q5816" s="1" t="s">
        <v>145</v>
      </c>
      <c r="R5816" s="1" t="s">
        <v>3877</v>
      </c>
      <c r="S5816" s="5">
        <v>11.672000000000001</v>
      </c>
      <c r="T5816" s="5">
        <v>1</v>
      </c>
      <c r="U5816" s="5">
        <v>0.2</v>
      </c>
      <c r="V5816" s="5">
        <v>-0.7295000000000007</v>
      </c>
    </row>
    <row r="5817" spans="1:22" x14ac:dyDescent="0.25">
      <c r="A5817" s="1">
        <v>5816</v>
      </c>
      <c r="B5817" t="s">
        <v>8949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tr">
        <f>VLOOKUP(M5817,People!$A$1:$C$5,2,0)</f>
        <v>Chuck Magee</v>
      </c>
      <c r="O5817" s="1" t="s">
        <v>2001</v>
      </c>
      <c r="P5817" s="1" t="s">
        <v>65</v>
      </c>
      <c r="Q5817" s="1" t="s">
        <v>66</v>
      </c>
      <c r="R5817" s="1" t="s">
        <v>2002</v>
      </c>
      <c r="S5817" s="5">
        <v>279.95999999999998</v>
      </c>
      <c r="T5817" s="5">
        <v>4</v>
      </c>
      <c r="U5817" s="5">
        <v>0</v>
      </c>
      <c r="V5817" s="5">
        <v>78.388800000000003</v>
      </c>
    </row>
    <row r="5818" spans="1:22" x14ac:dyDescent="0.25">
      <c r="A5818" s="1">
        <v>5817</v>
      </c>
      <c r="B5818" t="s">
        <v>8949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tr">
        <f>VLOOKUP(M5818,People!$A$1:$C$5,2,0)</f>
        <v>Chuck Magee</v>
      </c>
      <c r="O5818" s="1" t="s">
        <v>264</v>
      </c>
      <c r="P5818" s="1" t="s">
        <v>42</v>
      </c>
      <c r="Q5818" s="1" t="s">
        <v>69</v>
      </c>
      <c r="R5818" s="1" t="s">
        <v>265</v>
      </c>
      <c r="S5818" s="5">
        <v>12.912000000000001</v>
      </c>
      <c r="T5818" s="5">
        <v>3</v>
      </c>
      <c r="U5818" s="5">
        <v>0.2</v>
      </c>
      <c r="V5818" s="5">
        <v>4.6806000000000001</v>
      </c>
    </row>
    <row r="5819" spans="1:22" x14ac:dyDescent="0.25">
      <c r="A5819" s="1">
        <v>5818</v>
      </c>
      <c r="B5819" t="s">
        <v>8949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tr">
        <f>VLOOKUP(M5819,People!$A$1:$C$5,2,0)</f>
        <v>Chuck Magee</v>
      </c>
      <c r="O5819" s="1" t="s">
        <v>2858</v>
      </c>
      <c r="P5819" s="1" t="s">
        <v>42</v>
      </c>
      <c r="Q5819" s="1" t="s">
        <v>69</v>
      </c>
      <c r="R5819" s="1" t="s">
        <v>2859</v>
      </c>
      <c r="S5819" s="5">
        <v>17.088000000000001</v>
      </c>
      <c r="T5819" s="5">
        <v>4</v>
      </c>
      <c r="U5819" s="5">
        <v>0.2</v>
      </c>
      <c r="V5819" s="5">
        <v>5.767199999999999</v>
      </c>
    </row>
    <row r="5820" spans="1:22" x14ac:dyDescent="0.25">
      <c r="A5820" s="1">
        <v>5819</v>
      </c>
      <c r="B5820" t="s">
        <v>8949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tr">
        <f>VLOOKUP(M5820,People!$A$1:$C$5,2,0)</f>
        <v>Chuck Magee</v>
      </c>
      <c r="O5820" s="1" t="s">
        <v>1113</v>
      </c>
      <c r="P5820" s="1" t="s">
        <v>42</v>
      </c>
      <c r="Q5820" s="1" t="s">
        <v>43</v>
      </c>
      <c r="R5820" s="1" t="s">
        <v>1114</v>
      </c>
      <c r="S5820" s="5">
        <v>93.149999999999991</v>
      </c>
      <c r="T5820" s="5">
        <v>9</v>
      </c>
      <c r="U5820" s="5">
        <v>0</v>
      </c>
      <c r="V5820" s="5">
        <v>44.712000000000003</v>
      </c>
    </row>
    <row r="5821" spans="1:22" x14ac:dyDescent="0.25">
      <c r="A5821" s="1">
        <v>5820</v>
      </c>
      <c r="B5821" t="s">
        <v>8949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tr">
        <f>VLOOKUP(M5821,People!$A$1:$C$5,2,0)</f>
        <v>Chuck Magee</v>
      </c>
      <c r="O5821" s="1" t="s">
        <v>2461</v>
      </c>
      <c r="P5821" s="1" t="s">
        <v>42</v>
      </c>
      <c r="Q5821" s="1" t="s">
        <v>43</v>
      </c>
      <c r="R5821" s="1" t="s">
        <v>2462</v>
      </c>
      <c r="S5821" s="5">
        <v>11.52</v>
      </c>
      <c r="T5821" s="5">
        <v>4</v>
      </c>
      <c r="U5821" s="5">
        <v>0</v>
      </c>
      <c r="V5821" s="5">
        <v>5.6448</v>
      </c>
    </row>
    <row r="5822" spans="1:22" x14ac:dyDescent="0.25">
      <c r="A5822" s="1">
        <v>5821</v>
      </c>
      <c r="B5822" t="s">
        <v>8950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tr">
        <f>VLOOKUP(M5822,People!$A$1:$C$5,2,0)</f>
        <v>Anna Andreadi</v>
      </c>
      <c r="O5822" s="1" t="s">
        <v>4554</v>
      </c>
      <c r="P5822" s="1" t="s">
        <v>42</v>
      </c>
      <c r="Q5822" s="1" t="s">
        <v>511</v>
      </c>
      <c r="R5822" s="1" t="s">
        <v>4555</v>
      </c>
      <c r="S5822" s="5">
        <v>238.62</v>
      </c>
      <c r="T5822" s="5">
        <v>2</v>
      </c>
      <c r="U5822" s="5">
        <v>0</v>
      </c>
      <c r="V5822" s="5">
        <v>4.7724000000000046</v>
      </c>
    </row>
    <row r="5823" spans="1:22" x14ac:dyDescent="0.25">
      <c r="A5823" s="1">
        <v>5822</v>
      </c>
      <c r="B5823" t="s">
        <v>8950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tr">
        <f>VLOOKUP(M5823,People!$A$1:$C$5,2,0)</f>
        <v>Anna Andreadi</v>
      </c>
      <c r="O5823" s="1" t="s">
        <v>3369</v>
      </c>
      <c r="P5823" s="1" t="s">
        <v>42</v>
      </c>
      <c r="Q5823" s="1" t="s">
        <v>72</v>
      </c>
      <c r="R5823" s="1" t="s">
        <v>3370</v>
      </c>
      <c r="S5823" s="5">
        <v>7.77</v>
      </c>
      <c r="T5823" s="5">
        <v>1</v>
      </c>
      <c r="U5823" s="5">
        <v>0</v>
      </c>
      <c r="V5823" s="5">
        <v>2.0979000000000001</v>
      </c>
    </row>
    <row r="5824" spans="1:22" x14ac:dyDescent="0.25">
      <c r="A5824" s="1">
        <v>5823</v>
      </c>
      <c r="B5824" t="s">
        <v>8950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tr">
        <f>VLOOKUP(M5824,People!$A$1:$C$5,2,0)</f>
        <v>Anna Andreadi</v>
      </c>
      <c r="O5824" s="1" t="s">
        <v>2371</v>
      </c>
      <c r="P5824" s="1" t="s">
        <v>29</v>
      </c>
      <c r="Q5824" s="1" t="s">
        <v>51</v>
      </c>
      <c r="R5824" s="1" t="s">
        <v>2372</v>
      </c>
      <c r="S5824" s="5">
        <v>285.48</v>
      </c>
      <c r="T5824" s="5">
        <v>5</v>
      </c>
      <c r="U5824" s="5">
        <v>0.2</v>
      </c>
      <c r="V5824" s="5">
        <v>-10.705500000000043</v>
      </c>
    </row>
    <row r="5825" spans="1:22" x14ac:dyDescent="0.25">
      <c r="A5825" s="1">
        <v>5824</v>
      </c>
      <c r="B5825" t="s">
        <v>8950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tr">
        <f>VLOOKUP(M5825,People!$A$1:$C$5,2,0)</f>
        <v>Anna Andreadi</v>
      </c>
      <c r="O5825" s="1" t="s">
        <v>3625</v>
      </c>
      <c r="P5825" s="1" t="s">
        <v>42</v>
      </c>
      <c r="Q5825" s="1" t="s">
        <v>69</v>
      </c>
      <c r="R5825" s="1" t="s">
        <v>3626</v>
      </c>
      <c r="S5825" s="5">
        <v>19.168000000000003</v>
      </c>
      <c r="T5825" s="5">
        <v>4</v>
      </c>
      <c r="U5825" s="5">
        <v>0.2</v>
      </c>
      <c r="V5825" s="5">
        <v>6.4691999999999998</v>
      </c>
    </row>
    <row r="5826" spans="1:22" x14ac:dyDescent="0.25">
      <c r="A5826" s="1">
        <v>5825</v>
      </c>
      <c r="B5826" t="s">
        <v>8951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tr">
        <f>VLOOKUP(M5826,People!$A$1:$C$5,2,0)</f>
        <v>Chuck Magee</v>
      </c>
      <c r="O5826" s="1" t="s">
        <v>3008</v>
      </c>
      <c r="P5826" s="1" t="s">
        <v>42</v>
      </c>
      <c r="Q5826" s="1" t="s">
        <v>72</v>
      </c>
      <c r="R5826" s="1" t="s">
        <v>3009</v>
      </c>
      <c r="S5826" s="5">
        <v>26.136000000000003</v>
      </c>
      <c r="T5826" s="5">
        <v>3</v>
      </c>
      <c r="U5826" s="5">
        <v>0.2</v>
      </c>
      <c r="V5826" s="5">
        <v>1.9602000000000004</v>
      </c>
    </row>
    <row r="5827" spans="1:22" x14ac:dyDescent="0.25">
      <c r="A5827" s="1">
        <v>5826</v>
      </c>
      <c r="B5827" t="s">
        <v>8952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tr">
        <f>VLOOKUP(M5827,People!$A$1:$C$5,2,0)</f>
        <v>Chuck Magee</v>
      </c>
      <c r="O5827" s="1" t="s">
        <v>3163</v>
      </c>
      <c r="P5827" s="1" t="s">
        <v>42</v>
      </c>
      <c r="Q5827" s="1" t="s">
        <v>83</v>
      </c>
      <c r="R5827" s="1" t="s">
        <v>3164</v>
      </c>
      <c r="S5827" s="5">
        <v>419.4</v>
      </c>
      <c r="T5827" s="5">
        <v>4</v>
      </c>
      <c r="U5827" s="5">
        <v>0</v>
      </c>
      <c r="V5827" s="5">
        <v>201.31199999999998</v>
      </c>
    </row>
    <row r="5828" spans="1:22" x14ac:dyDescent="0.25">
      <c r="A5828" s="1">
        <v>5827</v>
      </c>
      <c r="B5828" t="s">
        <v>8952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tr">
        <f>VLOOKUP(M5828,People!$A$1:$C$5,2,0)</f>
        <v>Chuck Magee</v>
      </c>
      <c r="O5828" s="1" t="s">
        <v>5468</v>
      </c>
      <c r="P5828" s="1" t="s">
        <v>29</v>
      </c>
      <c r="Q5828" s="1" t="s">
        <v>33</v>
      </c>
      <c r="R5828" s="1" t="s">
        <v>5469</v>
      </c>
      <c r="S5828" s="5">
        <v>90.801000000000002</v>
      </c>
      <c r="T5828" s="5">
        <v>1</v>
      </c>
      <c r="U5828" s="5">
        <v>0.1</v>
      </c>
      <c r="V5828" s="5">
        <v>14.124599999999999</v>
      </c>
    </row>
    <row r="5829" spans="1:22" x14ac:dyDescent="0.25">
      <c r="A5829" s="1">
        <v>5828</v>
      </c>
      <c r="B5829" t="s">
        <v>8952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tr">
        <f>VLOOKUP(M5829,People!$A$1:$C$5,2,0)</f>
        <v>Chuck Magee</v>
      </c>
      <c r="O5829" s="1" t="s">
        <v>781</v>
      </c>
      <c r="P5829" s="1" t="s">
        <v>29</v>
      </c>
      <c r="Q5829" s="1" t="s">
        <v>33</v>
      </c>
      <c r="R5829" s="1" t="s">
        <v>782</v>
      </c>
      <c r="S5829" s="5">
        <v>181.76400000000001</v>
      </c>
      <c r="T5829" s="5">
        <v>2</v>
      </c>
      <c r="U5829" s="5">
        <v>0.1</v>
      </c>
      <c r="V5829" s="5">
        <v>-8.0784000000000198</v>
      </c>
    </row>
    <row r="5830" spans="1:22" x14ac:dyDescent="0.25">
      <c r="A5830" s="1">
        <v>5829</v>
      </c>
      <c r="B5830" t="s">
        <v>8952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tr">
        <f>VLOOKUP(M5830,People!$A$1:$C$5,2,0)</f>
        <v>Chuck Magee</v>
      </c>
      <c r="O5830" s="1" t="s">
        <v>3450</v>
      </c>
      <c r="P5830" s="1" t="s">
        <v>42</v>
      </c>
      <c r="Q5830" s="1" t="s">
        <v>62</v>
      </c>
      <c r="R5830" s="1" t="s">
        <v>3451</v>
      </c>
      <c r="S5830" s="5">
        <v>5.56</v>
      </c>
      <c r="T5830" s="5">
        <v>2</v>
      </c>
      <c r="U5830" s="5">
        <v>0</v>
      </c>
      <c r="V5830" s="5">
        <v>2.2239999999999998</v>
      </c>
    </row>
    <row r="5831" spans="1:22" x14ac:dyDescent="0.25">
      <c r="A5831" s="1">
        <v>5830</v>
      </c>
      <c r="B5831" t="s">
        <v>8953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tr">
        <f>VLOOKUP(M5831,People!$A$1:$C$5,2,0)</f>
        <v>Kelly Williams</v>
      </c>
      <c r="O5831" s="1" t="s">
        <v>1072</v>
      </c>
      <c r="P5831" s="1" t="s">
        <v>29</v>
      </c>
      <c r="Q5831" s="1" t="s">
        <v>51</v>
      </c>
      <c r="R5831" s="1" t="s">
        <v>1073</v>
      </c>
      <c r="S5831" s="5">
        <v>581.96</v>
      </c>
      <c r="T5831" s="5">
        <v>2</v>
      </c>
      <c r="U5831" s="5">
        <v>0</v>
      </c>
      <c r="V5831" s="5">
        <v>104.75279999999998</v>
      </c>
    </row>
    <row r="5832" spans="1:22" x14ac:dyDescent="0.25">
      <c r="A5832" s="1">
        <v>5831</v>
      </c>
      <c r="B5832" t="s">
        <v>8953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tr">
        <f>VLOOKUP(M5832,People!$A$1:$C$5,2,0)</f>
        <v>Kelly Williams</v>
      </c>
      <c r="O5832" s="1" t="s">
        <v>3699</v>
      </c>
      <c r="P5832" s="1" t="s">
        <v>29</v>
      </c>
      <c r="Q5832" s="1" t="s">
        <v>33</v>
      </c>
      <c r="R5832" s="1" t="s">
        <v>3700</v>
      </c>
      <c r="S5832" s="5">
        <v>29.98</v>
      </c>
      <c r="T5832" s="5">
        <v>1</v>
      </c>
      <c r="U5832" s="5">
        <v>0</v>
      </c>
      <c r="V5832" s="5">
        <v>8.0945999999999998</v>
      </c>
    </row>
    <row r="5833" spans="1:22" x14ac:dyDescent="0.25">
      <c r="A5833" s="1">
        <v>5832</v>
      </c>
      <c r="B5833" t="s">
        <v>8954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tr">
        <f>VLOOKUP(M5833,People!$A$1:$C$5,2,0)</f>
        <v>Anna Andreadi</v>
      </c>
      <c r="O5833" s="1" t="s">
        <v>4194</v>
      </c>
      <c r="P5833" s="1" t="s">
        <v>65</v>
      </c>
      <c r="Q5833" s="1" t="s">
        <v>145</v>
      </c>
      <c r="R5833" s="1" t="s">
        <v>4195</v>
      </c>
      <c r="S5833" s="5">
        <v>519.96</v>
      </c>
      <c r="T5833" s="5">
        <v>4</v>
      </c>
      <c r="U5833" s="5">
        <v>0</v>
      </c>
      <c r="V5833" s="5">
        <v>176.78640000000001</v>
      </c>
    </row>
    <row r="5834" spans="1:22" x14ac:dyDescent="0.25">
      <c r="A5834" s="1">
        <v>5833</v>
      </c>
      <c r="B5834" t="s">
        <v>8955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tr">
        <f>VLOOKUP(M5834,People!$A$1:$C$5,2,0)</f>
        <v>Cassandra Brandow</v>
      </c>
      <c r="O5834" s="1" t="s">
        <v>3078</v>
      </c>
      <c r="P5834" s="1" t="s">
        <v>42</v>
      </c>
      <c r="Q5834" s="1" t="s">
        <v>43</v>
      </c>
      <c r="R5834" s="1" t="s">
        <v>3079</v>
      </c>
      <c r="S5834" s="5">
        <v>6.2640000000000002</v>
      </c>
      <c r="T5834" s="5">
        <v>3</v>
      </c>
      <c r="U5834" s="5">
        <v>0.2</v>
      </c>
      <c r="V5834" s="5">
        <v>2.0358000000000001</v>
      </c>
    </row>
    <row r="5835" spans="1:22" x14ac:dyDescent="0.25">
      <c r="A5835" s="1">
        <v>5834</v>
      </c>
      <c r="B5835" t="s">
        <v>8955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tr">
        <f>VLOOKUP(M5835,People!$A$1:$C$5,2,0)</f>
        <v>Cassandra Brandow</v>
      </c>
      <c r="O5835" s="1" t="s">
        <v>3100</v>
      </c>
      <c r="P5835" s="1" t="s">
        <v>29</v>
      </c>
      <c r="Q5835" s="1" t="s">
        <v>33</v>
      </c>
      <c r="R5835" s="1" t="s">
        <v>3101</v>
      </c>
      <c r="S5835" s="5">
        <v>363.92</v>
      </c>
      <c r="T5835" s="5">
        <v>5</v>
      </c>
      <c r="U5835" s="5">
        <v>0.2</v>
      </c>
      <c r="V5835" s="5">
        <v>0</v>
      </c>
    </row>
    <row r="5836" spans="1:22" x14ac:dyDescent="0.25">
      <c r="A5836" s="1">
        <v>5835</v>
      </c>
      <c r="B5836" t="s">
        <v>8956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tr">
        <f>VLOOKUP(M5836,People!$A$1:$C$5,2,0)</f>
        <v>Cassandra Brandow</v>
      </c>
      <c r="O5836" s="1" t="s">
        <v>5233</v>
      </c>
      <c r="P5836" s="1" t="s">
        <v>42</v>
      </c>
      <c r="Q5836" s="1" t="s">
        <v>69</v>
      </c>
      <c r="R5836" s="1" t="s">
        <v>5234</v>
      </c>
      <c r="S5836" s="5">
        <v>64.2</v>
      </c>
      <c r="T5836" s="5">
        <v>5</v>
      </c>
      <c r="U5836" s="5">
        <v>0.7</v>
      </c>
      <c r="V5836" s="5">
        <v>-42.799999999999983</v>
      </c>
    </row>
    <row r="5837" spans="1:22" x14ac:dyDescent="0.25">
      <c r="A5837" s="1">
        <v>5836</v>
      </c>
      <c r="B5837" t="s">
        <v>8956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tr">
        <f>VLOOKUP(M5837,People!$A$1:$C$5,2,0)</f>
        <v>Cassandra Brandow</v>
      </c>
      <c r="O5837" s="1" t="s">
        <v>3746</v>
      </c>
      <c r="P5837" s="1" t="s">
        <v>42</v>
      </c>
      <c r="Q5837" s="1" t="s">
        <v>69</v>
      </c>
      <c r="R5837" s="1" t="s">
        <v>3747</v>
      </c>
      <c r="S5837" s="5">
        <v>38.520000000000003</v>
      </c>
      <c r="T5837" s="5">
        <v>3</v>
      </c>
      <c r="U5837" s="5">
        <v>0.7</v>
      </c>
      <c r="V5837" s="5">
        <v>-26.963999999999999</v>
      </c>
    </row>
    <row r="5838" spans="1:22" x14ac:dyDescent="0.25">
      <c r="A5838" s="1">
        <v>5837</v>
      </c>
      <c r="B5838" t="s">
        <v>8956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tr">
        <f>VLOOKUP(M5838,People!$A$1:$C$5,2,0)</f>
        <v>Cassandra Brandow</v>
      </c>
      <c r="O5838" s="1" t="s">
        <v>5407</v>
      </c>
      <c r="P5838" s="1" t="s">
        <v>65</v>
      </c>
      <c r="Q5838" s="1" t="s">
        <v>145</v>
      </c>
      <c r="R5838" s="1" t="s">
        <v>5408</v>
      </c>
      <c r="S5838" s="5">
        <v>72.599999999999994</v>
      </c>
      <c r="T5838" s="5">
        <v>5</v>
      </c>
      <c r="U5838" s="5">
        <v>0.2</v>
      </c>
      <c r="V5838" s="5">
        <v>-8.1674999999999933</v>
      </c>
    </row>
    <row r="5839" spans="1:22" x14ac:dyDescent="0.25">
      <c r="A5839" s="1">
        <v>5838</v>
      </c>
      <c r="B5839" t="s">
        <v>8957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tr">
        <f>VLOOKUP(M5839,People!$A$1:$C$5,2,0)</f>
        <v>Anna Andreadi</v>
      </c>
      <c r="O5839" s="1" t="s">
        <v>5612</v>
      </c>
      <c r="P5839" s="1" t="s">
        <v>65</v>
      </c>
      <c r="Q5839" s="1" t="s">
        <v>66</v>
      </c>
      <c r="R5839" s="1" t="s">
        <v>5613</v>
      </c>
      <c r="S5839" s="5">
        <v>57.567999999999998</v>
      </c>
      <c r="T5839" s="5">
        <v>4</v>
      </c>
      <c r="U5839" s="5">
        <v>0.2</v>
      </c>
      <c r="V5839" s="5">
        <v>5.7568000000000019</v>
      </c>
    </row>
    <row r="5840" spans="1:22" x14ac:dyDescent="0.25">
      <c r="A5840" s="1">
        <v>5839</v>
      </c>
      <c r="B5840" t="s">
        <v>8958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tr">
        <f>VLOOKUP(M5840,People!$A$1:$C$5,2,0)</f>
        <v>Anna Andreadi</v>
      </c>
      <c r="O5840" s="1" t="s">
        <v>5614</v>
      </c>
      <c r="P5840" s="1" t="s">
        <v>42</v>
      </c>
      <c r="Q5840" s="1" t="s">
        <v>54</v>
      </c>
      <c r="R5840" s="1" t="s">
        <v>5615</v>
      </c>
      <c r="S5840" s="5">
        <v>83.699999999999989</v>
      </c>
      <c r="T5840" s="5">
        <v>5</v>
      </c>
      <c r="U5840" s="5">
        <v>0</v>
      </c>
      <c r="V5840" s="5">
        <v>3.3479999999999954</v>
      </c>
    </row>
    <row r="5841" spans="1:22" x14ac:dyDescent="0.25">
      <c r="A5841" s="1">
        <v>5840</v>
      </c>
      <c r="B5841" t="s">
        <v>8959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tr">
        <f>VLOOKUP(M5841,People!$A$1:$C$5,2,0)</f>
        <v>Cassandra Brandow</v>
      </c>
      <c r="O5841" s="1" t="s">
        <v>3840</v>
      </c>
      <c r="P5841" s="1" t="s">
        <v>42</v>
      </c>
      <c r="Q5841" s="1" t="s">
        <v>83</v>
      </c>
      <c r="R5841" s="1" t="s">
        <v>3841</v>
      </c>
      <c r="S5841" s="5">
        <v>32.400000000000006</v>
      </c>
      <c r="T5841" s="5">
        <v>5</v>
      </c>
      <c r="U5841" s="5">
        <v>0</v>
      </c>
      <c r="V5841" s="5">
        <v>15.552000000000001</v>
      </c>
    </row>
    <row r="5842" spans="1:22" x14ac:dyDescent="0.25">
      <c r="A5842" s="1">
        <v>5841</v>
      </c>
      <c r="B5842" t="s">
        <v>8959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tr">
        <f>VLOOKUP(M5842,People!$A$1:$C$5,2,0)</f>
        <v>Cassandra Brandow</v>
      </c>
      <c r="O5842" s="1" t="s">
        <v>3004</v>
      </c>
      <c r="P5842" s="1" t="s">
        <v>29</v>
      </c>
      <c r="Q5842" s="1" t="s">
        <v>59</v>
      </c>
      <c r="R5842" s="1" t="s">
        <v>3005</v>
      </c>
      <c r="S5842" s="5">
        <v>47.98</v>
      </c>
      <c r="T5842" s="5">
        <v>2</v>
      </c>
      <c r="U5842" s="5">
        <v>0</v>
      </c>
      <c r="V5842" s="5">
        <v>11.035399999999996</v>
      </c>
    </row>
    <row r="5843" spans="1:22" x14ac:dyDescent="0.25">
      <c r="A5843" s="1">
        <v>5842</v>
      </c>
      <c r="B5843" t="s">
        <v>8960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tr">
        <f>VLOOKUP(M5843,People!$A$1:$C$5,2,0)</f>
        <v>Anna Andreadi</v>
      </c>
      <c r="O5843" s="1" t="s">
        <v>5616</v>
      </c>
      <c r="P5843" s="1" t="s">
        <v>65</v>
      </c>
      <c r="Q5843" s="1" t="s">
        <v>66</v>
      </c>
      <c r="R5843" s="1" t="s">
        <v>5617</v>
      </c>
      <c r="S5843" s="5">
        <v>415.96800000000007</v>
      </c>
      <c r="T5843" s="5">
        <v>4</v>
      </c>
      <c r="U5843" s="5">
        <v>0.2</v>
      </c>
      <c r="V5843" s="5">
        <v>51.995999999999981</v>
      </c>
    </row>
    <row r="5844" spans="1:22" x14ac:dyDescent="0.25">
      <c r="A5844" s="1">
        <v>5843</v>
      </c>
      <c r="B5844" t="s">
        <v>8960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tr">
        <f>VLOOKUP(M5844,People!$A$1:$C$5,2,0)</f>
        <v>Anna Andreadi</v>
      </c>
      <c r="O5844" s="1" t="s">
        <v>2873</v>
      </c>
      <c r="P5844" s="1" t="s">
        <v>42</v>
      </c>
      <c r="Q5844" s="1" t="s">
        <v>54</v>
      </c>
      <c r="R5844" s="1" t="s">
        <v>2874</v>
      </c>
      <c r="S5844" s="5">
        <v>304.89999999999998</v>
      </c>
      <c r="T5844" s="5">
        <v>5</v>
      </c>
      <c r="U5844" s="5">
        <v>0</v>
      </c>
      <c r="V5844" s="5">
        <v>6.097999999999999</v>
      </c>
    </row>
    <row r="5845" spans="1:22" x14ac:dyDescent="0.25">
      <c r="A5845" s="1">
        <v>5844</v>
      </c>
      <c r="B5845" t="s">
        <v>8960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tr">
        <f>VLOOKUP(M5845,People!$A$1:$C$5,2,0)</f>
        <v>Anna Andreadi</v>
      </c>
      <c r="O5845" s="1" t="s">
        <v>5415</v>
      </c>
      <c r="P5845" s="1" t="s">
        <v>29</v>
      </c>
      <c r="Q5845" s="1" t="s">
        <v>59</v>
      </c>
      <c r="R5845" s="1" t="s">
        <v>5416</v>
      </c>
      <c r="S5845" s="5">
        <v>80.959999999999994</v>
      </c>
      <c r="T5845" s="5">
        <v>4</v>
      </c>
      <c r="U5845" s="5">
        <v>0</v>
      </c>
      <c r="V5845" s="5">
        <v>29.145599999999995</v>
      </c>
    </row>
    <row r="5846" spans="1:22" x14ac:dyDescent="0.25">
      <c r="A5846" s="1">
        <v>5845</v>
      </c>
      <c r="B5846" t="s">
        <v>8960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tr">
        <f>VLOOKUP(M5846,People!$A$1:$C$5,2,0)</f>
        <v>Anna Andreadi</v>
      </c>
      <c r="O5846" s="1" t="s">
        <v>5317</v>
      </c>
      <c r="P5846" s="1" t="s">
        <v>42</v>
      </c>
      <c r="Q5846" s="1" t="s">
        <v>54</v>
      </c>
      <c r="R5846" s="1" t="s">
        <v>5318</v>
      </c>
      <c r="S5846" s="5">
        <v>777.21</v>
      </c>
      <c r="T5846" s="5">
        <v>7</v>
      </c>
      <c r="U5846" s="5">
        <v>0</v>
      </c>
      <c r="V5846" s="5">
        <v>54.404699999999963</v>
      </c>
    </row>
    <row r="5847" spans="1:22" x14ac:dyDescent="0.25">
      <c r="A5847" s="1">
        <v>5846</v>
      </c>
      <c r="B5847" t="s">
        <v>8960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tr">
        <f>VLOOKUP(M5847,People!$A$1:$C$5,2,0)</f>
        <v>Anna Andreadi</v>
      </c>
      <c r="O5847" s="1" t="s">
        <v>3201</v>
      </c>
      <c r="P5847" s="1" t="s">
        <v>42</v>
      </c>
      <c r="Q5847" s="1" t="s">
        <v>83</v>
      </c>
      <c r="R5847" s="1" t="s">
        <v>3202</v>
      </c>
      <c r="S5847" s="5">
        <v>32.400000000000006</v>
      </c>
      <c r="T5847" s="5">
        <v>5</v>
      </c>
      <c r="U5847" s="5">
        <v>0</v>
      </c>
      <c r="V5847" s="5">
        <v>15.552000000000001</v>
      </c>
    </row>
    <row r="5848" spans="1:22" x14ac:dyDescent="0.25">
      <c r="A5848" s="1">
        <v>5847</v>
      </c>
      <c r="B5848" t="s">
        <v>8960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tr">
        <f>VLOOKUP(M5848,People!$A$1:$C$5,2,0)</f>
        <v>Anna Andreadi</v>
      </c>
      <c r="O5848" s="1" t="s">
        <v>2916</v>
      </c>
      <c r="P5848" s="1" t="s">
        <v>29</v>
      </c>
      <c r="Q5848" s="1" t="s">
        <v>33</v>
      </c>
      <c r="R5848" s="1" t="s">
        <v>2917</v>
      </c>
      <c r="S5848" s="5">
        <v>225.56799999999998</v>
      </c>
      <c r="T5848" s="5">
        <v>2</v>
      </c>
      <c r="U5848" s="5">
        <v>0.2</v>
      </c>
      <c r="V5848" s="5">
        <v>2.8195999999999799</v>
      </c>
    </row>
    <row r="5849" spans="1:22" x14ac:dyDescent="0.25">
      <c r="A5849" s="1">
        <v>5848</v>
      </c>
      <c r="B5849" t="s">
        <v>8960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tr">
        <f>VLOOKUP(M5849,People!$A$1:$C$5,2,0)</f>
        <v>Anna Andreadi</v>
      </c>
      <c r="O5849" s="1" t="s">
        <v>3631</v>
      </c>
      <c r="P5849" s="1" t="s">
        <v>29</v>
      </c>
      <c r="Q5849" s="1" t="s">
        <v>59</v>
      </c>
      <c r="R5849" s="1" t="s">
        <v>3632</v>
      </c>
      <c r="S5849" s="5">
        <v>36.599999999999994</v>
      </c>
      <c r="T5849" s="5">
        <v>3</v>
      </c>
      <c r="U5849" s="5">
        <v>0</v>
      </c>
      <c r="V5849" s="5">
        <v>15.372000000000002</v>
      </c>
    </row>
    <row r="5850" spans="1:22" x14ac:dyDescent="0.25">
      <c r="A5850" s="1">
        <v>5849</v>
      </c>
      <c r="B5850" t="s">
        <v>8961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tr">
        <f>VLOOKUP(M5850,People!$A$1:$C$5,2,0)</f>
        <v>Kelly Williams</v>
      </c>
      <c r="O5850" s="1" t="s">
        <v>2765</v>
      </c>
      <c r="P5850" s="1" t="s">
        <v>42</v>
      </c>
      <c r="Q5850" s="1" t="s">
        <v>72</v>
      </c>
      <c r="R5850" s="1" t="s">
        <v>2766</v>
      </c>
      <c r="S5850" s="5">
        <v>715.64</v>
      </c>
      <c r="T5850" s="5">
        <v>2</v>
      </c>
      <c r="U5850" s="5">
        <v>0</v>
      </c>
      <c r="V5850" s="5">
        <v>178.90999999999997</v>
      </c>
    </row>
    <row r="5851" spans="1:22" x14ac:dyDescent="0.25">
      <c r="A5851" s="1">
        <v>5850</v>
      </c>
      <c r="B5851" t="s">
        <v>8961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tr">
        <f>VLOOKUP(M5851,People!$A$1:$C$5,2,0)</f>
        <v>Kelly Williams</v>
      </c>
      <c r="O5851" s="1" t="s">
        <v>3985</v>
      </c>
      <c r="P5851" s="1" t="s">
        <v>42</v>
      </c>
      <c r="Q5851" s="1" t="s">
        <v>54</v>
      </c>
      <c r="R5851" s="1" t="s">
        <v>3986</v>
      </c>
      <c r="S5851" s="5">
        <v>795.51</v>
      </c>
      <c r="T5851" s="5">
        <v>3</v>
      </c>
      <c r="U5851" s="5">
        <v>0</v>
      </c>
      <c r="V5851" s="5">
        <v>143.19179999999994</v>
      </c>
    </row>
    <row r="5852" spans="1:22" x14ac:dyDescent="0.25">
      <c r="A5852" s="1">
        <v>5851</v>
      </c>
      <c r="B5852" t="s">
        <v>8961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tr">
        <f>VLOOKUP(M5852,People!$A$1:$C$5,2,0)</f>
        <v>Kelly Williams</v>
      </c>
      <c r="O5852" s="1" t="s">
        <v>5035</v>
      </c>
      <c r="P5852" s="1" t="s">
        <v>65</v>
      </c>
      <c r="Q5852" s="1" t="s">
        <v>1064</v>
      </c>
      <c r="R5852" s="1" t="s">
        <v>5036</v>
      </c>
      <c r="S5852" s="5">
        <v>549.99</v>
      </c>
      <c r="T5852" s="5">
        <v>1</v>
      </c>
      <c r="U5852" s="5">
        <v>0</v>
      </c>
      <c r="V5852" s="5">
        <v>274.995</v>
      </c>
    </row>
    <row r="5853" spans="1:22" x14ac:dyDescent="0.25">
      <c r="A5853" s="1">
        <v>5852</v>
      </c>
      <c r="B5853" t="s">
        <v>8961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tr">
        <f>VLOOKUP(M5853,People!$A$1:$C$5,2,0)</f>
        <v>Kelly Williams</v>
      </c>
      <c r="O5853" s="1" t="s">
        <v>1495</v>
      </c>
      <c r="P5853" s="1" t="s">
        <v>42</v>
      </c>
      <c r="Q5853" s="1" t="s">
        <v>69</v>
      </c>
      <c r="R5853" s="1" t="s">
        <v>1496</v>
      </c>
      <c r="S5853" s="5">
        <v>74.760000000000005</v>
      </c>
      <c r="T5853" s="5">
        <v>3</v>
      </c>
      <c r="U5853" s="5">
        <v>0</v>
      </c>
      <c r="V5853" s="5">
        <v>34.389600000000002</v>
      </c>
    </row>
    <row r="5854" spans="1:22" x14ac:dyDescent="0.25">
      <c r="A5854" s="1">
        <v>5853</v>
      </c>
      <c r="B5854" t="s">
        <v>8961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tr">
        <f>VLOOKUP(M5854,People!$A$1:$C$5,2,0)</f>
        <v>Kelly Williams</v>
      </c>
      <c r="O5854" s="1" t="s">
        <v>809</v>
      </c>
      <c r="P5854" s="1" t="s">
        <v>29</v>
      </c>
      <c r="Q5854" s="1" t="s">
        <v>59</v>
      </c>
      <c r="R5854" s="1" t="s">
        <v>810</v>
      </c>
      <c r="S5854" s="5">
        <v>29.22</v>
      </c>
      <c r="T5854" s="5">
        <v>3</v>
      </c>
      <c r="U5854" s="5">
        <v>0</v>
      </c>
      <c r="V5854" s="5">
        <v>12.856800000000002</v>
      </c>
    </row>
    <row r="5855" spans="1:22" x14ac:dyDescent="0.25">
      <c r="A5855" s="1">
        <v>5854</v>
      </c>
      <c r="B5855" t="s">
        <v>8962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tr">
        <f>VLOOKUP(M5855,People!$A$1:$C$5,2,0)</f>
        <v>Cassandra Brandow</v>
      </c>
      <c r="O5855" s="1" t="s">
        <v>1070</v>
      </c>
      <c r="P5855" s="1" t="s">
        <v>42</v>
      </c>
      <c r="Q5855" s="1" t="s">
        <v>69</v>
      </c>
      <c r="R5855" s="1" t="s">
        <v>1071</v>
      </c>
      <c r="S5855" s="5">
        <v>9.64</v>
      </c>
      <c r="T5855" s="5">
        <v>2</v>
      </c>
      <c r="U5855" s="5">
        <v>0</v>
      </c>
      <c r="V5855" s="5">
        <v>4.7236000000000002</v>
      </c>
    </row>
    <row r="5856" spans="1:22" x14ac:dyDescent="0.25">
      <c r="A5856" s="1">
        <v>5855</v>
      </c>
      <c r="B5856" t="s">
        <v>8963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tr">
        <f>VLOOKUP(M5856,People!$A$1:$C$5,2,0)</f>
        <v>Kelly Williams</v>
      </c>
      <c r="O5856" s="1" t="s">
        <v>3853</v>
      </c>
      <c r="P5856" s="1" t="s">
        <v>42</v>
      </c>
      <c r="Q5856" s="1" t="s">
        <v>54</v>
      </c>
      <c r="R5856" s="1" t="s">
        <v>3854</v>
      </c>
      <c r="S5856" s="5">
        <v>33.488000000000007</v>
      </c>
      <c r="T5856" s="5">
        <v>7</v>
      </c>
      <c r="U5856" s="5">
        <v>0.2</v>
      </c>
      <c r="V5856" s="5">
        <v>-1.2558000000000051</v>
      </c>
    </row>
    <row r="5857" spans="1:22" x14ac:dyDescent="0.25">
      <c r="A5857" s="1">
        <v>5856</v>
      </c>
      <c r="B5857" t="s">
        <v>8963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tr">
        <f>VLOOKUP(M5857,People!$A$1:$C$5,2,0)</f>
        <v>Kelly Williams</v>
      </c>
      <c r="O5857" s="1" t="s">
        <v>4846</v>
      </c>
      <c r="P5857" s="1" t="s">
        <v>42</v>
      </c>
      <c r="Q5857" s="1" t="s">
        <v>511</v>
      </c>
      <c r="R5857" s="1" t="s">
        <v>4847</v>
      </c>
      <c r="S5857" s="5">
        <v>23.04</v>
      </c>
      <c r="T5857" s="5">
        <v>3</v>
      </c>
      <c r="U5857" s="5">
        <v>0.2</v>
      </c>
      <c r="V5857" s="5">
        <v>-4.895999999999999</v>
      </c>
    </row>
    <row r="5858" spans="1:22" x14ac:dyDescent="0.25">
      <c r="A5858" s="1">
        <v>5857</v>
      </c>
      <c r="B5858" t="s">
        <v>8963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tr">
        <f>VLOOKUP(M5858,People!$A$1:$C$5,2,0)</f>
        <v>Kelly Williams</v>
      </c>
      <c r="O5858" s="1" t="s">
        <v>4123</v>
      </c>
      <c r="P5858" s="1" t="s">
        <v>42</v>
      </c>
      <c r="Q5858" s="1" t="s">
        <v>69</v>
      </c>
      <c r="R5858" s="1" t="s">
        <v>4124</v>
      </c>
      <c r="S5858" s="5">
        <v>1.3619999999999997</v>
      </c>
      <c r="T5858" s="5">
        <v>1</v>
      </c>
      <c r="U5858" s="5">
        <v>0.8</v>
      </c>
      <c r="V5858" s="5">
        <v>-2.1792000000000007</v>
      </c>
    </row>
    <row r="5859" spans="1:22" x14ac:dyDescent="0.25">
      <c r="A5859" s="1">
        <v>5858</v>
      </c>
      <c r="B5859" t="s">
        <v>8963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tr">
        <f>VLOOKUP(M5859,People!$A$1:$C$5,2,0)</f>
        <v>Kelly Williams</v>
      </c>
      <c r="O5859" s="1" t="s">
        <v>4028</v>
      </c>
      <c r="P5859" s="1" t="s">
        <v>29</v>
      </c>
      <c r="Q5859" s="1" t="s">
        <v>59</v>
      </c>
      <c r="R5859" s="1" t="s">
        <v>4029</v>
      </c>
      <c r="S5859" s="5">
        <v>14.76</v>
      </c>
      <c r="T5859" s="5">
        <v>5</v>
      </c>
      <c r="U5859" s="5">
        <v>0.6</v>
      </c>
      <c r="V5859" s="5">
        <v>-11.439000000000004</v>
      </c>
    </row>
    <row r="5860" spans="1:22" x14ac:dyDescent="0.25">
      <c r="A5860" s="1">
        <v>5859</v>
      </c>
      <c r="B5860" t="s">
        <v>8964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tr">
        <f>VLOOKUP(M5860,People!$A$1:$C$5,2,0)</f>
        <v>Anna Andreadi</v>
      </c>
      <c r="O5860" s="1" t="s">
        <v>5125</v>
      </c>
      <c r="P5860" s="1" t="s">
        <v>29</v>
      </c>
      <c r="Q5860" s="1" t="s">
        <v>30</v>
      </c>
      <c r="R5860" s="1" t="s">
        <v>5126</v>
      </c>
      <c r="S5860" s="5">
        <v>239.66599999999997</v>
      </c>
      <c r="T5860" s="5">
        <v>2</v>
      </c>
      <c r="U5860" s="5">
        <v>0.15</v>
      </c>
      <c r="V5860" s="5">
        <v>14.097999999999999</v>
      </c>
    </row>
    <row r="5861" spans="1:22" x14ac:dyDescent="0.25">
      <c r="A5861" s="1">
        <v>5860</v>
      </c>
      <c r="B5861" t="s">
        <v>8965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tr">
        <f>VLOOKUP(M5861,People!$A$1:$C$5,2,0)</f>
        <v>Cassandra Brandow</v>
      </c>
      <c r="O5861" s="1" t="s">
        <v>3237</v>
      </c>
      <c r="P5861" s="1" t="s">
        <v>29</v>
      </c>
      <c r="Q5861" s="1" t="s">
        <v>51</v>
      </c>
      <c r="R5861" s="1" t="s">
        <v>3238</v>
      </c>
      <c r="S5861" s="5">
        <v>301.95999999999998</v>
      </c>
      <c r="T5861" s="5">
        <v>2</v>
      </c>
      <c r="U5861" s="5">
        <v>0</v>
      </c>
      <c r="V5861" s="5">
        <v>45.293999999999983</v>
      </c>
    </row>
    <row r="5862" spans="1:22" x14ac:dyDescent="0.25">
      <c r="A5862" s="1">
        <v>5861</v>
      </c>
      <c r="B5862" t="s">
        <v>8966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tr">
        <f>VLOOKUP(M5862,People!$A$1:$C$5,2,0)</f>
        <v>Chuck Magee</v>
      </c>
      <c r="O5862" s="1" t="s">
        <v>3418</v>
      </c>
      <c r="P5862" s="1" t="s">
        <v>42</v>
      </c>
      <c r="Q5862" s="1" t="s">
        <v>83</v>
      </c>
      <c r="R5862" s="1" t="s">
        <v>3419</v>
      </c>
      <c r="S5862" s="5">
        <v>7.9680000000000009</v>
      </c>
      <c r="T5862" s="5">
        <v>2</v>
      </c>
      <c r="U5862" s="5">
        <v>0.2</v>
      </c>
      <c r="V5862" s="5">
        <v>2.8884000000000007</v>
      </c>
    </row>
    <row r="5863" spans="1:22" x14ac:dyDescent="0.25">
      <c r="A5863" s="1">
        <v>5862</v>
      </c>
      <c r="B5863" t="s">
        <v>8967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tr">
        <f>VLOOKUP(M5863,People!$A$1:$C$5,2,0)</f>
        <v>Cassandra Brandow</v>
      </c>
      <c r="O5863" s="1" t="s">
        <v>5619</v>
      </c>
      <c r="P5863" s="1" t="s">
        <v>42</v>
      </c>
      <c r="Q5863" s="1" t="s">
        <v>83</v>
      </c>
      <c r="R5863" s="1" t="s">
        <v>5620</v>
      </c>
      <c r="S5863" s="5">
        <v>109.92</v>
      </c>
      <c r="T5863" s="5">
        <v>2</v>
      </c>
      <c r="U5863" s="5">
        <v>0</v>
      </c>
      <c r="V5863" s="5">
        <v>53.860799999999998</v>
      </c>
    </row>
    <row r="5864" spans="1:22" x14ac:dyDescent="0.25">
      <c r="A5864" s="1">
        <v>5863</v>
      </c>
      <c r="B5864" t="s">
        <v>8967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tr">
        <f>VLOOKUP(M5864,People!$A$1:$C$5,2,0)</f>
        <v>Cassandra Brandow</v>
      </c>
      <c r="O5864" s="1" t="s">
        <v>4214</v>
      </c>
      <c r="P5864" s="1" t="s">
        <v>42</v>
      </c>
      <c r="Q5864" s="1" t="s">
        <v>83</v>
      </c>
      <c r="R5864" s="1" t="s">
        <v>4215</v>
      </c>
      <c r="S5864" s="5">
        <v>19.440000000000001</v>
      </c>
      <c r="T5864" s="5">
        <v>3</v>
      </c>
      <c r="U5864" s="5">
        <v>0</v>
      </c>
      <c r="V5864" s="5">
        <v>9.3312000000000008</v>
      </c>
    </row>
    <row r="5865" spans="1:22" x14ac:dyDescent="0.25">
      <c r="A5865" s="1">
        <v>5864</v>
      </c>
      <c r="B5865" t="s">
        <v>8967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tr">
        <f>VLOOKUP(M5865,People!$A$1:$C$5,2,0)</f>
        <v>Cassandra Brandow</v>
      </c>
      <c r="O5865" s="1" t="s">
        <v>2616</v>
      </c>
      <c r="P5865" s="1" t="s">
        <v>42</v>
      </c>
      <c r="Q5865" s="1" t="s">
        <v>62</v>
      </c>
      <c r="R5865" s="1" t="s">
        <v>2617</v>
      </c>
      <c r="S5865" s="5">
        <v>11.16</v>
      </c>
      <c r="T5865" s="5">
        <v>2</v>
      </c>
      <c r="U5865" s="5">
        <v>0</v>
      </c>
      <c r="V5865" s="5">
        <v>4.3524000000000003</v>
      </c>
    </row>
    <row r="5866" spans="1:22" x14ac:dyDescent="0.25">
      <c r="A5866" s="1">
        <v>5865</v>
      </c>
      <c r="B5866" t="s">
        <v>8968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tr">
        <f>VLOOKUP(M5866,People!$A$1:$C$5,2,0)</f>
        <v>Chuck Magee</v>
      </c>
      <c r="O5866" s="1" t="s">
        <v>4106</v>
      </c>
      <c r="P5866" s="1" t="s">
        <v>42</v>
      </c>
      <c r="Q5866" s="1" t="s">
        <v>72</v>
      </c>
      <c r="R5866" s="1" t="s">
        <v>4107</v>
      </c>
      <c r="S5866" s="5">
        <v>79.47</v>
      </c>
      <c r="T5866" s="5">
        <v>3</v>
      </c>
      <c r="U5866" s="5">
        <v>0</v>
      </c>
      <c r="V5866" s="5">
        <v>22.251600000000003</v>
      </c>
    </row>
    <row r="5867" spans="1:22" x14ac:dyDescent="0.25">
      <c r="A5867" s="1">
        <v>5866</v>
      </c>
      <c r="B5867" t="s">
        <v>8968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tr">
        <f>VLOOKUP(M5867,People!$A$1:$C$5,2,0)</f>
        <v>Chuck Magee</v>
      </c>
      <c r="O5867" s="1" t="s">
        <v>5133</v>
      </c>
      <c r="P5867" s="1" t="s">
        <v>42</v>
      </c>
      <c r="Q5867" s="1" t="s">
        <v>62</v>
      </c>
      <c r="R5867" s="1" t="s">
        <v>5134</v>
      </c>
      <c r="S5867" s="5">
        <v>4.5599999999999996</v>
      </c>
      <c r="T5867" s="5">
        <v>2</v>
      </c>
      <c r="U5867" s="5">
        <v>0</v>
      </c>
      <c r="V5867" s="5">
        <v>2.0064000000000002</v>
      </c>
    </row>
    <row r="5868" spans="1:22" x14ac:dyDescent="0.25">
      <c r="A5868" s="1">
        <v>5867</v>
      </c>
      <c r="B5868" t="s">
        <v>8968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tr">
        <f>VLOOKUP(M5868,People!$A$1:$C$5,2,0)</f>
        <v>Chuck Magee</v>
      </c>
      <c r="O5868" s="1" t="s">
        <v>2096</v>
      </c>
      <c r="P5868" s="1" t="s">
        <v>29</v>
      </c>
      <c r="Q5868" s="1" t="s">
        <v>33</v>
      </c>
      <c r="R5868" s="1" t="s">
        <v>2097</v>
      </c>
      <c r="S5868" s="5">
        <v>1133.3499999999999</v>
      </c>
      <c r="T5868" s="5">
        <v>5</v>
      </c>
      <c r="U5868" s="5">
        <v>0</v>
      </c>
      <c r="V5868" s="5">
        <v>294.67100000000005</v>
      </c>
    </row>
    <row r="5869" spans="1:22" x14ac:dyDescent="0.25">
      <c r="A5869" s="1">
        <v>5868</v>
      </c>
      <c r="B5869" t="s">
        <v>8969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tr">
        <f>VLOOKUP(M5869,People!$A$1:$C$5,2,0)</f>
        <v>Chuck Magee</v>
      </c>
      <c r="O5869" s="1" t="s">
        <v>1713</v>
      </c>
      <c r="P5869" s="1" t="s">
        <v>42</v>
      </c>
      <c r="Q5869" s="1" t="s">
        <v>62</v>
      </c>
      <c r="R5869" s="1" t="s">
        <v>1714</v>
      </c>
      <c r="S5869" s="5">
        <v>4.6719999999999997</v>
      </c>
      <c r="T5869" s="5">
        <v>1</v>
      </c>
      <c r="U5869" s="5">
        <v>0.2</v>
      </c>
      <c r="V5869" s="5">
        <v>0.58399999999999985</v>
      </c>
    </row>
    <row r="5870" spans="1:22" x14ac:dyDescent="0.25">
      <c r="A5870" s="1">
        <v>5869</v>
      </c>
      <c r="B5870" t="s">
        <v>8969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tr">
        <f>VLOOKUP(M5870,People!$A$1:$C$5,2,0)</f>
        <v>Chuck Magee</v>
      </c>
      <c r="O5870" s="1" t="s">
        <v>2971</v>
      </c>
      <c r="P5870" s="1" t="s">
        <v>42</v>
      </c>
      <c r="Q5870" s="1" t="s">
        <v>69</v>
      </c>
      <c r="R5870" s="1" t="s">
        <v>2972</v>
      </c>
      <c r="S5870" s="5">
        <v>104.58000000000001</v>
      </c>
      <c r="T5870" s="5">
        <v>6</v>
      </c>
      <c r="U5870" s="5">
        <v>0.7</v>
      </c>
      <c r="V5870" s="5">
        <v>-80.178000000000026</v>
      </c>
    </row>
    <row r="5871" spans="1:22" x14ac:dyDescent="0.25">
      <c r="A5871" s="1">
        <v>5870</v>
      </c>
      <c r="B5871" t="s">
        <v>8970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tr">
        <f>VLOOKUP(M5871,People!$A$1:$C$5,2,0)</f>
        <v>Anna Andreadi</v>
      </c>
      <c r="O5871" s="1" t="s">
        <v>1497</v>
      </c>
      <c r="P5871" s="1" t="s">
        <v>29</v>
      </c>
      <c r="Q5871" s="1" t="s">
        <v>33</v>
      </c>
      <c r="R5871" s="1" t="s">
        <v>1498</v>
      </c>
      <c r="S5871" s="5">
        <v>1603.1360000000002</v>
      </c>
      <c r="T5871" s="5">
        <v>4</v>
      </c>
      <c r="U5871" s="5">
        <v>0.2</v>
      </c>
      <c r="V5871" s="5">
        <v>100.19599999999997</v>
      </c>
    </row>
    <row r="5872" spans="1:22" x14ac:dyDescent="0.25">
      <c r="A5872" s="1">
        <v>5871</v>
      </c>
      <c r="B5872" t="s">
        <v>8971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tr">
        <f>VLOOKUP(M5872,People!$A$1:$C$5,2,0)</f>
        <v>Anna Andreadi</v>
      </c>
      <c r="O5872" s="1" t="s">
        <v>5546</v>
      </c>
      <c r="P5872" s="1" t="s">
        <v>29</v>
      </c>
      <c r="Q5872" s="1" t="s">
        <v>51</v>
      </c>
      <c r="R5872" s="1" t="s">
        <v>5547</v>
      </c>
      <c r="S5872" s="5">
        <v>1293.4879999999998</v>
      </c>
      <c r="T5872" s="5">
        <v>7</v>
      </c>
      <c r="U5872" s="5">
        <v>0.2</v>
      </c>
      <c r="V5872" s="5">
        <v>80.843000000000075</v>
      </c>
    </row>
    <row r="5873" spans="1:22" x14ac:dyDescent="0.25">
      <c r="A5873" s="1">
        <v>5872</v>
      </c>
      <c r="B5873" t="s">
        <v>8972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tr">
        <f>VLOOKUP(M5873,People!$A$1:$C$5,2,0)</f>
        <v>Kelly Williams</v>
      </c>
      <c r="O5873" s="1" t="s">
        <v>406</v>
      </c>
      <c r="P5873" s="1" t="s">
        <v>29</v>
      </c>
      <c r="Q5873" s="1" t="s">
        <v>59</v>
      </c>
      <c r="R5873" s="1" t="s">
        <v>407</v>
      </c>
      <c r="S5873" s="5">
        <v>127.94999999999999</v>
      </c>
      <c r="T5873" s="5">
        <v>3</v>
      </c>
      <c r="U5873" s="5">
        <v>0</v>
      </c>
      <c r="V5873" s="5">
        <v>21.751499999999986</v>
      </c>
    </row>
    <row r="5874" spans="1:22" x14ac:dyDescent="0.25">
      <c r="A5874" s="1">
        <v>5873</v>
      </c>
      <c r="B5874" t="s">
        <v>8973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tr">
        <f>VLOOKUP(M5874,People!$A$1:$C$5,2,0)</f>
        <v>Cassandra Brandow</v>
      </c>
      <c r="O5874" s="1" t="s">
        <v>200</v>
      </c>
      <c r="P5874" s="1" t="s">
        <v>42</v>
      </c>
      <c r="Q5874" s="1" t="s">
        <v>54</v>
      </c>
      <c r="R5874" s="1" t="s">
        <v>201</v>
      </c>
      <c r="S5874" s="5">
        <v>59.76</v>
      </c>
      <c r="T5874" s="5">
        <v>1</v>
      </c>
      <c r="U5874" s="5">
        <v>0</v>
      </c>
      <c r="V5874" s="5">
        <v>16.732800000000005</v>
      </c>
    </row>
    <row r="5875" spans="1:22" x14ac:dyDescent="0.25">
      <c r="A5875" s="1">
        <v>5874</v>
      </c>
      <c r="B5875" t="s">
        <v>8974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tr">
        <f>VLOOKUP(M5875,People!$A$1:$C$5,2,0)</f>
        <v>Cassandra Brandow</v>
      </c>
      <c r="O5875" s="1" t="s">
        <v>3529</v>
      </c>
      <c r="P5875" s="1" t="s">
        <v>42</v>
      </c>
      <c r="Q5875" s="1" t="s">
        <v>69</v>
      </c>
      <c r="R5875" s="1" t="s">
        <v>3530</v>
      </c>
      <c r="S5875" s="5">
        <v>108.08</v>
      </c>
      <c r="T5875" s="5">
        <v>7</v>
      </c>
      <c r="U5875" s="5">
        <v>0</v>
      </c>
      <c r="V5875" s="5">
        <v>54.04</v>
      </c>
    </row>
    <row r="5876" spans="1:22" x14ac:dyDescent="0.25">
      <c r="A5876" s="1">
        <v>5875</v>
      </c>
      <c r="B5876" t="s">
        <v>8974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tr">
        <f>VLOOKUP(M5876,People!$A$1:$C$5,2,0)</f>
        <v>Cassandra Brandow</v>
      </c>
      <c r="O5876" s="1" t="s">
        <v>4221</v>
      </c>
      <c r="P5876" s="1" t="s">
        <v>42</v>
      </c>
      <c r="Q5876" s="1" t="s">
        <v>69</v>
      </c>
      <c r="R5876" s="1" t="s">
        <v>4222</v>
      </c>
      <c r="S5876" s="5">
        <v>9.5400000000000009</v>
      </c>
      <c r="T5876" s="5">
        <v>3</v>
      </c>
      <c r="U5876" s="5">
        <v>0</v>
      </c>
      <c r="V5876" s="5">
        <v>4.3883999999999999</v>
      </c>
    </row>
    <row r="5877" spans="1:22" x14ac:dyDescent="0.25">
      <c r="A5877" s="1">
        <v>5876</v>
      </c>
      <c r="B5877" t="s">
        <v>8975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tr">
        <f>VLOOKUP(M5877,People!$A$1:$C$5,2,0)</f>
        <v>Chuck Magee</v>
      </c>
      <c r="O5877" s="1" t="s">
        <v>1879</v>
      </c>
      <c r="P5877" s="1" t="s">
        <v>42</v>
      </c>
      <c r="Q5877" s="1" t="s">
        <v>62</v>
      </c>
      <c r="R5877" s="1" t="s">
        <v>1880</v>
      </c>
      <c r="S5877" s="5">
        <v>11.736000000000001</v>
      </c>
      <c r="T5877" s="5">
        <v>3</v>
      </c>
      <c r="U5877" s="5">
        <v>0.2</v>
      </c>
      <c r="V5877" s="5">
        <v>1.0268999999999999</v>
      </c>
    </row>
    <row r="5878" spans="1:22" x14ac:dyDescent="0.25">
      <c r="A5878" s="1">
        <v>5877</v>
      </c>
      <c r="B5878" t="s">
        <v>8976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tr">
        <f>VLOOKUP(M5878,People!$A$1:$C$5,2,0)</f>
        <v>Chuck Magee</v>
      </c>
      <c r="O5878" s="1" t="s">
        <v>2210</v>
      </c>
      <c r="P5878" s="1" t="s">
        <v>42</v>
      </c>
      <c r="Q5878" s="1" t="s">
        <v>69</v>
      </c>
      <c r="R5878" s="1" t="s">
        <v>2211</v>
      </c>
      <c r="S5878" s="5">
        <v>447.85999999999996</v>
      </c>
      <c r="T5878" s="5">
        <v>7</v>
      </c>
      <c r="U5878" s="5">
        <v>0</v>
      </c>
      <c r="V5878" s="5">
        <v>219.45140000000001</v>
      </c>
    </row>
    <row r="5879" spans="1:22" x14ac:dyDescent="0.25">
      <c r="A5879" s="1">
        <v>5878</v>
      </c>
      <c r="B5879" t="s">
        <v>8976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tr">
        <f>VLOOKUP(M5879,People!$A$1:$C$5,2,0)</f>
        <v>Chuck Magee</v>
      </c>
      <c r="O5879" s="1" t="s">
        <v>5311</v>
      </c>
      <c r="P5879" s="1" t="s">
        <v>42</v>
      </c>
      <c r="Q5879" s="1" t="s">
        <v>83</v>
      </c>
      <c r="R5879" s="1" t="s">
        <v>5312</v>
      </c>
      <c r="S5879" s="5">
        <v>17.940000000000001</v>
      </c>
      <c r="T5879" s="5">
        <v>3</v>
      </c>
      <c r="U5879" s="5">
        <v>0</v>
      </c>
      <c r="V5879" s="5">
        <v>8.7906000000000013</v>
      </c>
    </row>
    <row r="5880" spans="1:22" x14ac:dyDescent="0.25">
      <c r="A5880" s="1">
        <v>5879</v>
      </c>
      <c r="B5880" t="s">
        <v>8976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tr">
        <f>VLOOKUP(M5880,People!$A$1:$C$5,2,0)</f>
        <v>Chuck Magee</v>
      </c>
      <c r="O5880" s="1" t="s">
        <v>4368</v>
      </c>
      <c r="P5880" s="1" t="s">
        <v>42</v>
      </c>
      <c r="Q5880" s="1" t="s">
        <v>72</v>
      </c>
      <c r="R5880" s="1" t="s">
        <v>4369</v>
      </c>
      <c r="S5880" s="5">
        <v>245.88</v>
      </c>
      <c r="T5880" s="5">
        <v>6</v>
      </c>
      <c r="U5880" s="5">
        <v>0</v>
      </c>
      <c r="V5880" s="5">
        <v>68.846399999999988</v>
      </c>
    </row>
    <row r="5881" spans="1:22" x14ac:dyDescent="0.25">
      <c r="A5881" s="1">
        <v>5880</v>
      </c>
      <c r="B5881" t="s">
        <v>6059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tr">
        <f>VLOOKUP(M5881,People!$A$1:$C$5,2,0)</f>
        <v>Chuck Magee</v>
      </c>
      <c r="O5881" s="1" t="s">
        <v>4535</v>
      </c>
      <c r="P5881" s="1" t="s">
        <v>42</v>
      </c>
      <c r="Q5881" s="1" t="s">
        <v>83</v>
      </c>
      <c r="R5881" s="1" t="s">
        <v>4536</v>
      </c>
      <c r="S5881" s="5">
        <v>192.16</v>
      </c>
      <c r="T5881" s="5">
        <v>4</v>
      </c>
      <c r="U5881" s="5">
        <v>0</v>
      </c>
      <c r="V5881" s="5">
        <v>92.236799999999988</v>
      </c>
    </row>
    <row r="5882" spans="1:22" x14ac:dyDescent="0.25">
      <c r="A5882" s="1">
        <v>5881</v>
      </c>
      <c r="B5882" t="s">
        <v>8977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tr">
        <f>VLOOKUP(M5882,People!$A$1:$C$5,2,0)</f>
        <v>Anna Andreadi</v>
      </c>
      <c r="O5882" s="1" t="s">
        <v>1497</v>
      </c>
      <c r="P5882" s="1" t="s">
        <v>29</v>
      </c>
      <c r="Q5882" s="1" t="s">
        <v>33</v>
      </c>
      <c r="R5882" s="1" t="s">
        <v>1498</v>
      </c>
      <c r="S5882" s="5">
        <v>801.5680000000001</v>
      </c>
      <c r="T5882" s="5">
        <v>2</v>
      </c>
      <c r="U5882" s="5">
        <v>0.2</v>
      </c>
      <c r="V5882" s="5">
        <v>50.097999999999985</v>
      </c>
    </row>
    <row r="5883" spans="1:22" x14ac:dyDescent="0.25">
      <c r="A5883" s="1">
        <v>5882</v>
      </c>
      <c r="B5883" t="s">
        <v>8977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tr">
        <f>VLOOKUP(M5883,People!$A$1:$C$5,2,0)</f>
        <v>Anna Andreadi</v>
      </c>
      <c r="O5883" s="1" t="s">
        <v>2741</v>
      </c>
      <c r="P5883" s="1" t="s">
        <v>42</v>
      </c>
      <c r="Q5883" s="1" t="s">
        <v>83</v>
      </c>
      <c r="R5883" s="1" t="s">
        <v>2742</v>
      </c>
      <c r="S5883" s="5">
        <v>368.91</v>
      </c>
      <c r="T5883" s="5">
        <v>9</v>
      </c>
      <c r="U5883" s="5">
        <v>0</v>
      </c>
      <c r="V5883" s="5">
        <v>180.76590000000002</v>
      </c>
    </row>
    <row r="5884" spans="1:22" x14ac:dyDescent="0.25">
      <c r="A5884" s="1">
        <v>5883</v>
      </c>
      <c r="B5884" t="s">
        <v>8977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tr">
        <f>VLOOKUP(M5884,People!$A$1:$C$5,2,0)</f>
        <v>Anna Andreadi</v>
      </c>
      <c r="O5884" s="1" t="s">
        <v>2670</v>
      </c>
      <c r="P5884" s="1" t="s">
        <v>29</v>
      </c>
      <c r="Q5884" s="1" t="s">
        <v>33</v>
      </c>
      <c r="R5884" s="1" t="s">
        <v>2671</v>
      </c>
      <c r="S5884" s="5">
        <v>885.52800000000002</v>
      </c>
      <c r="T5884" s="5">
        <v>9</v>
      </c>
      <c r="U5884" s="5">
        <v>0.2</v>
      </c>
      <c r="V5884" s="5">
        <v>-99.621900000000068</v>
      </c>
    </row>
    <row r="5885" spans="1:22" x14ac:dyDescent="0.25">
      <c r="A5885" s="1">
        <v>5884</v>
      </c>
      <c r="B5885" t="s">
        <v>8978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tr">
        <f>VLOOKUP(M5885,People!$A$1:$C$5,2,0)</f>
        <v>Anna Andreadi</v>
      </c>
      <c r="O5885" s="1" t="s">
        <v>1289</v>
      </c>
      <c r="P5885" s="1" t="s">
        <v>29</v>
      </c>
      <c r="Q5885" s="1" t="s">
        <v>59</v>
      </c>
      <c r="R5885" s="1" t="s">
        <v>1290</v>
      </c>
      <c r="S5885" s="5">
        <v>28.28</v>
      </c>
      <c r="T5885" s="5">
        <v>2</v>
      </c>
      <c r="U5885" s="5">
        <v>0</v>
      </c>
      <c r="V5885" s="5">
        <v>7.352800000000002</v>
      </c>
    </row>
    <row r="5886" spans="1:22" x14ac:dyDescent="0.25">
      <c r="A5886" s="1">
        <v>5885</v>
      </c>
      <c r="B5886" t="s">
        <v>8978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tr">
        <f>VLOOKUP(M5886,People!$A$1:$C$5,2,0)</f>
        <v>Anna Andreadi</v>
      </c>
      <c r="O5886" s="1" t="s">
        <v>4366</v>
      </c>
      <c r="P5886" s="1" t="s">
        <v>42</v>
      </c>
      <c r="Q5886" s="1" t="s">
        <v>511</v>
      </c>
      <c r="R5886" s="1" t="s">
        <v>4367</v>
      </c>
      <c r="S5886" s="5">
        <v>4912.59</v>
      </c>
      <c r="T5886" s="5">
        <v>3</v>
      </c>
      <c r="U5886" s="5">
        <v>0</v>
      </c>
      <c r="V5886" s="5">
        <v>196.50359999999978</v>
      </c>
    </row>
    <row r="5887" spans="1:22" x14ac:dyDescent="0.25">
      <c r="A5887" s="1">
        <v>5886</v>
      </c>
      <c r="B5887" t="s">
        <v>8979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tr">
        <f>VLOOKUP(M5887,People!$A$1:$C$5,2,0)</f>
        <v>Anna Andreadi</v>
      </c>
      <c r="O5887" s="1" t="s">
        <v>3086</v>
      </c>
      <c r="P5887" s="1" t="s">
        <v>42</v>
      </c>
      <c r="Q5887" s="1" t="s">
        <v>69</v>
      </c>
      <c r="R5887" s="1" t="s">
        <v>3087</v>
      </c>
      <c r="S5887" s="5">
        <v>14.352000000000002</v>
      </c>
      <c r="T5887" s="5">
        <v>3</v>
      </c>
      <c r="U5887" s="5">
        <v>0.2</v>
      </c>
      <c r="V5887" s="5">
        <v>5.0231999999999992</v>
      </c>
    </row>
    <row r="5888" spans="1:22" x14ac:dyDescent="0.25">
      <c r="A5888" s="1">
        <v>5887</v>
      </c>
      <c r="B5888" t="s">
        <v>8979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tr">
        <f>VLOOKUP(M5888,People!$A$1:$C$5,2,0)</f>
        <v>Anna Andreadi</v>
      </c>
      <c r="O5888" s="1" t="s">
        <v>2014</v>
      </c>
      <c r="P5888" s="1" t="s">
        <v>65</v>
      </c>
      <c r="Q5888" s="1" t="s">
        <v>145</v>
      </c>
      <c r="R5888" s="1" t="s">
        <v>2015</v>
      </c>
      <c r="S5888" s="5">
        <v>179.97</v>
      </c>
      <c r="T5888" s="5">
        <v>3</v>
      </c>
      <c r="U5888" s="5">
        <v>0</v>
      </c>
      <c r="V5888" s="5">
        <v>86.385600000000011</v>
      </c>
    </row>
    <row r="5889" spans="1:22" x14ac:dyDescent="0.25">
      <c r="A5889" s="1">
        <v>5888</v>
      </c>
      <c r="B5889" t="s">
        <v>8980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tr">
        <f>VLOOKUP(M5889,People!$A$1:$C$5,2,0)</f>
        <v>Chuck Magee</v>
      </c>
      <c r="O5889" s="1" t="s">
        <v>4344</v>
      </c>
      <c r="P5889" s="1" t="s">
        <v>42</v>
      </c>
      <c r="Q5889" s="1" t="s">
        <v>54</v>
      </c>
      <c r="R5889" s="1" t="s">
        <v>4345</v>
      </c>
      <c r="S5889" s="5">
        <v>42.76</v>
      </c>
      <c r="T5889" s="5">
        <v>1</v>
      </c>
      <c r="U5889" s="5">
        <v>0</v>
      </c>
      <c r="V5889" s="5">
        <v>11.117599999999999</v>
      </c>
    </row>
    <row r="5890" spans="1:22" x14ac:dyDescent="0.25">
      <c r="A5890" s="1">
        <v>5889</v>
      </c>
      <c r="B5890" t="s">
        <v>8981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tr">
        <f>VLOOKUP(M5890,People!$A$1:$C$5,2,0)</f>
        <v>Cassandra Brandow</v>
      </c>
      <c r="O5890" s="1" t="s">
        <v>5626</v>
      </c>
      <c r="P5890" s="1" t="s">
        <v>42</v>
      </c>
      <c r="Q5890" s="1" t="s">
        <v>83</v>
      </c>
      <c r="R5890" s="1" t="s">
        <v>5627</v>
      </c>
      <c r="S5890" s="5">
        <v>45.68</v>
      </c>
      <c r="T5890" s="5">
        <v>2</v>
      </c>
      <c r="U5890" s="5">
        <v>0</v>
      </c>
      <c r="V5890" s="5">
        <v>21.012799999999999</v>
      </c>
    </row>
    <row r="5891" spans="1:22" x14ac:dyDescent="0.25">
      <c r="A5891" s="1">
        <v>5890</v>
      </c>
      <c r="B5891" t="s">
        <v>8982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tr">
        <f>VLOOKUP(M5891,People!$A$1:$C$5,2,0)</f>
        <v>Chuck Magee</v>
      </c>
      <c r="O5891" s="1" t="s">
        <v>3557</v>
      </c>
      <c r="P5891" s="1" t="s">
        <v>42</v>
      </c>
      <c r="Q5891" s="1" t="s">
        <v>69</v>
      </c>
      <c r="R5891" s="1" t="s">
        <v>3558</v>
      </c>
      <c r="S5891" s="5">
        <v>25.06</v>
      </c>
      <c r="T5891" s="5">
        <v>2</v>
      </c>
      <c r="U5891" s="5">
        <v>0</v>
      </c>
      <c r="V5891" s="5">
        <v>11.778199999999998</v>
      </c>
    </row>
    <row r="5892" spans="1:22" x14ac:dyDescent="0.25">
      <c r="A5892" s="1">
        <v>5891</v>
      </c>
      <c r="B5892" t="s">
        <v>8983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tr">
        <f>VLOOKUP(M5892,People!$A$1:$C$5,2,0)</f>
        <v>Kelly Williams</v>
      </c>
      <c r="O5892" s="1" t="s">
        <v>2295</v>
      </c>
      <c r="P5892" s="1" t="s">
        <v>42</v>
      </c>
      <c r="Q5892" s="1" t="s">
        <v>83</v>
      </c>
      <c r="R5892" s="1" t="s">
        <v>2296</v>
      </c>
      <c r="S5892" s="5">
        <v>38.432000000000002</v>
      </c>
      <c r="T5892" s="5">
        <v>1</v>
      </c>
      <c r="U5892" s="5">
        <v>0.2</v>
      </c>
      <c r="V5892" s="5">
        <v>13.451199999999996</v>
      </c>
    </row>
    <row r="5893" spans="1:22" x14ac:dyDescent="0.25">
      <c r="A5893" s="1">
        <v>5892</v>
      </c>
      <c r="B5893" t="s">
        <v>8983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tr">
        <f>VLOOKUP(M5893,People!$A$1:$C$5,2,0)</f>
        <v>Kelly Williams</v>
      </c>
      <c r="O5893" s="1" t="s">
        <v>560</v>
      </c>
      <c r="P5893" s="1" t="s">
        <v>42</v>
      </c>
      <c r="Q5893" s="1" t="s">
        <v>54</v>
      </c>
      <c r="R5893" s="1" t="s">
        <v>561</v>
      </c>
      <c r="S5893" s="5">
        <v>21.568000000000001</v>
      </c>
      <c r="T5893" s="5">
        <v>2</v>
      </c>
      <c r="U5893" s="5">
        <v>0.2</v>
      </c>
      <c r="V5893" s="5">
        <v>1.6175999999999986</v>
      </c>
    </row>
    <row r="5894" spans="1:22" x14ac:dyDescent="0.25">
      <c r="A5894" s="1">
        <v>5893</v>
      </c>
      <c r="B5894" t="s">
        <v>8983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tr">
        <f>VLOOKUP(M5894,People!$A$1:$C$5,2,0)</f>
        <v>Kelly Williams</v>
      </c>
      <c r="O5894" s="1" t="s">
        <v>582</v>
      </c>
      <c r="P5894" s="1" t="s">
        <v>65</v>
      </c>
      <c r="Q5894" s="1" t="s">
        <v>145</v>
      </c>
      <c r="R5894" s="1" t="s">
        <v>583</v>
      </c>
      <c r="S5894" s="5">
        <v>81.576000000000008</v>
      </c>
      <c r="T5894" s="5">
        <v>3</v>
      </c>
      <c r="U5894" s="5">
        <v>0.2</v>
      </c>
      <c r="V5894" s="5">
        <v>2.0393999999999934</v>
      </c>
    </row>
    <row r="5895" spans="1:22" x14ac:dyDescent="0.25">
      <c r="A5895" s="1">
        <v>5894</v>
      </c>
      <c r="B5895" t="s">
        <v>6168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tr">
        <f>VLOOKUP(M5895,People!$A$1:$C$5,2,0)</f>
        <v>Cassandra Brandow</v>
      </c>
      <c r="O5895" s="1" t="s">
        <v>3218</v>
      </c>
      <c r="P5895" s="1" t="s">
        <v>42</v>
      </c>
      <c r="Q5895" s="1" t="s">
        <v>69</v>
      </c>
      <c r="R5895" s="1" t="s">
        <v>3219</v>
      </c>
      <c r="S5895" s="5">
        <v>2.78</v>
      </c>
      <c r="T5895" s="5">
        <v>1</v>
      </c>
      <c r="U5895" s="5">
        <v>0</v>
      </c>
      <c r="V5895" s="5">
        <v>1.3621999999999999</v>
      </c>
    </row>
    <row r="5896" spans="1:22" x14ac:dyDescent="0.25">
      <c r="A5896" s="1">
        <v>5895</v>
      </c>
      <c r="B5896" t="s">
        <v>8984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tr">
        <f>VLOOKUP(M5896,People!$A$1:$C$5,2,0)</f>
        <v>Anna Andreadi</v>
      </c>
      <c r="O5896" s="1" t="s">
        <v>4158</v>
      </c>
      <c r="P5896" s="1" t="s">
        <v>42</v>
      </c>
      <c r="Q5896" s="1" t="s">
        <v>54</v>
      </c>
      <c r="R5896" s="1" t="s">
        <v>4159</v>
      </c>
      <c r="S5896" s="5">
        <v>99.87</v>
      </c>
      <c r="T5896" s="5">
        <v>3</v>
      </c>
      <c r="U5896" s="5">
        <v>0</v>
      </c>
      <c r="V5896" s="5">
        <v>23.968799999999998</v>
      </c>
    </row>
    <row r="5897" spans="1:22" x14ac:dyDescent="0.25">
      <c r="A5897" s="1">
        <v>5896</v>
      </c>
      <c r="B5897" t="s">
        <v>8985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tr">
        <f>VLOOKUP(M5897,People!$A$1:$C$5,2,0)</f>
        <v>Anna Andreadi</v>
      </c>
      <c r="O5897" s="1" t="s">
        <v>5596</v>
      </c>
      <c r="P5897" s="1" t="s">
        <v>42</v>
      </c>
      <c r="Q5897" s="1" t="s">
        <v>43</v>
      </c>
      <c r="R5897" s="1" t="s">
        <v>5597</v>
      </c>
      <c r="S5897" s="5">
        <v>44.400000000000006</v>
      </c>
      <c r="T5897" s="5">
        <v>3</v>
      </c>
      <c r="U5897" s="5">
        <v>0</v>
      </c>
      <c r="V5897" s="5">
        <v>22.200000000000003</v>
      </c>
    </row>
    <row r="5898" spans="1:22" x14ac:dyDescent="0.25">
      <c r="A5898" s="1">
        <v>5897</v>
      </c>
      <c r="B5898" t="s">
        <v>8985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tr">
        <f>VLOOKUP(M5898,People!$A$1:$C$5,2,0)</f>
        <v>Anna Andreadi</v>
      </c>
      <c r="O5898" s="1" t="s">
        <v>3610</v>
      </c>
      <c r="P5898" s="1" t="s">
        <v>42</v>
      </c>
      <c r="Q5898" s="1" t="s">
        <v>83</v>
      </c>
      <c r="R5898" s="1" t="s">
        <v>168</v>
      </c>
      <c r="S5898" s="5">
        <v>21.400000000000002</v>
      </c>
      <c r="T5898" s="5">
        <v>5</v>
      </c>
      <c r="U5898" s="5">
        <v>0</v>
      </c>
      <c r="V5898" s="5">
        <v>9.629999999999999</v>
      </c>
    </row>
    <row r="5899" spans="1:22" x14ac:dyDescent="0.25">
      <c r="A5899" s="1">
        <v>5898</v>
      </c>
      <c r="B5899" t="s">
        <v>8986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tr">
        <f>VLOOKUP(M5899,People!$A$1:$C$5,2,0)</f>
        <v>Kelly Williams</v>
      </c>
      <c r="O5899" s="1" t="s">
        <v>365</v>
      </c>
      <c r="P5899" s="1" t="s">
        <v>29</v>
      </c>
      <c r="Q5899" s="1" t="s">
        <v>59</v>
      </c>
      <c r="R5899" s="1" t="s">
        <v>366</v>
      </c>
      <c r="S5899" s="5">
        <v>71.12</v>
      </c>
      <c r="T5899" s="5">
        <v>4</v>
      </c>
      <c r="U5899" s="5">
        <v>0</v>
      </c>
      <c r="V5899" s="5">
        <v>22.047199999999997</v>
      </c>
    </row>
    <row r="5900" spans="1:22" x14ac:dyDescent="0.25">
      <c r="A5900" s="1">
        <v>5899</v>
      </c>
      <c r="B5900" t="s">
        <v>8986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tr">
        <f>VLOOKUP(M5900,People!$A$1:$C$5,2,0)</f>
        <v>Kelly Williams</v>
      </c>
      <c r="O5900" s="1" t="s">
        <v>4540</v>
      </c>
      <c r="P5900" s="1" t="s">
        <v>65</v>
      </c>
      <c r="Q5900" s="1" t="s">
        <v>66</v>
      </c>
      <c r="R5900" s="1" t="s">
        <v>4541</v>
      </c>
      <c r="S5900" s="5">
        <v>259.95999999999998</v>
      </c>
      <c r="T5900" s="5">
        <v>4</v>
      </c>
      <c r="U5900" s="5">
        <v>0</v>
      </c>
      <c r="V5900" s="5">
        <v>124.7808</v>
      </c>
    </row>
    <row r="5901" spans="1:22" x14ac:dyDescent="0.25">
      <c r="A5901" s="1">
        <v>5900</v>
      </c>
      <c r="B5901" t="s">
        <v>8987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tr">
        <f>VLOOKUP(M5901,People!$A$1:$C$5,2,0)</f>
        <v>Anna Andreadi</v>
      </c>
      <c r="O5901" s="1" t="s">
        <v>3775</v>
      </c>
      <c r="P5901" s="1" t="s">
        <v>42</v>
      </c>
      <c r="Q5901" s="1" t="s">
        <v>156</v>
      </c>
      <c r="R5901" s="1" t="s">
        <v>589</v>
      </c>
      <c r="S5901" s="5">
        <v>9.7799999999999994</v>
      </c>
      <c r="T5901" s="5">
        <v>1</v>
      </c>
      <c r="U5901" s="5">
        <v>0</v>
      </c>
      <c r="V5901" s="5">
        <v>4.8899999999999997</v>
      </c>
    </row>
    <row r="5902" spans="1:22" x14ac:dyDescent="0.25">
      <c r="A5902" s="1">
        <v>5901</v>
      </c>
      <c r="B5902" t="s">
        <v>8988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tr">
        <f>VLOOKUP(M5902,People!$A$1:$C$5,2,0)</f>
        <v>Anna Andreadi</v>
      </c>
      <c r="O5902" s="1" t="s">
        <v>1585</v>
      </c>
      <c r="P5902" s="1" t="s">
        <v>42</v>
      </c>
      <c r="Q5902" s="1" t="s">
        <v>69</v>
      </c>
      <c r="R5902" s="1" t="s">
        <v>1586</v>
      </c>
      <c r="S5902" s="5">
        <v>24.192</v>
      </c>
      <c r="T5902" s="5">
        <v>9</v>
      </c>
      <c r="U5902" s="5">
        <v>0.2</v>
      </c>
      <c r="V5902" s="5">
        <v>7.5599999999999987</v>
      </c>
    </row>
    <row r="5903" spans="1:22" x14ac:dyDescent="0.25">
      <c r="A5903" s="1">
        <v>5902</v>
      </c>
      <c r="B5903" t="s">
        <v>8989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tr">
        <f>VLOOKUP(M5903,People!$A$1:$C$5,2,0)</f>
        <v>Chuck Magee</v>
      </c>
      <c r="O5903" s="1" t="s">
        <v>3779</v>
      </c>
      <c r="P5903" s="1" t="s">
        <v>29</v>
      </c>
      <c r="Q5903" s="1" t="s">
        <v>59</v>
      </c>
      <c r="R5903" s="1" t="s">
        <v>3780</v>
      </c>
      <c r="S5903" s="5">
        <v>31.56</v>
      </c>
      <c r="T5903" s="5">
        <v>3</v>
      </c>
      <c r="U5903" s="5">
        <v>0</v>
      </c>
      <c r="V5903" s="5">
        <v>10.4148</v>
      </c>
    </row>
    <row r="5904" spans="1:22" x14ac:dyDescent="0.25">
      <c r="A5904" s="1">
        <v>5903</v>
      </c>
      <c r="B5904" t="s">
        <v>8990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tr">
        <f>VLOOKUP(M5904,People!$A$1:$C$5,2,0)</f>
        <v>Anna Andreadi</v>
      </c>
      <c r="O5904" s="1" t="s">
        <v>1265</v>
      </c>
      <c r="P5904" s="1" t="s">
        <v>42</v>
      </c>
      <c r="Q5904" s="1" t="s">
        <v>83</v>
      </c>
      <c r="R5904" s="1" t="s">
        <v>1266</v>
      </c>
      <c r="S5904" s="5">
        <v>59.94</v>
      </c>
      <c r="T5904" s="5">
        <v>3</v>
      </c>
      <c r="U5904" s="5">
        <v>0</v>
      </c>
      <c r="V5904" s="5">
        <v>28.171799999999998</v>
      </c>
    </row>
    <row r="5905" spans="1:22" x14ac:dyDescent="0.25">
      <c r="A5905" s="1">
        <v>5904</v>
      </c>
      <c r="B5905" t="s">
        <v>8990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tr">
        <f>VLOOKUP(M5905,People!$A$1:$C$5,2,0)</f>
        <v>Anna Andreadi</v>
      </c>
      <c r="O5905" s="1" t="s">
        <v>5453</v>
      </c>
      <c r="P5905" s="1" t="s">
        <v>42</v>
      </c>
      <c r="Q5905" s="1" t="s">
        <v>83</v>
      </c>
      <c r="R5905" s="1" t="s">
        <v>168</v>
      </c>
      <c r="S5905" s="5">
        <v>45.36</v>
      </c>
      <c r="T5905" s="5">
        <v>4</v>
      </c>
      <c r="U5905" s="5">
        <v>0</v>
      </c>
      <c r="V5905" s="5">
        <v>22.226399999999998</v>
      </c>
    </row>
    <row r="5906" spans="1:22" x14ac:dyDescent="0.25">
      <c r="A5906" s="1">
        <v>5905</v>
      </c>
      <c r="B5906" t="s">
        <v>8990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tr">
        <f>VLOOKUP(M5906,People!$A$1:$C$5,2,0)</f>
        <v>Anna Andreadi</v>
      </c>
      <c r="O5906" s="1" t="s">
        <v>5454</v>
      </c>
      <c r="P5906" s="1" t="s">
        <v>42</v>
      </c>
      <c r="Q5906" s="1" t="s">
        <v>83</v>
      </c>
      <c r="R5906" s="1" t="s">
        <v>5455</v>
      </c>
      <c r="S5906" s="5">
        <v>26.400000000000002</v>
      </c>
      <c r="T5906" s="5">
        <v>5</v>
      </c>
      <c r="U5906" s="5">
        <v>0</v>
      </c>
      <c r="V5906" s="5">
        <v>12.672000000000001</v>
      </c>
    </row>
    <row r="5907" spans="1:22" x14ac:dyDescent="0.25">
      <c r="A5907" s="1">
        <v>5906</v>
      </c>
      <c r="B5907" t="s">
        <v>8990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tr">
        <f>VLOOKUP(M5907,People!$A$1:$C$5,2,0)</f>
        <v>Anna Andreadi</v>
      </c>
      <c r="O5907" s="1" t="s">
        <v>5287</v>
      </c>
      <c r="P5907" s="1" t="s">
        <v>42</v>
      </c>
      <c r="Q5907" s="1" t="s">
        <v>43</v>
      </c>
      <c r="R5907" s="1" t="s">
        <v>5288</v>
      </c>
      <c r="S5907" s="5">
        <v>41.4</v>
      </c>
      <c r="T5907" s="5">
        <v>4</v>
      </c>
      <c r="U5907" s="5">
        <v>0</v>
      </c>
      <c r="V5907" s="5">
        <v>19.872</v>
      </c>
    </row>
    <row r="5908" spans="1:22" x14ac:dyDescent="0.25">
      <c r="A5908" s="1">
        <v>5907</v>
      </c>
      <c r="B5908" t="s">
        <v>8990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tr">
        <f>VLOOKUP(M5908,People!$A$1:$C$5,2,0)</f>
        <v>Anna Andreadi</v>
      </c>
      <c r="O5908" s="1" t="s">
        <v>2187</v>
      </c>
      <c r="P5908" s="1" t="s">
        <v>65</v>
      </c>
      <c r="Q5908" s="1" t="s">
        <v>145</v>
      </c>
      <c r="R5908" s="1" t="s">
        <v>2188</v>
      </c>
      <c r="S5908" s="5">
        <v>16.95</v>
      </c>
      <c r="T5908" s="5">
        <v>1</v>
      </c>
      <c r="U5908" s="5">
        <v>0</v>
      </c>
      <c r="V5908" s="5">
        <v>1.0169999999999995</v>
      </c>
    </row>
    <row r="5909" spans="1:22" x14ac:dyDescent="0.25">
      <c r="A5909" s="1">
        <v>5908</v>
      </c>
      <c r="B5909" t="s">
        <v>8991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tr">
        <f>VLOOKUP(M5909,People!$A$1:$C$5,2,0)</f>
        <v>Anna Andreadi</v>
      </c>
      <c r="O5909" s="1" t="s">
        <v>3529</v>
      </c>
      <c r="P5909" s="1" t="s">
        <v>42</v>
      </c>
      <c r="Q5909" s="1" t="s">
        <v>69</v>
      </c>
      <c r="R5909" s="1" t="s">
        <v>3530</v>
      </c>
      <c r="S5909" s="5">
        <v>24.704000000000001</v>
      </c>
      <c r="T5909" s="5">
        <v>2</v>
      </c>
      <c r="U5909" s="5">
        <v>0.2</v>
      </c>
      <c r="V5909" s="5">
        <v>9.2639999999999993</v>
      </c>
    </row>
    <row r="5910" spans="1:22" x14ac:dyDescent="0.25">
      <c r="A5910" s="1">
        <v>5909</v>
      </c>
      <c r="B5910" t="s">
        <v>8991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tr">
        <f>VLOOKUP(M5910,People!$A$1:$C$5,2,0)</f>
        <v>Anna Andreadi</v>
      </c>
      <c r="O5910" s="1" t="s">
        <v>3054</v>
      </c>
      <c r="P5910" s="1" t="s">
        <v>42</v>
      </c>
      <c r="Q5910" s="1" t="s">
        <v>72</v>
      </c>
      <c r="R5910" s="1" t="s">
        <v>3055</v>
      </c>
      <c r="S5910" s="5">
        <v>59.699999999999996</v>
      </c>
      <c r="T5910" s="5">
        <v>3</v>
      </c>
      <c r="U5910" s="5">
        <v>0</v>
      </c>
      <c r="V5910" s="5">
        <v>26.864999999999995</v>
      </c>
    </row>
    <row r="5911" spans="1:22" x14ac:dyDescent="0.25">
      <c r="A5911" s="1">
        <v>5910</v>
      </c>
      <c r="B5911" t="s">
        <v>8991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tr">
        <f>VLOOKUP(M5911,People!$A$1:$C$5,2,0)</f>
        <v>Anna Andreadi</v>
      </c>
      <c r="O5911" s="1" t="s">
        <v>5037</v>
      </c>
      <c r="P5911" s="1" t="s">
        <v>29</v>
      </c>
      <c r="Q5911" s="1" t="s">
        <v>59</v>
      </c>
      <c r="R5911" s="1" t="s">
        <v>5038</v>
      </c>
      <c r="S5911" s="5">
        <v>14.52</v>
      </c>
      <c r="T5911" s="5">
        <v>3</v>
      </c>
      <c r="U5911" s="5">
        <v>0</v>
      </c>
      <c r="V5911" s="5">
        <v>5.6627999999999998</v>
      </c>
    </row>
    <row r="5912" spans="1:22" x14ac:dyDescent="0.25">
      <c r="A5912" s="1">
        <v>5911</v>
      </c>
      <c r="B5912" t="s">
        <v>8991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tr">
        <f>VLOOKUP(M5912,People!$A$1:$C$5,2,0)</f>
        <v>Anna Andreadi</v>
      </c>
      <c r="O5912" s="1" t="s">
        <v>4223</v>
      </c>
      <c r="P5912" s="1" t="s">
        <v>42</v>
      </c>
      <c r="Q5912" s="1" t="s">
        <v>69</v>
      </c>
      <c r="R5912" s="1" t="s">
        <v>4224</v>
      </c>
      <c r="S5912" s="5">
        <v>104.184</v>
      </c>
      <c r="T5912" s="5">
        <v>3</v>
      </c>
      <c r="U5912" s="5">
        <v>0.2</v>
      </c>
      <c r="V5912" s="5">
        <v>33.8598</v>
      </c>
    </row>
    <row r="5913" spans="1:22" x14ac:dyDescent="0.25">
      <c r="A5913" s="1">
        <v>5912</v>
      </c>
      <c r="B5913" t="s">
        <v>8992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tr">
        <f>VLOOKUP(M5913,People!$A$1:$C$5,2,0)</f>
        <v>Anna Andreadi</v>
      </c>
      <c r="O5913" s="1" t="s">
        <v>667</v>
      </c>
      <c r="P5913" s="1" t="s">
        <v>42</v>
      </c>
      <c r="Q5913" s="1" t="s">
        <v>54</v>
      </c>
      <c r="R5913" s="1" t="s">
        <v>668</v>
      </c>
      <c r="S5913" s="5">
        <v>46.53</v>
      </c>
      <c r="T5913" s="5">
        <v>3</v>
      </c>
      <c r="U5913" s="5">
        <v>0</v>
      </c>
      <c r="V5913" s="5">
        <v>13.028400000000001</v>
      </c>
    </row>
    <row r="5914" spans="1:22" x14ac:dyDescent="0.25">
      <c r="A5914" s="1">
        <v>5913</v>
      </c>
      <c r="B5914" t="s">
        <v>8993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tr">
        <f>VLOOKUP(M5914,People!$A$1:$C$5,2,0)</f>
        <v>Cassandra Brandow</v>
      </c>
      <c r="O5914" s="1" t="s">
        <v>5628</v>
      </c>
      <c r="P5914" s="1" t="s">
        <v>42</v>
      </c>
      <c r="Q5914" s="1" t="s">
        <v>511</v>
      </c>
      <c r="R5914" s="1" t="s">
        <v>5629</v>
      </c>
      <c r="S5914" s="5">
        <v>25.5</v>
      </c>
      <c r="T5914" s="5">
        <v>3</v>
      </c>
      <c r="U5914" s="5">
        <v>0</v>
      </c>
      <c r="V5914" s="5">
        <v>6.63</v>
      </c>
    </row>
    <row r="5915" spans="1:22" x14ac:dyDescent="0.25">
      <c r="A5915" s="1">
        <v>5914</v>
      </c>
      <c r="B5915" t="s">
        <v>8994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tr">
        <f>VLOOKUP(M5915,People!$A$1:$C$5,2,0)</f>
        <v>Chuck Magee</v>
      </c>
      <c r="O5915" s="1" t="s">
        <v>1317</v>
      </c>
      <c r="P5915" s="1" t="s">
        <v>42</v>
      </c>
      <c r="Q5915" s="1" t="s">
        <v>54</v>
      </c>
      <c r="R5915" s="1" t="s">
        <v>1318</v>
      </c>
      <c r="S5915" s="5">
        <v>14.9</v>
      </c>
      <c r="T5915" s="5">
        <v>5</v>
      </c>
      <c r="U5915" s="5">
        <v>0</v>
      </c>
      <c r="V5915" s="5">
        <v>1.0429999999999984</v>
      </c>
    </row>
    <row r="5916" spans="1:22" x14ac:dyDescent="0.25">
      <c r="A5916" s="1">
        <v>5915</v>
      </c>
      <c r="B5916" t="s">
        <v>8994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tr">
        <f>VLOOKUP(M5916,People!$A$1:$C$5,2,0)</f>
        <v>Chuck Magee</v>
      </c>
      <c r="O5916" s="1" t="s">
        <v>230</v>
      </c>
      <c r="P5916" s="1" t="s">
        <v>42</v>
      </c>
      <c r="Q5916" s="1" t="s">
        <v>43</v>
      </c>
      <c r="R5916" s="1" t="s">
        <v>231</v>
      </c>
      <c r="S5916" s="5">
        <v>87.71</v>
      </c>
      <c r="T5916" s="5">
        <v>7</v>
      </c>
      <c r="U5916" s="5">
        <v>0</v>
      </c>
      <c r="V5916" s="5">
        <v>41.223699999999994</v>
      </c>
    </row>
    <row r="5917" spans="1:22" x14ac:dyDescent="0.25">
      <c r="A5917" s="1">
        <v>5916</v>
      </c>
      <c r="B5917" t="s">
        <v>8994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tr">
        <f>VLOOKUP(M5917,People!$A$1:$C$5,2,0)</f>
        <v>Chuck Magee</v>
      </c>
      <c r="O5917" s="1" t="s">
        <v>2953</v>
      </c>
      <c r="P5917" s="1" t="s">
        <v>29</v>
      </c>
      <c r="Q5917" s="1" t="s">
        <v>33</v>
      </c>
      <c r="R5917" s="1" t="s">
        <v>2954</v>
      </c>
      <c r="S5917" s="5">
        <v>199.76400000000001</v>
      </c>
      <c r="T5917" s="5">
        <v>2</v>
      </c>
      <c r="U5917" s="5">
        <v>0.1</v>
      </c>
      <c r="V5917" s="5">
        <v>8.8783999999999956</v>
      </c>
    </row>
    <row r="5918" spans="1:22" x14ac:dyDescent="0.25">
      <c r="A5918" s="1">
        <v>5917</v>
      </c>
      <c r="B5918" t="s">
        <v>8994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tr">
        <f>VLOOKUP(M5918,People!$A$1:$C$5,2,0)</f>
        <v>Chuck Magee</v>
      </c>
      <c r="O5918" s="1" t="s">
        <v>1342</v>
      </c>
      <c r="P5918" s="1" t="s">
        <v>42</v>
      </c>
      <c r="Q5918" s="1" t="s">
        <v>54</v>
      </c>
      <c r="R5918" s="1" t="s">
        <v>1343</v>
      </c>
      <c r="S5918" s="5">
        <v>94.6</v>
      </c>
      <c r="T5918" s="5">
        <v>4</v>
      </c>
      <c r="U5918" s="5">
        <v>0</v>
      </c>
      <c r="V5918" s="5">
        <v>27.433999999999997</v>
      </c>
    </row>
    <row r="5919" spans="1:22" x14ac:dyDescent="0.25">
      <c r="A5919" s="1">
        <v>5918</v>
      </c>
      <c r="B5919" t="s">
        <v>8994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tr">
        <f>VLOOKUP(M5919,People!$A$1:$C$5,2,0)</f>
        <v>Chuck Magee</v>
      </c>
      <c r="O5919" s="1" t="s">
        <v>149</v>
      </c>
      <c r="P5919" s="1" t="s">
        <v>29</v>
      </c>
      <c r="Q5919" s="1" t="s">
        <v>30</v>
      </c>
      <c r="R5919" s="1" t="s">
        <v>150</v>
      </c>
      <c r="S5919" s="5">
        <v>4228.7040000000006</v>
      </c>
      <c r="T5919" s="5">
        <v>6</v>
      </c>
      <c r="U5919" s="5">
        <v>0.2</v>
      </c>
      <c r="V5919" s="5">
        <v>158.57639999999992</v>
      </c>
    </row>
    <row r="5920" spans="1:22" x14ac:dyDescent="0.25">
      <c r="A5920" s="1">
        <v>5919</v>
      </c>
      <c r="B5920" t="s">
        <v>8994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tr">
        <f>VLOOKUP(M5920,People!$A$1:$C$5,2,0)</f>
        <v>Chuck Magee</v>
      </c>
      <c r="O5920" s="1" t="s">
        <v>3999</v>
      </c>
      <c r="P5920" s="1" t="s">
        <v>29</v>
      </c>
      <c r="Q5920" s="1" t="s">
        <v>30</v>
      </c>
      <c r="R5920" s="1" t="s">
        <v>4000</v>
      </c>
      <c r="S5920" s="5">
        <v>2003.9200000000003</v>
      </c>
      <c r="T5920" s="5">
        <v>5</v>
      </c>
      <c r="U5920" s="5">
        <v>0.2</v>
      </c>
      <c r="V5920" s="5">
        <v>-25.049000000000149</v>
      </c>
    </row>
    <row r="5921" spans="1:22" x14ac:dyDescent="0.25">
      <c r="A5921" s="1">
        <v>5920</v>
      </c>
      <c r="B5921" t="s">
        <v>8994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tr">
        <f>VLOOKUP(M5921,People!$A$1:$C$5,2,0)</f>
        <v>Chuck Magee</v>
      </c>
      <c r="O5921" s="1" t="s">
        <v>2001</v>
      </c>
      <c r="P5921" s="1" t="s">
        <v>65</v>
      </c>
      <c r="Q5921" s="1" t="s">
        <v>66</v>
      </c>
      <c r="R5921" s="1" t="s">
        <v>2002</v>
      </c>
      <c r="S5921" s="5">
        <v>209.96999999999997</v>
      </c>
      <c r="T5921" s="5">
        <v>3</v>
      </c>
      <c r="U5921" s="5">
        <v>0</v>
      </c>
      <c r="V5921" s="5">
        <v>58.791600000000003</v>
      </c>
    </row>
    <row r="5922" spans="1:22" x14ac:dyDescent="0.25">
      <c r="A5922" s="1">
        <v>5921</v>
      </c>
      <c r="B5922" t="s">
        <v>8994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tr">
        <f>VLOOKUP(M5922,People!$A$1:$C$5,2,0)</f>
        <v>Chuck Magee</v>
      </c>
      <c r="O5922" s="1" t="s">
        <v>2517</v>
      </c>
      <c r="P5922" s="1" t="s">
        <v>65</v>
      </c>
      <c r="Q5922" s="1" t="s">
        <v>145</v>
      </c>
      <c r="R5922" s="1" t="s">
        <v>2518</v>
      </c>
      <c r="S5922" s="5">
        <v>659.9</v>
      </c>
      <c r="T5922" s="5">
        <v>2</v>
      </c>
      <c r="U5922" s="5">
        <v>0</v>
      </c>
      <c r="V5922" s="5">
        <v>217.76699999999994</v>
      </c>
    </row>
    <row r="5923" spans="1:22" x14ac:dyDescent="0.25">
      <c r="A5923" s="1">
        <v>5922</v>
      </c>
      <c r="B5923" t="s">
        <v>8994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tr">
        <f>VLOOKUP(M5923,People!$A$1:$C$5,2,0)</f>
        <v>Chuck Magee</v>
      </c>
      <c r="O5923" s="1" t="s">
        <v>1410</v>
      </c>
      <c r="P5923" s="1" t="s">
        <v>42</v>
      </c>
      <c r="Q5923" s="1" t="s">
        <v>83</v>
      </c>
      <c r="R5923" s="1" t="s">
        <v>1411</v>
      </c>
      <c r="S5923" s="5">
        <v>110.96</v>
      </c>
      <c r="T5923" s="5">
        <v>2</v>
      </c>
      <c r="U5923" s="5">
        <v>0</v>
      </c>
      <c r="V5923" s="5">
        <v>53.260799999999996</v>
      </c>
    </row>
    <row r="5924" spans="1:22" x14ac:dyDescent="0.25">
      <c r="A5924" s="1">
        <v>5923</v>
      </c>
      <c r="B5924" t="s">
        <v>8994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tr">
        <f>VLOOKUP(M5924,People!$A$1:$C$5,2,0)</f>
        <v>Chuck Magee</v>
      </c>
      <c r="O5924" s="1" t="s">
        <v>3414</v>
      </c>
      <c r="P5924" s="1" t="s">
        <v>65</v>
      </c>
      <c r="Q5924" s="1" t="s">
        <v>66</v>
      </c>
      <c r="R5924" s="1" t="s">
        <v>3415</v>
      </c>
      <c r="S5924" s="5">
        <v>67.8</v>
      </c>
      <c r="T5924" s="5">
        <v>4</v>
      </c>
      <c r="U5924" s="5">
        <v>0</v>
      </c>
      <c r="V5924" s="5">
        <v>1.3559999999999945</v>
      </c>
    </row>
    <row r="5925" spans="1:22" x14ac:dyDescent="0.25">
      <c r="A5925" s="1">
        <v>5924</v>
      </c>
      <c r="B5925" t="s">
        <v>8995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tr">
        <f>VLOOKUP(M5925,People!$A$1:$C$5,2,0)</f>
        <v>Chuck Magee</v>
      </c>
      <c r="O5925" s="1" t="s">
        <v>3151</v>
      </c>
      <c r="P5925" s="1" t="s">
        <v>29</v>
      </c>
      <c r="Q5925" s="1" t="s">
        <v>51</v>
      </c>
      <c r="R5925" s="1" t="s">
        <v>3152</v>
      </c>
      <c r="S5925" s="5">
        <v>313.17599999999999</v>
      </c>
      <c r="T5925" s="5">
        <v>2</v>
      </c>
      <c r="U5925" s="5">
        <v>0.4</v>
      </c>
      <c r="V5925" s="5">
        <v>-120.05080000000007</v>
      </c>
    </row>
    <row r="5926" spans="1:22" x14ac:dyDescent="0.25">
      <c r="A5926" s="1">
        <v>5925</v>
      </c>
      <c r="B5926" t="s">
        <v>8996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tr">
        <f>VLOOKUP(M5926,People!$A$1:$C$5,2,0)</f>
        <v>Cassandra Brandow</v>
      </c>
      <c r="O5926" s="1" t="s">
        <v>3979</v>
      </c>
      <c r="P5926" s="1" t="s">
        <v>42</v>
      </c>
      <c r="Q5926" s="1" t="s">
        <v>62</v>
      </c>
      <c r="R5926" s="1" t="s">
        <v>3980</v>
      </c>
      <c r="S5926" s="5">
        <v>22.959999999999997</v>
      </c>
      <c r="T5926" s="5">
        <v>7</v>
      </c>
      <c r="U5926" s="5">
        <v>0</v>
      </c>
      <c r="V5926" s="5">
        <v>6.6583999999999968</v>
      </c>
    </row>
    <row r="5927" spans="1:22" x14ac:dyDescent="0.25">
      <c r="A5927" s="1">
        <v>5926</v>
      </c>
      <c r="B5927" t="s">
        <v>8997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tr">
        <f>VLOOKUP(M5927,People!$A$1:$C$5,2,0)</f>
        <v>Anna Andreadi</v>
      </c>
      <c r="O5927" s="1" t="s">
        <v>3203</v>
      </c>
      <c r="P5927" s="1" t="s">
        <v>65</v>
      </c>
      <c r="Q5927" s="1" t="s">
        <v>145</v>
      </c>
      <c r="R5927" s="1" t="s">
        <v>3204</v>
      </c>
      <c r="S5927" s="5">
        <v>1099.5</v>
      </c>
      <c r="T5927" s="5">
        <v>10</v>
      </c>
      <c r="U5927" s="5">
        <v>0</v>
      </c>
      <c r="V5927" s="5">
        <v>362.83500000000004</v>
      </c>
    </row>
    <row r="5928" spans="1:22" x14ac:dyDescent="0.25">
      <c r="A5928" s="1">
        <v>5927</v>
      </c>
      <c r="B5928" t="s">
        <v>8998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tr">
        <f>VLOOKUP(M5928,People!$A$1:$C$5,2,0)</f>
        <v>Cassandra Brandow</v>
      </c>
      <c r="O5928" s="1" t="s">
        <v>5558</v>
      </c>
      <c r="P5928" s="1" t="s">
        <v>29</v>
      </c>
      <c r="Q5928" s="1" t="s">
        <v>51</v>
      </c>
      <c r="R5928" s="1" t="s">
        <v>5559</v>
      </c>
      <c r="S5928" s="5">
        <v>1215.92</v>
      </c>
      <c r="T5928" s="5">
        <v>8</v>
      </c>
      <c r="U5928" s="5">
        <v>0</v>
      </c>
      <c r="V5928" s="5">
        <v>316.13920000000007</v>
      </c>
    </row>
    <row r="5929" spans="1:22" x14ac:dyDescent="0.25">
      <c r="A5929" s="1">
        <v>5928</v>
      </c>
      <c r="B5929" t="s">
        <v>8999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tr">
        <f>VLOOKUP(M5929,People!$A$1:$C$5,2,0)</f>
        <v>Cassandra Brandow</v>
      </c>
      <c r="O5929" s="1" t="s">
        <v>41</v>
      </c>
      <c r="P5929" s="1" t="s">
        <v>42</v>
      </c>
      <c r="Q5929" s="1" t="s">
        <v>43</v>
      </c>
      <c r="R5929" s="1" t="s">
        <v>44</v>
      </c>
      <c r="S5929" s="5">
        <v>7.31</v>
      </c>
      <c r="T5929" s="5">
        <v>1</v>
      </c>
      <c r="U5929" s="5">
        <v>0</v>
      </c>
      <c r="V5929" s="5">
        <v>3.4356999999999998</v>
      </c>
    </row>
    <row r="5930" spans="1:22" x14ac:dyDescent="0.25">
      <c r="A5930" s="1">
        <v>5929</v>
      </c>
      <c r="B5930" t="s">
        <v>8999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tr">
        <f>VLOOKUP(M5930,People!$A$1:$C$5,2,0)</f>
        <v>Cassandra Brandow</v>
      </c>
      <c r="O5930" s="1" t="s">
        <v>4329</v>
      </c>
      <c r="P5930" s="1" t="s">
        <v>29</v>
      </c>
      <c r="Q5930" s="1" t="s">
        <v>59</v>
      </c>
      <c r="R5930" s="1" t="s">
        <v>4330</v>
      </c>
      <c r="S5930" s="5">
        <v>8.92</v>
      </c>
      <c r="T5930" s="5">
        <v>4</v>
      </c>
      <c r="U5930" s="5">
        <v>0</v>
      </c>
      <c r="V5930" s="5">
        <v>3.9248000000000003</v>
      </c>
    </row>
    <row r="5931" spans="1:22" x14ac:dyDescent="0.25">
      <c r="A5931" s="1">
        <v>5930</v>
      </c>
      <c r="B5931" t="s">
        <v>9000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tr">
        <f>VLOOKUP(M5931,People!$A$1:$C$5,2,0)</f>
        <v>Chuck Magee</v>
      </c>
      <c r="O5931" s="1" t="s">
        <v>2220</v>
      </c>
      <c r="P5931" s="1" t="s">
        <v>29</v>
      </c>
      <c r="Q5931" s="1" t="s">
        <v>30</v>
      </c>
      <c r="R5931" s="1" t="s">
        <v>2221</v>
      </c>
      <c r="S5931" s="5">
        <v>87.210000000000008</v>
      </c>
      <c r="T5931" s="5">
        <v>3</v>
      </c>
      <c r="U5931" s="5">
        <v>0.5</v>
      </c>
      <c r="V5931" s="5">
        <v>-45.349200000000003</v>
      </c>
    </row>
    <row r="5932" spans="1:22" x14ac:dyDescent="0.25">
      <c r="A5932" s="1">
        <v>5931</v>
      </c>
      <c r="B5932" t="s">
        <v>9000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tr">
        <f>VLOOKUP(M5932,People!$A$1:$C$5,2,0)</f>
        <v>Chuck Magee</v>
      </c>
      <c r="O5932" s="1" t="s">
        <v>925</v>
      </c>
      <c r="P5932" s="1" t="s">
        <v>42</v>
      </c>
      <c r="Q5932" s="1" t="s">
        <v>83</v>
      </c>
      <c r="R5932" s="1" t="s">
        <v>926</v>
      </c>
      <c r="S5932" s="5">
        <v>15.552000000000003</v>
      </c>
      <c r="T5932" s="5">
        <v>3</v>
      </c>
      <c r="U5932" s="5">
        <v>0.2</v>
      </c>
      <c r="V5932" s="5">
        <v>5.4432</v>
      </c>
    </row>
    <row r="5933" spans="1:22" x14ac:dyDescent="0.25">
      <c r="A5933" s="1">
        <v>5932</v>
      </c>
      <c r="B5933" t="s">
        <v>9000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tr">
        <f>VLOOKUP(M5933,People!$A$1:$C$5,2,0)</f>
        <v>Chuck Magee</v>
      </c>
      <c r="O5933" s="1" t="s">
        <v>1454</v>
      </c>
      <c r="P5933" s="1" t="s">
        <v>65</v>
      </c>
      <c r="Q5933" s="1" t="s">
        <v>66</v>
      </c>
      <c r="R5933" s="1" t="s">
        <v>1455</v>
      </c>
      <c r="S5933" s="5">
        <v>683.98799999999994</v>
      </c>
      <c r="T5933" s="5">
        <v>2</v>
      </c>
      <c r="U5933" s="5">
        <v>0.4</v>
      </c>
      <c r="V5933" s="5">
        <v>-113.9980000000001</v>
      </c>
    </row>
    <row r="5934" spans="1:22" x14ac:dyDescent="0.25">
      <c r="A5934" s="1">
        <v>5933</v>
      </c>
      <c r="B5934" t="s">
        <v>9000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tr">
        <f>VLOOKUP(M5934,People!$A$1:$C$5,2,0)</f>
        <v>Chuck Magee</v>
      </c>
      <c r="O5934" s="1" t="s">
        <v>4580</v>
      </c>
      <c r="P5934" s="1" t="s">
        <v>42</v>
      </c>
      <c r="Q5934" s="1" t="s">
        <v>54</v>
      </c>
      <c r="R5934" s="1" t="s">
        <v>4581</v>
      </c>
      <c r="S5934" s="5">
        <v>13.392000000000001</v>
      </c>
      <c r="T5934" s="5">
        <v>3</v>
      </c>
      <c r="U5934" s="5">
        <v>0.2</v>
      </c>
      <c r="V5934" s="5">
        <v>1.0044</v>
      </c>
    </row>
    <row r="5935" spans="1:22" x14ac:dyDescent="0.25">
      <c r="A5935" s="1">
        <v>5934</v>
      </c>
      <c r="B5935" t="s">
        <v>9000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tr">
        <f>VLOOKUP(M5935,People!$A$1:$C$5,2,0)</f>
        <v>Chuck Magee</v>
      </c>
      <c r="O5935" s="1" t="s">
        <v>5394</v>
      </c>
      <c r="P5935" s="1" t="s">
        <v>65</v>
      </c>
      <c r="Q5935" s="1" t="s">
        <v>145</v>
      </c>
      <c r="R5935" s="1" t="s">
        <v>5395</v>
      </c>
      <c r="S5935" s="5">
        <v>16.776000000000003</v>
      </c>
      <c r="T5935" s="5">
        <v>3</v>
      </c>
      <c r="U5935" s="5">
        <v>0.2</v>
      </c>
      <c r="V5935" s="5">
        <v>4.8231000000000002</v>
      </c>
    </row>
    <row r="5936" spans="1:22" x14ac:dyDescent="0.25">
      <c r="A5936" s="1">
        <v>5935</v>
      </c>
      <c r="B5936" t="s">
        <v>9000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tr">
        <f>VLOOKUP(M5936,People!$A$1:$C$5,2,0)</f>
        <v>Chuck Magee</v>
      </c>
      <c r="O5936" s="1" t="s">
        <v>2517</v>
      </c>
      <c r="P5936" s="1" t="s">
        <v>65</v>
      </c>
      <c r="Q5936" s="1" t="s">
        <v>145</v>
      </c>
      <c r="R5936" s="1" t="s">
        <v>2518</v>
      </c>
      <c r="S5936" s="5">
        <v>527.91999999999996</v>
      </c>
      <c r="T5936" s="5">
        <v>2</v>
      </c>
      <c r="U5936" s="5">
        <v>0.2</v>
      </c>
      <c r="V5936" s="5">
        <v>85.786999999999949</v>
      </c>
    </row>
    <row r="5937" spans="1:22" x14ac:dyDescent="0.25">
      <c r="A5937" s="1">
        <v>5936</v>
      </c>
      <c r="B5937" t="s">
        <v>9001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tr">
        <f>VLOOKUP(M5937,People!$A$1:$C$5,2,0)</f>
        <v>Anna Andreadi</v>
      </c>
      <c r="O5937" s="1" t="s">
        <v>1783</v>
      </c>
      <c r="P5937" s="1" t="s">
        <v>29</v>
      </c>
      <c r="Q5937" s="1" t="s">
        <v>59</v>
      </c>
      <c r="R5937" s="1" t="s">
        <v>1784</v>
      </c>
      <c r="S5937" s="5">
        <v>25.4</v>
      </c>
      <c r="T5937" s="5">
        <v>5</v>
      </c>
      <c r="U5937" s="5">
        <v>0</v>
      </c>
      <c r="V5937" s="5">
        <v>8.6359999999999992</v>
      </c>
    </row>
    <row r="5938" spans="1:22" x14ac:dyDescent="0.25">
      <c r="A5938" s="1">
        <v>5937</v>
      </c>
      <c r="B5938" t="s">
        <v>9001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tr">
        <f>VLOOKUP(M5938,People!$A$1:$C$5,2,0)</f>
        <v>Anna Andreadi</v>
      </c>
      <c r="O5938" s="1" t="s">
        <v>3838</v>
      </c>
      <c r="P5938" s="1" t="s">
        <v>65</v>
      </c>
      <c r="Q5938" s="1" t="s">
        <v>66</v>
      </c>
      <c r="R5938" s="1" t="s">
        <v>3839</v>
      </c>
      <c r="S5938" s="5">
        <v>177.48000000000002</v>
      </c>
      <c r="T5938" s="5">
        <v>3</v>
      </c>
      <c r="U5938" s="5">
        <v>0.2</v>
      </c>
      <c r="V5938" s="5">
        <v>19.966499999999982</v>
      </c>
    </row>
    <row r="5939" spans="1:22" x14ac:dyDescent="0.25">
      <c r="A5939" s="1">
        <v>5938</v>
      </c>
      <c r="B5939" t="s">
        <v>9001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tr">
        <f>VLOOKUP(M5939,People!$A$1:$C$5,2,0)</f>
        <v>Anna Andreadi</v>
      </c>
      <c r="O5939" s="1" t="s">
        <v>3216</v>
      </c>
      <c r="P5939" s="1" t="s">
        <v>65</v>
      </c>
      <c r="Q5939" s="1" t="s">
        <v>66</v>
      </c>
      <c r="R5939" s="1" t="s">
        <v>3217</v>
      </c>
      <c r="S5939" s="5">
        <v>71.975999999999999</v>
      </c>
      <c r="T5939" s="5">
        <v>3</v>
      </c>
      <c r="U5939" s="5">
        <v>0.2</v>
      </c>
      <c r="V5939" s="5">
        <v>8.9969999999999892</v>
      </c>
    </row>
    <row r="5940" spans="1:22" x14ac:dyDescent="0.25">
      <c r="A5940" s="1">
        <v>5939</v>
      </c>
      <c r="B5940" t="s">
        <v>9002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tr">
        <f>VLOOKUP(M5940,People!$A$1:$C$5,2,0)</f>
        <v>Kelly Williams</v>
      </c>
      <c r="O5940" s="1" t="s">
        <v>3885</v>
      </c>
      <c r="P5940" s="1" t="s">
        <v>65</v>
      </c>
      <c r="Q5940" s="1" t="s">
        <v>66</v>
      </c>
      <c r="R5940" s="1" t="s">
        <v>3886</v>
      </c>
      <c r="S5940" s="5">
        <v>95.992000000000004</v>
      </c>
      <c r="T5940" s="5">
        <v>1</v>
      </c>
      <c r="U5940" s="5">
        <v>0.2</v>
      </c>
      <c r="V5940" s="5">
        <v>9.5991999999999997</v>
      </c>
    </row>
    <row r="5941" spans="1:22" x14ac:dyDescent="0.25">
      <c r="A5941" s="1">
        <v>5940</v>
      </c>
      <c r="B5941" t="s">
        <v>9002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tr">
        <f>VLOOKUP(M5941,People!$A$1:$C$5,2,0)</f>
        <v>Kelly Williams</v>
      </c>
      <c r="O5941" s="1" t="s">
        <v>5479</v>
      </c>
      <c r="P5941" s="1" t="s">
        <v>42</v>
      </c>
      <c r="Q5941" s="1" t="s">
        <v>43</v>
      </c>
      <c r="R5941" s="1" t="s">
        <v>5480</v>
      </c>
      <c r="S5941" s="5">
        <v>13.216000000000001</v>
      </c>
      <c r="T5941" s="5">
        <v>4</v>
      </c>
      <c r="U5941" s="5">
        <v>0.2</v>
      </c>
      <c r="V5941" s="5">
        <v>4.2951999999999995</v>
      </c>
    </row>
    <row r="5942" spans="1:22" x14ac:dyDescent="0.25">
      <c r="A5942" s="1">
        <v>5941</v>
      </c>
      <c r="B5942" t="s">
        <v>9003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tr">
        <f>VLOOKUP(M5942,People!$A$1:$C$5,2,0)</f>
        <v>Anna Andreadi</v>
      </c>
      <c r="O5942" s="1" t="s">
        <v>1602</v>
      </c>
      <c r="P5942" s="1" t="s">
        <v>65</v>
      </c>
      <c r="Q5942" s="1" t="s">
        <v>145</v>
      </c>
      <c r="R5942" s="1" t="s">
        <v>1603</v>
      </c>
      <c r="S5942" s="5">
        <v>435.84000000000003</v>
      </c>
      <c r="T5942" s="5">
        <v>12</v>
      </c>
      <c r="U5942" s="5">
        <v>0</v>
      </c>
      <c r="V5942" s="5">
        <v>130.75199999999995</v>
      </c>
    </row>
    <row r="5943" spans="1:22" x14ac:dyDescent="0.25">
      <c r="A5943" s="1">
        <v>5942</v>
      </c>
      <c r="B5943" t="s">
        <v>9003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tr">
        <f>VLOOKUP(M5943,People!$A$1:$C$5,2,0)</f>
        <v>Anna Andreadi</v>
      </c>
      <c r="O5943" s="1" t="s">
        <v>517</v>
      </c>
      <c r="P5943" s="1" t="s">
        <v>42</v>
      </c>
      <c r="Q5943" s="1" t="s">
        <v>62</v>
      </c>
      <c r="R5943" s="1" t="s">
        <v>518</v>
      </c>
      <c r="S5943" s="5">
        <v>5.88</v>
      </c>
      <c r="T5943" s="5">
        <v>2</v>
      </c>
      <c r="U5943" s="5">
        <v>0</v>
      </c>
      <c r="V5943" s="5">
        <v>1.5876000000000001</v>
      </c>
    </row>
    <row r="5944" spans="1:22" x14ac:dyDescent="0.25">
      <c r="A5944" s="1">
        <v>5943</v>
      </c>
      <c r="B5944" t="s">
        <v>9004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tr">
        <f>VLOOKUP(M5944,People!$A$1:$C$5,2,0)</f>
        <v>Anna Andreadi</v>
      </c>
      <c r="O5944" s="1" t="s">
        <v>732</v>
      </c>
      <c r="P5944" s="1" t="s">
        <v>65</v>
      </c>
      <c r="Q5944" s="1" t="s">
        <v>66</v>
      </c>
      <c r="R5944" s="1" t="s">
        <v>733</v>
      </c>
      <c r="S5944" s="5">
        <v>211.16800000000001</v>
      </c>
      <c r="T5944" s="5">
        <v>4</v>
      </c>
      <c r="U5944" s="5">
        <v>0.2</v>
      </c>
      <c r="V5944" s="5">
        <v>18.477200000000011</v>
      </c>
    </row>
    <row r="5945" spans="1:22" x14ac:dyDescent="0.25">
      <c r="A5945" s="1">
        <v>5944</v>
      </c>
      <c r="B5945" t="s">
        <v>9005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tr">
        <f>VLOOKUP(M5945,People!$A$1:$C$5,2,0)</f>
        <v>Anna Andreadi</v>
      </c>
      <c r="O5945" s="1" t="s">
        <v>4653</v>
      </c>
      <c r="P5945" s="1" t="s">
        <v>29</v>
      </c>
      <c r="Q5945" s="1" t="s">
        <v>59</v>
      </c>
      <c r="R5945" s="1" t="s">
        <v>4654</v>
      </c>
      <c r="S5945" s="5">
        <v>6.28</v>
      </c>
      <c r="T5945" s="5">
        <v>1</v>
      </c>
      <c r="U5945" s="5">
        <v>0</v>
      </c>
      <c r="V5945" s="5">
        <v>2.6376000000000004</v>
      </c>
    </row>
    <row r="5946" spans="1:22" x14ac:dyDescent="0.25">
      <c r="A5946" s="1">
        <v>5945</v>
      </c>
      <c r="B5946" t="s">
        <v>9005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tr">
        <f>VLOOKUP(M5946,People!$A$1:$C$5,2,0)</f>
        <v>Anna Andreadi</v>
      </c>
      <c r="O5946" s="1" t="s">
        <v>1518</v>
      </c>
      <c r="P5946" s="1" t="s">
        <v>65</v>
      </c>
      <c r="Q5946" s="1" t="s">
        <v>145</v>
      </c>
      <c r="R5946" s="1" t="s">
        <v>1519</v>
      </c>
      <c r="S5946" s="5">
        <v>95.1</v>
      </c>
      <c r="T5946" s="5">
        <v>5</v>
      </c>
      <c r="U5946" s="5">
        <v>0</v>
      </c>
      <c r="V5946" s="5">
        <v>30.431999999999995</v>
      </c>
    </row>
    <row r="5947" spans="1:22" x14ac:dyDescent="0.25">
      <c r="A5947" s="1">
        <v>5946</v>
      </c>
      <c r="B5947" t="s">
        <v>9005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tr">
        <f>VLOOKUP(M5947,People!$A$1:$C$5,2,0)</f>
        <v>Anna Andreadi</v>
      </c>
      <c r="O5947" s="1" t="s">
        <v>4325</v>
      </c>
      <c r="P5947" s="1" t="s">
        <v>42</v>
      </c>
      <c r="Q5947" s="1" t="s">
        <v>83</v>
      </c>
      <c r="R5947" s="1" t="s">
        <v>4326</v>
      </c>
      <c r="S5947" s="5">
        <v>25.92</v>
      </c>
      <c r="T5947" s="5">
        <v>4</v>
      </c>
      <c r="U5947" s="5">
        <v>0</v>
      </c>
      <c r="V5947" s="5">
        <v>12.441600000000001</v>
      </c>
    </row>
    <row r="5948" spans="1:22" x14ac:dyDescent="0.25">
      <c r="A5948" s="1">
        <v>5947</v>
      </c>
      <c r="B5948" t="s">
        <v>9005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tr">
        <f>VLOOKUP(M5948,People!$A$1:$C$5,2,0)</f>
        <v>Anna Andreadi</v>
      </c>
      <c r="O5948" s="1" t="s">
        <v>2513</v>
      </c>
      <c r="P5948" s="1" t="s">
        <v>42</v>
      </c>
      <c r="Q5948" s="1" t="s">
        <v>54</v>
      </c>
      <c r="R5948" s="1" t="s">
        <v>2514</v>
      </c>
      <c r="S5948" s="5">
        <v>48.84</v>
      </c>
      <c r="T5948" s="5">
        <v>4</v>
      </c>
      <c r="U5948" s="5">
        <v>0</v>
      </c>
      <c r="V5948" s="5">
        <v>13.186800000000005</v>
      </c>
    </row>
    <row r="5949" spans="1:22" x14ac:dyDescent="0.25">
      <c r="A5949" s="1">
        <v>5948</v>
      </c>
      <c r="B5949" t="s">
        <v>9006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tr">
        <f>VLOOKUP(M5949,People!$A$1:$C$5,2,0)</f>
        <v>Kelly Williams</v>
      </c>
      <c r="O5949" s="1" t="s">
        <v>4815</v>
      </c>
      <c r="P5949" s="1" t="s">
        <v>42</v>
      </c>
      <c r="Q5949" s="1" t="s">
        <v>69</v>
      </c>
      <c r="R5949" s="1" t="s">
        <v>4816</v>
      </c>
      <c r="S5949" s="5">
        <v>25.9</v>
      </c>
      <c r="T5949" s="5">
        <v>5</v>
      </c>
      <c r="U5949" s="5">
        <v>0</v>
      </c>
      <c r="V5949" s="5">
        <v>12.690999999999999</v>
      </c>
    </row>
    <row r="5950" spans="1:22" x14ac:dyDescent="0.25">
      <c r="A5950" s="1">
        <v>5949</v>
      </c>
      <c r="B5950" t="s">
        <v>9007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tr">
        <f>VLOOKUP(M5950,People!$A$1:$C$5,2,0)</f>
        <v>Cassandra Brandow</v>
      </c>
      <c r="O5950" s="1" t="s">
        <v>2511</v>
      </c>
      <c r="P5950" s="1" t="s">
        <v>42</v>
      </c>
      <c r="Q5950" s="1" t="s">
        <v>156</v>
      </c>
      <c r="R5950" s="1" t="s">
        <v>2512</v>
      </c>
      <c r="S5950" s="5">
        <v>42.68</v>
      </c>
      <c r="T5950" s="5">
        <v>4</v>
      </c>
      <c r="U5950" s="5">
        <v>0</v>
      </c>
      <c r="V5950" s="5">
        <v>19.6328</v>
      </c>
    </row>
    <row r="5951" spans="1:22" x14ac:dyDescent="0.25">
      <c r="A5951" s="1">
        <v>5950</v>
      </c>
      <c r="B5951" t="s">
        <v>9007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tr">
        <f>VLOOKUP(M5951,People!$A$1:$C$5,2,0)</f>
        <v>Cassandra Brandow</v>
      </c>
      <c r="O5951" s="1" t="s">
        <v>1385</v>
      </c>
      <c r="P5951" s="1" t="s">
        <v>65</v>
      </c>
      <c r="Q5951" s="1" t="s">
        <v>145</v>
      </c>
      <c r="R5951" s="1" t="s">
        <v>1386</v>
      </c>
      <c r="S5951" s="5">
        <v>299.96999999999997</v>
      </c>
      <c r="T5951" s="5">
        <v>3</v>
      </c>
      <c r="U5951" s="5">
        <v>0</v>
      </c>
      <c r="V5951" s="5">
        <v>125.98740000000001</v>
      </c>
    </row>
    <row r="5952" spans="1:22" x14ac:dyDescent="0.25">
      <c r="A5952" s="1">
        <v>5951</v>
      </c>
      <c r="B5952" t="s">
        <v>9007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tr">
        <f>VLOOKUP(M5952,People!$A$1:$C$5,2,0)</f>
        <v>Cassandra Brandow</v>
      </c>
      <c r="O5952" s="1" t="s">
        <v>622</v>
      </c>
      <c r="P5952" s="1" t="s">
        <v>42</v>
      </c>
      <c r="Q5952" s="1" t="s">
        <v>72</v>
      </c>
      <c r="R5952" s="1" t="s">
        <v>623</v>
      </c>
      <c r="S5952" s="5">
        <v>262.24</v>
      </c>
      <c r="T5952" s="5">
        <v>2</v>
      </c>
      <c r="U5952" s="5">
        <v>0</v>
      </c>
      <c r="V5952" s="5">
        <v>78.671999999999997</v>
      </c>
    </row>
    <row r="5953" spans="1:22" x14ac:dyDescent="0.25">
      <c r="A5953" s="1">
        <v>5952</v>
      </c>
      <c r="B5953" t="s">
        <v>9007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tr">
        <f>VLOOKUP(M5953,People!$A$1:$C$5,2,0)</f>
        <v>Cassandra Brandow</v>
      </c>
      <c r="O5953" s="1" t="s">
        <v>2971</v>
      </c>
      <c r="P5953" s="1" t="s">
        <v>42</v>
      </c>
      <c r="Q5953" s="1" t="s">
        <v>69</v>
      </c>
      <c r="R5953" s="1" t="s">
        <v>5630</v>
      </c>
      <c r="S5953" s="5">
        <v>234.36</v>
      </c>
      <c r="T5953" s="5">
        <v>6</v>
      </c>
      <c r="U5953" s="5">
        <v>0</v>
      </c>
      <c r="V5953" s="5">
        <v>112.49279999999999</v>
      </c>
    </row>
    <row r="5954" spans="1:22" x14ac:dyDescent="0.25">
      <c r="A5954" s="1">
        <v>5953</v>
      </c>
      <c r="B5954" t="s">
        <v>9008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tr">
        <f>VLOOKUP(M5954,People!$A$1:$C$5,2,0)</f>
        <v>Kelly Williams</v>
      </c>
      <c r="O5954" s="1" t="s">
        <v>5631</v>
      </c>
      <c r="P5954" s="1" t="s">
        <v>42</v>
      </c>
      <c r="Q5954" s="1" t="s">
        <v>83</v>
      </c>
      <c r="R5954" s="1" t="s">
        <v>5632</v>
      </c>
      <c r="S5954" s="5">
        <v>20.736000000000004</v>
      </c>
      <c r="T5954" s="5">
        <v>4</v>
      </c>
      <c r="U5954" s="5">
        <v>0.2</v>
      </c>
      <c r="V5954" s="5">
        <v>7.2576000000000001</v>
      </c>
    </row>
    <row r="5955" spans="1:22" x14ac:dyDescent="0.25">
      <c r="A5955" s="1">
        <v>5954</v>
      </c>
      <c r="B5955" t="s">
        <v>9009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tr">
        <f>VLOOKUP(M5955,People!$A$1:$C$5,2,0)</f>
        <v>Chuck Magee</v>
      </c>
      <c r="O5955" s="1" t="s">
        <v>5430</v>
      </c>
      <c r="P5955" s="1" t="s">
        <v>42</v>
      </c>
      <c r="Q5955" s="1" t="s">
        <v>62</v>
      </c>
      <c r="R5955" s="1" t="s">
        <v>5431</v>
      </c>
      <c r="S5955" s="5">
        <v>10.5</v>
      </c>
      <c r="T5955" s="5">
        <v>5</v>
      </c>
      <c r="U5955" s="5">
        <v>0</v>
      </c>
      <c r="V5955" s="5">
        <v>2.9400000000000004</v>
      </c>
    </row>
    <row r="5956" spans="1:22" x14ac:dyDescent="0.25">
      <c r="A5956" s="1">
        <v>5955</v>
      </c>
      <c r="B5956" t="s">
        <v>9010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tr">
        <f>VLOOKUP(M5956,People!$A$1:$C$5,2,0)</f>
        <v>Chuck Magee</v>
      </c>
      <c r="O5956" s="1" t="s">
        <v>4633</v>
      </c>
      <c r="P5956" s="1" t="s">
        <v>29</v>
      </c>
      <c r="Q5956" s="1" t="s">
        <v>59</v>
      </c>
      <c r="R5956" s="1" t="s">
        <v>4634</v>
      </c>
      <c r="S5956" s="5">
        <v>23.968000000000004</v>
      </c>
      <c r="T5956" s="5">
        <v>2</v>
      </c>
      <c r="U5956" s="5">
        <v>0.2</v>
      </c>
      <c r="V5956" s="5">
        <v>7.7896000000000001</v>
      </c>
    </row>
    <row r="5957" spans="1:22" x14ac:dyDescent="0.25">
      <c r="A5957" s="1">
        <v>5956</v>
      </c>
      <c r="B5957" t="s">
        <v>9010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tr">
        <f>VLOOKUP(M5957,People!$A$1:$C$5,2,0)</f>
        <v>Chuck Magee</v>
      </c>
      <c r="O5957" s="1" t="s">
        <v>181</v>
      </c>
      <c r="P5957" s="1" t="s">
        <v>29</v>
      </c>
      <c r="Q5957" s="1" t="s">
        <v>30</v>
      </c>
      <c r="R5957" s="1" t="s">
        <v>182</v>
      </c>
      <c r="S5957" s="5">
        <v>521.96</v>
      </c>
      <c r="T5957" s="5">
        <v>4</v>
      </c>
      <c r="U5957" s="5">
        <v>0.5</v>
      </c>
      <c r="V5957" s="5">
        <v>-250.54079999999999</v>
      </c>
    </row>
    <row r="5958" spans="1:22" x14ac:dyDescent="0.25">
      <c r="A5958" s="1">
        <v>5957</v>
      </c>
      <c r="B5958" t="s">
        <v>9011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tr">
        <f>VLOOKUP(M5958,People!$A$1:$C$5,2,0)</f>
        <v>Anna Andreadi</v>
      </c>
      <c r="O5958" s="1" t="s">
        <v>960</v>
      </c>
      <c r="P5958" s="1" t="s">
        <v>42</v>
      </c>
      <c r="Q5958" s="1" t="s">
        <v>54</v>
      </c>
      <c r="R5958" s="1" t="s">
        <v>961</v>
      </c>
      <c r="S5958" s="5">
        <v>676.55</v>
      </c>
      <c r="T5958" s="5">
        <v>5</v>
      </c>
      <c r="U5958" s="5">
        <v>0</v>
      </c>
      <c r="V5958" s="5">
        <v>6.7655000000000598</v>
      </c>
    </row>
    <row r="5959" spans="1:22" x14ac:dyDescent="0.25">
      <c r="A5959" s="1">
        <v>5958</v>
      </c>
      <c r="B5959" t="s">
        <v>9011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tr">
        <f>VLOOKUP(M5959,People!$A$1:$C$5,2,0)</f>
        <v>Anna Andreadi</v>
      </c>
      <c r="O5959" s="1" t="s">
        <v>4086</v>
      </c>
      <c r="P5959" s="1" t="s">
        <v>42</v>
      </c>
      <c r="Q5959" s="1" t="s">
        <v>72</v>
      </c>
      <c r="R5959" s="1" t="s">
        <v>4087</v>
      </c>
      <c r="S5959" s="5">
        <v>154.9</v>
      </c>
      <c r="T5959" s="5">
        <v>5</v>
      </c>
      <c r="U5959" s="5">
        <v>0</v>
      </c>
      <c r="V5959" s="5">
        <v>40.274000000000001</v>
      </c>
    </row>
    <row r="5960" spans="1:22" x14ac:dyDescent="0.25">
      <c r="A5960" s="1">
        <v>5959</v>
      </c>
      <c r="B5960" t="s">
        <v>9011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tr">
        <f>VLOOKUP(M5960,People!$A$1:$C$5,2,0)</f>
        <v>Anna Andreadi</v>
      </c>
      <c r="O5960" s="1" t="s">
        <v>2193</v>
      </c>
      <c r="P5960" s="1" t="s">
        <v>42</v>
      </c>
      <c r="Q5960" s="1" t="s">
        <v>156</v>
      </c>
      <c r="R5960" s="1" t="s">
        <v>2194</v>
      </c>
      <c r="S5960" s="5">
        <v>30.56</v>
      </c>
      <c r="T5960" s="5">
        <v>4</v>
      </c>
      <c r="U5960" s="5">
        <v>0</v>
      </c>
      <c r="V5960" s="5">
        <v>14.974399999999999</v>
      </c>
    </row>
    <row r="5961" spans="1:22" x14ac:dyDescent="0.25">
      <c r="A5961" s="1">
        <v>5960</v>
      </c>
      <c r="B5961" t="s">
        <v>9011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tr">
        <f>VLOOKUP(M5961,People!$A$1:$C$5,2,0)</f>
        <v>Anna Andreadi</v>
      </c>
      <c r="O5961" s="1" t="s">
        <v>2080</v>
      </c>
      <c r="P5961" s="1" t="s">
        <v>29</v>
      </c>
      <c r="Q5961" s="1" t="s">
        <v>33</v>
      </c>
      <c r="R5961" s="1" t="s">
        <v>2081</v>
      </c>
      <c r="S5961" s="5">
        <v>770.35200000000009</v>
      </c>
      <c r="T5961" s="5">
        <v>3</v>
      </c>
      <c r="U5961" s="5">
        <v>0.2</v>
      </c>
      <c r="V5961" s="5">
        <v>77.035199999999975</v>
      </c>
    </row>
    <row r="5962" spans="1:22" x14ac:dyDescent="0.25">
      <c r="A5962" s="1">
        <v>5961</v>
      </c>
      <c r="B5962" t="s">
        <v>9012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tr">
        <f>VLOOKUP(M5962,People!$A$1:$C$5,2,0)</f>
        <v>Anna Andreadi</v>
      </c>
      <c r="O5962" s="1" t="s">
        <v>3937</v>
      </c>
      <c r="P5962" s="1" t="s">
        <v>29</v>
      </c>
      <c r="Q5962" s="1" t="s">
        <v>59</v>
      </c>
      <c r="R5962" s="1" t="s">
        <v>3938</v>
      </c>
      <c r="S5962" s="5">
        <v>21.12</v>
      </c>
      <c r="T5962" s="5">
        <v>4</v>
      </c>
      <c r="U5962" s="5">
        <v>0</v>
      </c>
      <c r="V5962" s="5">
        <v>6.5471999999999984</v>
      </c>
    </row>
    <row r="5963" spans="1:22" x14ac:dyDescent="0.25">
      <c r="A5963" s="1">
        <v>5962</v>
      </c>
      <c r="B5963" t="s">
        <v>9013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tr">
        <f>VLOOKUP(M5963,People!$A$1:$C$5,2,0)</f>
        <v>Anna Andreadi</v>
      </c>
      <c r="O5963" s="1" t="s">
        <v>1727</v>
      </c>
      <c r="P5963" s="1" t="s">
        <v>65</v>
      </c>
      <c r="Q5963" s="1" t="s">
        <v>66</v>
      </c>
      <c r="R5963" s="1" t="s">
        <v>1728</v>
      </c>
      <c r="S5963" s="5">
        <v>575.928</v>
      </c>
      <c r="T5963" s="5">
        <v>9</v>
      </c>
      <c r="U5963" s="5">
        <v>0.2</v>
      </c>
      <c r="V5963" s="5">
        <v>57.592799999999983</v>
      </c>
    </row>
    <row r="5964" spans="1:22" x14ac:dyDescent="0.25">
      <c r="A5964" s="1">
        <v>5963</v>
      </c>
      <c r="B5964" t="s">
        <v>9013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tr">
        <f>VLOOKUP(M5964,People!$A$1:$C$5,2,0)</f>
        <v>Anna Andreadi</v>
      </c>
      <c r="O5964" s="1" t="s">
        <v>3358</v>
      </c>
      <c r="P5964" s="1" t="s">
        <v>42</v>
      </c>
      <c r="Q5964" s="1" t="s">
        <v>72</v>
      </c>
      <c r="R5964" s="1" t="s">
        <v>3359</v>
      </c>
      <c r="S5964" s="5">
        <v>7.78</v>
      </c>
      <c r="T5964" s="5">
        <v>2</v>
      </c>
      <c r="U5964" s="5">
        <v>0</v>
      </c>
      <c r="V5964" s="5">
        <v>2.0228000000000002</v>
      </c>
    </row>
    <row r="5965" spans="1:22" x14ac:dyDescent="0.25">
      <c r="A5965" s="1">
        <v>5964</v>
      </c>
      <c r="B5965" t="s">
        <v>9013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tr">
        <f>VLOOKUP(M5965,People!$A$1:$C$5,2,0)</f>
        <v>Anna Andreadi</v>
      </c>
      <c r="O5965" s="1" t="s">
        <v>2501</v>
      </c>
      <c r="P5965" s="1" t="s">
        <v>42</v>
      </c>
      <c r="Q5965" s="1" t="s">
        <v>83</v>
      </c>
      <c r="R5965" s="1" t="s">
        <v>2502</v>
      </c>
      <c r="S5965" s="5">
        <v>123.92</v>
      </c>
      <c r="T5965" s="5">
        <v>4</v>
      </c>
      <c r="U5965" s="5">
        <v>0</v>
      </c>
      <c r="V5965" s="5">
        <v>55.763999999999996</v>
      </c>
    </row>
    <row r="5966" spans="1:22" x14ac:dyDescent="0.25">
      <c r="A5966" s="1">
        <v>5965</v>
      </c>
      <c r="B5966" t="s">
        <v>9014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tr">
        <f>VLOOKUP(M5966,People!$A$1:$C$5,2,0)</f>
        <v>Anna Andreadi</v>
      </c>
      <c r="O5966" s="1" t="s">
        <v>4248</v>
      </c>
      <c r="P5966" s="1" t="s">
        <v>42</v>
      </c>
      <c r="Q5966" s="1" t="s">
        <v>511</v>
      </c>
      <c r="R5966" s="1" t="s">
        <v>4249</v>
      </c>
      <c r="S5966" s="5">
        <v>17.22</v>
      </c>
      <c r="T5966" s="5">
        <v>3</v>
      </c>
      <c r="U5966" s="5">
        <v>0</v>
      </c>
      <c r="V5966" s="5">
        <v>5.1659999999999986</v>
      </c>
    </row>
    <row r="5967" spans="1:22" x14ac:dyDescent="0.25">
      <c r="A5967" s="1">
        <v>5966</v>
      </c>
      <c r="B5967" t="s">
        <v>9014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tr">
        <f>VLOOKUP(M5967,People!$A$1:$C$5,2,0)</f>
        <v>Anna Andreadi</v>
      </c>
      <c r="O5967" s="1" t="s">
        <v>462</v>
      </c>
      <c r="P5967" s="1" t="s">
        <v>42</v>
      </c>
      <c r="Q5967" s="1" t="s">
        <v>54</v>
      </c>
      <c r="R5967" s="1" t="s">
        <v>463</v>
      </c>
      <c r="S5967" s="5">
        <v>226.56</v>
      </c>
      <c r="T5967" s="5">
        <v>6</v>
      </c>
      <c r="U5967" s="5">
        <v>0</v>
      </c>
      <c r="V5967" s="5">
        <v>63.436800000000005</v>
      </c>
    </row>
    <row r="5968" spans="1:22" x14ac:dyDescent="0.25">
      <c r="A5968" s="1">
        <v>5967</v>
      </c>
      <c r="B5968" t="s">
        <v>9014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tr">
        <f>VLOOKUP(M5968,People!$A$1:$C$5,2,0)</f>
        <v>Anna Andreadi</v>
      </c>
      <c r="O5968" s="1" t="s">
        <v>4873</v>
      </c>
      <c r="P5968" s="1" t="s">
        <v>65</v>
      </c>
      <c r="Q5968" s="1" t="s">
        <v>66</v>
      </c>
      <c r="R5968" s="1" t="s">
        <v>4874</v>
      </c>
      <c r="S5968" s="5">
        <v>107.88</v>
      </c>
      <c r="T5968" s="5">
        <v>3</v>
      </c>
      <c r="U5968" s="5">
        <v>0.2</v>
      </c>
      <c r="V5968" s="5">
        <v>10.787999999999997</v>
      </c>
    </row>
    <row r="5969" spans="1:22" x14ac:dyDescent="0.25">
      <c r="A5969" s="1">
        <v>5968</v>
      </c>
      <c r="B5969" t="s">
        <v>9015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tr">
        <f>VLOOKUP(M5969,People!$A$1:$C$5,2,0)</f>
        <v>Chuck Magee</v>
      </c>
      <c r="O5969" s="1" t="s">
        <v>4888</v>
      </c>
      <c r="P5969" s="1" t="s">
        <v>42</v>
      </c>
      <c r="Q5969" s="1" t="s">
        <v>83</v>
      </c>
      <c r="R5969" s="1" t="s">
        <v>4889</v>
      </c>
      <c r="S5969" s="5">
        <v>81.98</v>
      </c>
      <c r="T5969" s="5">
        <v>2</v>
      </c>
      <c r="U5969" s="5">
        <v>0</v>
      </c>
      <c r="V5969" s="5">
        <v>40.170200000000001</v>
      </c>
    </row>
    <row r="5970" spans="1:22" x14ac:dyDescent="0.25">
      <c r="A5970" s="1">
        <v>5969</v>
      </c>
      <c r="B5970" t="s">
        <v>5959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tr">
        <f>VLOOKUP(M5970,People!$A$1:$C$5,2,0)</f>
        <v>Anna Andreadi</v>
      </c>
      <c r="O5970" s="1" t="s">
        <v>3163</v>
      </c>
      <c r="P5970" s="1" t="s">
        <v>42</v>
      </c>
      <c r="Q5970" s="1" t="s">
        <v>83</v>
      </c>
      <c r="R5970" s="1" t="s">
        <v>3164</v>
      </c>
      <c r="S5970" s="5">
        <v>104.85</v>
      </c>
      <c r="T5970" s="5">
        <v>1</v>
      </c>
      <c r="U5970" s="5">
        <v>0</v>
      </c>
      <c r="V5970" s="5">
        <v>50.327999999999996</v>
      </c>
    </row>
    <row r="5971" spans="1:22" x14ac:dyDescent="0.25">
      <c r="A5971" s="1">
        <v>5970</v>
      </c>
      <c r="B5971" t="s">
        <v>5959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tr">
        <f>VLOOKUP(M5971,People!$A$1:$C$5,2,0)</f>
        <v>Anna Andreadi</v>
      </c>
      <c r="O5971" s="1" t="s">
        <v>1057</v>
      </c>
      <c r="P5971" s="1" t="s">
        <v>42</v>
      </c>
      <c r="Q5971" s="1" t="s">
        <v>69</v>
      </c>
      <c r="R5971" s="1" t="s">
        <v>1058</v>
      </c>
      <c r="S5971" s="5">
        <v>8.7040000000000006</v>
      </c>
      <c r="T5971" s="5">
        <v>2</v>
      </c>
      <c r="U5971" s="5">
        <v>0.2</v>
      </c>
      <c r="V5971" s="5">
        <v>3.1551999999999998</v>
      </c>
    </row>
    <row r="5972" spans="1:22" x14ac:dyDescent="0.25">
      <c r="A5972" s="1">
        <v>5971</v>
      </c>
      <c r="B5972" t="s">
        <v>5959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tr">
        <f>VLOOKUP(M5972,People!$A$1:$C$5,2,0)</f>
        <v>Anna Andreadi</v>
      </c>
      <c r="O5972" s="1" t="s">
        <v>1334</v>
      </c>
      <c r="P5972" s="1" t="s">
        <v>42</v>
      </c>
      <c r="Q5972" s="1" t="s">
        <v>83</v>
      </c>
      <c r="R5972" s="1" t="s">
        <v>1335</v>
      </c>
      <c r="S5972" s="5">
        <v>19.920000000000002</v>
      </c>
      <c r="T5972" s="5">
        <v>4</v>
      </c>
      <c r="U5972" s="5">
        <v>0</v>
      </c>
      <c r="V5972" s="5">
        <v>9.7608000000000015</v>
      </c>
    </row>
    <row r="5973" spans="1:22" x14ac:dyDescent="0.25">
      <c r="A5973" s="1">
        <v>5972</v>
      </c>
      <c r="B5973" t="s">
        <v>5959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tr">
        <f>VLOOKUP(M5973,People!$A$1:$C$5,2,0)</f>
        <v>Anna Andreadi</v>
      </c>
      <c r="O5973" s="1" t="s">
        <v>2044</v>
      </c>
      <c r="P5973" s="1" t="s">
        <v>29</v>
      </c>
      <c r="Q5973" s="1" t="s">
        <v>59</v>
      </c>
      <c r="R5973" s="1" t="s">
        <v>2045</v>
      </c>
      <c r="S5973" s="5">
        <v>43.019999999999996</v>
      </c>
      <c r="T5973" s="5">
        <v>3</v>
      </c>
      <c r="U5973" s="5">
        <v>0</v>
      </c>
      <c r="V5973" s="5">
        <v>15.4872</v>
      </c>
    </row>
    <row r="5974" spans="1:22" x14ac:dyDescent="0.25">
      <c r="A5974" s="1">
        <v>5973</v>
      </c>
      <c r="B5974" t="s">
        <v>9016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tr">
        <f>VLOOKUP(M5974,People!$A$1:$C$5,2,0)</f>
        <v>Chuck Magee</v>
      </c>
      <c r="O5974" s="1" t="s">
        <v>2595</v>
      </c>
      <c r="P5974" s="1" t="s">
        <v>29</v>
      </c>
      <c r="Q5974" s="1" t="s">
        <v>30</v>
      </c>
      <c r="R5974" s="1" t="s">
        <v>2596</v>
      </c>
      <c r="S5974" s="5">
        <v>240.78400000000002</v>
      </c>
      <c r="T5974" s="5">
        <v>1</v>
      </c>
      <c r="U5974" s="5">
        <v>0.2</v>
      </c>
      <c r="V5974" s="5">
        <v>30.097999999999978</v>
      </c>
    </row>
    <row r="5975" spans="1:22" x14ac:dyDescent="0.25">
      <c r="A5975" s="1">
        <v>5974</v>
      </c>
      <c r="B5975" t="s">
        <v>9017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tr">
        <f>VLOOKUP(M5975,People!$A$1:$C$5,2,0)</f>
        <v>Chuck Magee</v>
      </c>
      <c r="O5975" s="1" t="s">
        <v>4717</v>
      </c>
      <c r="P5975" s="1" t="s">
        <v>42</v>
      </c>
      <c r="Q5975" s="1" t="s">
        <v>72</v>
      </c>
      <c r="R5975" s="1" t="s">
        <v>4718</v>
      </c>
      <c r="S5975" s="5">
        <v>414.96</v>
      </c>
      <c r="T5975" s="5">
        <v>2</v>
      </c>
      <c r="U5975" s="5">
        <v>0</v>
      </c>
      <c r="V5975" s="5">
        <v>124.48799999999994</v>
      </c>
    </row>
    <row r="5976" spans="1:22" x14ac:dyDescent="0.25">
      <c r="A5976" s="1">
        <v>5975</v>
      </c>
      <c r="B5976" t="s">
        <v>9018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tr">
        <f>VLOOKUP(M5976,People!$A$1:$C$5,2,0)</f>
        <v>Cassandra Brandow</v>
      </c>
      <c r="O5976" s="1" t="s">
        <v>2875</v>
      </c>
      <c r="P5976" s="1" t="s">
        <v>42</v>
      </c>
      <c r="Q5976" s="1" t="s">
        <v>54</v>
      </c>
      <c r="R5976" s="1" t="s">
        <v>2876</v>
      </c>
      <c r="S5976" s="5">
        <v>387.72</v>
      </c>
      <c r="T5976" s="5">
        <v>5</v>
      </c>
      <c r="U5976" s="5">
        <v>0.2</v>
      </c>
      <c r="V5976" s="5">
        <v>-67.851000000000028</v>
      </c>
    </row>
    <row r="5977" spans="1:22" x14ac:dyDescent="0.25">
      <c r="A5977" s="1">
        <v>5976</v>
      </c>
      <c r="B5977" t="s">
        <v>9019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tr">
        <f>VLOOKUP(M5977,People!$A$1:$C$5,2,0)</f>
        <v>Kelly Williams</v>
      </c>
      <c r="O5977" s="1" t="s">
        <v>2424</v>
      </c>
      <c r="P5977" s="1" t="s">
        <v>42</v>
      </c>
      <c r="Q5977" s="1" t="s">
        <v>54</v>
      </c>
      <c r="R5977" s="1" t="s">
        <v>2425</v>
      </c>
      <c r="S5977" s="5">
        <v>360.38</v>
      </c>
      <c r="T5977" s="5">
        <v>2</v>
      </c>
      <c r="U5977" s="5">
        <v>0</v>
      </c>
      <c r="V5977" s="5">
        <v>93.698800000000006</v>
      </c>
    </row>
    <row r="5978" spans="1:22" x14ac:dyDescent="0.25">
      <c r="A5978" s="1">
        <v>5977</v>
      </c>
      <c r="B5978" t="s">
        <v>9019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tr">
        <f>VLOOKUP(M5978,People!$A$1:$C$5,2,0)</f>
        <v>Kelly Williams</v>
      </c>
      <c r="O5978" s="1" t="s">
        <v>3196</v>
      </c>
      <c r="P5978" s="1" t="s">
        <v>42</v>
      </c>
      <c r="Q5978" s="1" t="s">
        <v>83</v>
      </c>
      <c r="R5978" s="1" t="s">
        <v>3197</v>
      </c>
      <c r="S5978" s="5">
        <v>13.56</v>
      </c>
      <c r="T5978" s="5">
        <v>2</v>
      </c>
      <c r="U5978" s="5">
        <v>0</v>
      </c>
      <c r="V5978" s="5">
        <v>6.2375999999999996</v>
      </c>
    </row>
    <row r="5979" spans="1:22" x14ac:dyDescent="0.25">
      <c r="A5979" s="1">
        <v>5978</v>
      </c>
      <c r="B5979" t="s">
        <v>9020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tr">
        <f>VLOOKUP(M5979,People!$A$1:$C$5,2,0)</f>
        <v>Anna Andreadi</v>
      </c>
      <c r="O5979" s="1" t="s">
        <v>1053</v>
      </c>
      <c r="P5979" s="1" t="s">
        <v>65</v>
      </c>
      <c r="Q5979" s="1" t="s">
        <v>66</v>
      </c>
      <c r="R5979" s="1" t="s">
        <v>1054</v>
      </c>
      <c r="S5979" s="5">
        <v>552</v>
      </c>
      <c r="T5979" s="5">
        <v>10</v>
      </c>
      <c r="U5979" s="5">
        <v>0.2</v>
      </c>
      <c r="V5979" s="5">
        <v>34.5</v>
      </c>
    </row>
    <row r="5980" spans="1:22" x14ac:dyDescent="0.25">
      <c r="A5980" s="1">
        <v>5979</v>
      </c>
      <c r="B5980" t="s">
        <v>9021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tr">
        <f>VLOOKUP(M5980,People!$A$1:$C$5,2,0)</f>
        <v>Kelly Williams</v>
      </c>
      <c r="O5980" s="1" t="s">
        <v>3165</v>
      </c>
      <c r="P5980" s="1" t="s">
        <v>29</v>
      </c>
      <c r="Q5980" s="1" t="s">
        <v>51</v>
      </c>
      <c r="R5980" s="1" t="s">
        <v>2740</v>
      </c>
      <c r="S5980" s="5">
        <v>429.90000000000003</v>
      </c>
      <c r="T5980" s="5">
        <v>5</v>
      </c>
      <c r="U5980" s="5">
        <v>0</v>
      </c>
      <c r="V5980" s="5">
        <v>111.77400000000003</v>
      </c>
    </row>
    <row r="5981" spans="1:22" x14ac:dyDescent="0.25">
      <c r="A5981" s="1">
        <v>5980</v>
      </c>
      <c r="B5981" t="s">
        <v>9021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tr">
        <f>VLOOKUP(M5981,People!$A$1:$C$5,2,0)</f>
        <v>Kelly Williams</v>
      </c>
      <c r="O5981" s="1" t="s">
        <v>151</v>
      </c>
      <c r="P5981" s="1" t="s">
        <v>42</v>
      </c>
      <c r="Q5981" s="1" t="s">
        <v>69</v>
      </c>
      <c r="R5981" s="1" t="s">
        <v>152</v>
      </c>
      <c r="S5981" s="5">
        <v>32.06</v>
      </c>
      <c r="T5981" s="5">
        <v>2</v>
      </c>
      <c r="U5981" s="5">
        <v>0</v>
      </c>
      <c r="V5981" s="5">
        <v>15.3888</v>
      </c>
    </row>
    <row r="5982" spans="1:22" x14ac:dyDescent="0.25">
      <c r="A5982" s="1">
        <v>5981</v>
      </c>
      <c r="B5982" t="s">
        <v>9021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tr">
        <f>VLOOKUP(M5982,People!$A$1:$C$5,2,0)</f>
        <v>Kelly Williams</v>
      </c>
      <c r="O5982" s="1" t="s">
        <v>630</v>
      </c>
      <c r="P5982" s="1" t="s">
        <v>29</v>
      </c>
      <c r="Q5982" s="1" t="s">
        <v>33</v>
      </c>
      <c r="R5982" s="1" t="s">
        <v>631</v>
      </c>
      <c r="S5982" s="5">
        <v>161.96</v>
      </c>
      <c r="T5982" s="5">
        <v>2</v>
      </c>
      <c r="U5982" s="5">
        <v>0</v>
      </c>
      <c r="V5982" s="5">
        <v>45.348800000000011</v>
      </c>
    </row>
    <row r="5983" spans="1:22" x14ac:dyDescent="0.25">
      <c r="A5983" s="1">
        <v>5982</v>
      </c>
      <c r="B5983" t="s">
        <v>9021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tr">
        <f>VLOOKUP(M5983,People!$A$1:$C$5,2,0)</f>
        <v>Kelly Williams</v>
      </c>
      <c r="O5983" s="1" t="s">
        <v>1164</v>
      </c>
      <c r="P5983" s="1" t="s">
        <v>42</v>
      </c>
      <c r="Q5983" s="1" t="s">
        <v>54</v>
      </c>
      <c r="R5983" s="1" t="s">
        <v>1165</v>
      </c>
      <c r="S5983" s="5">
        <v>19.86</v>
      </c>
      <c r="T5983" s="5">
        <v>2</v>
      </c>
      <c r="U5983" s="5">
        <v>0</v>
      </c>
      <c r="V5983" s="5">
        <v>5.7593999999999976</v>
      </c>
    </row>
    <row r="5984" spans="1:22" x14ac:dyDescent="0.25">
      <c r="A5984" s="1">
        <v>5983</v>
      </c>
      <c r="B5984" t="s">
        <v>9022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tr">
        <f>VLOOKUP(M5984,People!$A$1:$C$5,2,0)</f>
        <v>Chuck Magee</v>
      </c>
      <c r="O5984" s="1" t="s">
        <v>5243</v>
      </c>
      <c r="P5984" s="1" t="s">
        <v>42</v>
      </c>
      <c r="Q5984" s="1" t="s">
        <v>83</v>
      </c>
      <c r="R5984" s="1" t="s">
        <v>5244</v>
      </c>
      <c r="S5984" s="5">
        <v>12.96</v>
      </c>
      <c r="T5984" s="5">
        <v>2</v>
      </c>
      <c r="U5984" s="5">
        <v>0</v>
      </c>
      <c r="V5984" s="5">
        <v>6.3504000000000005</v>
      </c>
    </row>
    <row r="5985" spans="1:22" x14ac:dyDescent="0.25">
      <c r="A5985" s="1">
        <v>5984</v>
      </c>
      <c r="B5985" t="s">
        <v>9023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tr">
        <f>VLOOKUP(M5985,People!$A$1:$C$5,2,0)</f>
        <v>Chuck Magee</v>
      </c>
      <c r="O5985" s="1" t="s">
        <v>2098</v>
      </c>
      <c r="P5985" s="1" t="s">
        <v>42</v>
      </c>
      <c r="Q5985" s="1" t="s">
        <v>83</v>
      </c>
      <c r="R5985" s="1" t="s">
        <v>2099</v>
      </c>
      <c r="S5985" s="5">
        <v>20.544000000000004</v>
      </c>
      <c r="T5985" s="5">
        <v>6</v>
      </c>
      <c r="U5985" s="5">
        <v>0.2</v>
      </c>
      <c r="V5985" s="5">
        <v>6.4199999999999964</v>
      </c>
    </row>
    <row r="5986" spans="1:22" x14ac:dyDescent="0.25">
      <c r="A5986" s="1">
        <v>5985</v>
      </c>
      <c r="B5986" t="s">
        <v>9024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tr">
        <f>VLOOKUP(M5986,People!$A$1:$C$5,2,0)</f>
        <v>Cassandra Brandow</v>
      </c>
      <c r="O5986" s="1" t="s">
        <v>4607</v>
      </c>
      <c r="P5986" s="1" t="s">
        <v>29</v>
      </c>
      <c r="Q5986" s="1" t="s">
        <v>59</v>
      </c>
      <c r="R5986" s="1" t="s">
        <v>4608</v>
      </c>
      <c r="S5986" s="5">
        <v>185.57999999999998</v>
      </c>
      <c r="T5986" s="5">
        <v>6</v>
      </c>
      <c r="U5986" s="5">
        <v>0</v>
      </c>
      <c r="V5986" s="5">
        <v>76.087800000000001</v>
      </c>
    </row>
    <row r="5987" spans="1:22" x14ac:dyDescent="0.25">
      <c r="A5987" s="1">
        <v>5986</v>
      </c>
      <c r="B5987" t="s">
        <v>9024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tr">
        <f>VLOOKUP(M5987,People!$A$1:$C$5,2,0)</f>
        <v>Cassandra Brandow</v>
      </c>
      <c r="O5987" s="1" t="s">
        <v>5010</v>
      </c>
      <c r="P5987" s="1" t="s">
        <v>42</v>
      </c>
      <c r="Q5987" s="1" t="s">
        <v>69</v>
      </c>
      <c r="R5987" s="1" t="s">
        <v>5011</v>
      </c>
      <c r="S5987" s="5">
        <v>77.56</v>
      </c>
      <c r="T5987" s="5">
        <v>2</v>
      </c>
      <c r="U5987" s="5">
        <v>0</v>
      </c>
      <c r="V5987" s="5">
        <v>35.677599999999998</v>
      </c>
    </row>
    <row r="5988" spans="1:22" x14ac:dyDescent="0.25">
      <c r="A5988" s="1">
        <v>5987</v>
      </c>
      <c r="B5988" t="s">
        <v>9024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tr">
        <f>VLOOKUP(M5988,People!$A$1:$C$5,2,0)</f>
        <v>Cassandra Brandow</v>
      </c>
      <c r="O5988" s="1" t="s">
        <v>777</v>
      </c>
      <c r="P5988" s="1" t="s">
        <v>42</v>
      </c>
      <c r="Q5988" s="1" t="s">
        <v>54</v>
      </c>
      <c r="R5988" s="1" t="s">
        <v>778</v>
      </c>
      <c r="S5988" s="5">
        <v>87.92</v>
      </c>
      <c r="T5988" s="5">
        <v>4</v>
      </c>
      <c r="U5988" s="5">
        <v>0</v>
      </c>
      <c r="V5988" s="5">
        <v>0.87919999999999732</v>
      </c>
    </row>
    <row r="5989" spans="1:22" x14ac:dyDescent="0.25">
      <c r="A5989" s="1">
        <v>5988</v>
      </c>
      <c r="B5989" t="s">
        <v>9024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tr">
        <f>VLOOKUP(M5989,People!$A$1:$C$5,2,0)</f>
        <v>Cassandra Brandow</v>
      </c>
      <c r="O5989" s="1" t="s">
        <v>4888</v>
      </c>
      <c r="P5989" s="1" t="s">
        <v>42</v>
      </c>
      <c r="Q5989" s="1" t="s">
        <v>83</v>
      </c>
      <c r="R5989" s="1" t="s">
        <v>4889</v>
      </c>
      <c r="S5989" s="5">
        <v>245.94</v>
      </c>
      <c r="T5989" s="5">
        <v>6</v>
      </c>
      <c r="U5989" s="5">
        <v>0</v>
      </c>
      <c r="V5989" s="5">
        <v>120.51060000000001</v>
      </c>
    </row>
    <row r="5990" spans="1:22" x14ac:dyDescent="0.25">
      <c r="A5990" s="1">
        <v>5989</v>
      </c>
      <c r="B5990" t="s">
        <v>9024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tr">
        <f>VLOOKUP(M5990,People!$A$1:$C$5,2,0)</f>
        <v>Cassandra Brandow</v>
      </c>
      <c r="O5990" s="1" t="s">
        <v>1610</v>
      </c>
      <c r="P5990" s="1" t="s">
        <v>42</v>
      </c>
      <c r="Q5990" s="1" t="s">
        <v>69</v>
      </c>
      <c r="R5990" s="1" t="s">
        <v>1611</v>
      </c>
      <c r="S5990" s="5">
        <v>8.6</v>
      </c>
      <c r="T5990" s="5">
        <v>1</v>
      </c>
      <c r="U5990" s="5">
        <v>0</v>
      </c>
      <c r="V5990" s="5">
        <v>4.0419999999999998</v>
      </c>
    </row>
    <row r="5991" spans="1:22" x14ac:dyDescent="0.25">
      <c r="A5991" s="1">
        <v>5990</v>
      </c>
      <c r="B5991" t="s">
        <v>9024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tr">
        <f>VLOOKUP(M5991,People!$A$1:$C$5,2,0)</f>
        <v>Cassandra Brandow</v>
      </c>
      <c r="O5991" s="1" t="s">
        <v>5299</v>
      </c>
      <c r="P5991" s="1" t="s">
        <v>29</v>
      </c>
      <c r="Q5991" s="1" t="s">
        <v>30</v>
      </c>
      <c r="R5991" s="1" t="s">
        <v>5300</v>
      </c>
      <c r="S5991" s="5">
        <v>504.90000000000003</v>
      </c>
      <c r="T5991" s="5">
        <v>5</v>
      </c>
      <c r="U5991" s="5">
        <v>0</v>
      </c>
      <c r="V5991" s="5">
        <v>126.22500000000002</v>
      </c>
    </row>
    <row r="5992" spans="1:22" x14ac:dyDescent="0.25">
      <c r="A5992" s="1">
        <v>5991</v>
      </c>
      <c r="B5992" t="s">
        <v>9025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tr">
        <f>VLOOKUP(M5992,People!$A$1:$C$5,2,0)</f>
        <v>Anna Andreadi</v>
      </c>
      <c r="O5992" s="1" t="s">
        <v>3799</v>
      </c>
      <c r="P5992" s="1" t="s">
        <v>42</v>
      </c>
      <c r="Q5992" s="1" t="s">
        <v>69</v>
      </c>
      <c r="R5992" s="1" t="s">
        <v>3800</v>
      </c>
      <c r="S5992" s="5">
        <v>2357.4880000000003</v>
      </c>
      <c r="T5992" s="5">
        <v>7</v>
      </c>
      <c r="U5992" s="5">
        <v>0.2</v>
      </c>
      <c r="V5992" s="5">
        <v>884.05799999999999</v>
      </c>
    </row>
    <row r="5993" spans="1:22" x14ac:dyDescent="0.25">
      <c r="A5993" s="1">
        <v>5992</v>
      </c>
      <c r="B5993" t="s">
        <v>9025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tr">
        <f>VLOOKUP(M5993,People!$A$1:$C$5,2,0)</f>
        <v>Anna Andreadi</v>
      </c>
      <c r="O5993" s="1" t="s">
        <v>732</v>
      </c>
      <c r="P5993" s="1" t="s">
        <v>65</v>
      </c>
      <c r="Q5993" s="1" t="s">
        <v>66</v>
      </c>
      <c r="R5993" s="1" t="s">
        <v>733</v>
      </c>
      <c r="S5993" s="5">
        <v>369.54399999999998</v>
      </c>
      <c r="T5993" s="5">
        <v>7</v>
      </c>
      <c r="U5993" s="5">
        <v>0.2</v>
      </c>
      <c r="V5993" s="5">
        <v>32.335100000000025</v>
      </c>
    </row>
    <row r="5994" spans="1:22" x14ac:dyDescent="0.25">
      <c r="A5994" s="1">
        <v>5993</v>
      </c>
      <c r="B5994" t="s">
        <v>9025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tr">
        <f>VLOOKUP(M5994,People!$A$1:$C$5,2,0)</f>
        <v>Anna Andreadi</v>
      </c>
      <c r="O5994" s="1" t="s">
        <v>1336</v>
      </c>
      <c r="P5994" s="1" t="s">
        <v>29</v>
      </c>
      <c r="Q5994" s="1" t="s">
        <v>33</v>
      </c>
      <c r="R5994" s="1" t="s">
        <v>1337</v>
      </c>
      <c r="S5994" s="5">
        <v>184.75200000000001</v>
      </c>
      <c r="T5994" s="5">
        <v>3</v>
      </c>
      <c r="U5994" s="5">
        <v>0.2</v>
      </c>
      <c r="V5994" s="5">
        <v>-20.784600000000012</v>
      </c>
    </row>
    <row r="5995" spans="1:22" x14ac:dyDescent="0.25">
      <c r="A5995" s="1">
        <v>5994</v>
      </c>
      <c r="B5995" t="s">
        <v>9026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tr">
        <f>VLOOKUP(M5995,People!$A$1:$C$5,2,0)</f>
        <v>Chuck Magee</v>
      </c>
      <c r="O5995" s="1" t="s">
        <v>2375</v>
      </c>
      <c r="P5995" s="1" t="s">
        <v>42</v>
      </c>
      <c r="Q5995" s="1" t="s">
        <v>54</v>
      </c>
      <c r="R5995" s="1" t="s">
        <v>2376</v>
      </c>
      <c r="S5995" s="5">
        <v>64.959999999999994</v>
      </c>
      <c r="T5995" s="5">
        <v>5</v>
      </c>
      <c r="U5995" s="5">
        <v>0.2</v>
      </c>
      <c r="V5995" s="5">
        <v>-4.0599999999999987</v>
      </c>
    </row>
    <row r="5996" spans="1:22" x14ac:dyDescent="0.25">
      <c r="A5996" s="1">
        <v>5995</v>
      </c>
      <c r="B5996" t="s">
        <v>9026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tr">
        <f>VLOOKUP(M5996,People!$A$1:$C$5,2,0)</f>
        <v>Chuck Magee</v>
      </c>
      <c r="O5996" s="1" t="s">
        <v>5022</v>
      </c>
      <c r="P5996" s="1" t="s">
        <v>42</v>
      </c>
      <c r="Q5996" s="1" t="s">
        <v>511</v>
      </c>
      <c r="R5996" s="1" t="s">
        <v>5023</v>
      </c>
      <c r="S5996" s="5">
        <v>13.52</v>
      </c>
      <c r="T5996" s="5">
        <v>2</v>
      </c>
      <c r="U5996" s="5">
        <v>0.2</v>
      </c>
      <c r="V5996" s="5">
        <v>1.6899999999999986</v>
      </c>
    </row>
    <row r="5997" spans="1:22" x14ac:dyDescent="0.25">
      <c r="A5997" s="1">
        <v>5996</v>
      </c>
      <c r="B5997" t="s">
        <v>9026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tr">
        <f>VLOOKUP(M5997,People!$A$1:$C$5,2,0)</f>
        <v>Chuck Magee</v>
      </c>
      <c r="O5997" s="1" t="s">
        <v>5077</v>
      </c>
      <c r="P5997" s="1" t="s">
        <v>29</v>
      </c>
      <c r="Q5997" s="1" t="s">
        <v>33</v>
      </c>
      <c r="R5997" s="1" t="s">
        <v>5078</v>
      </c>
      <c r="S5997" s="5">
        <v>458.42999999999995</v>
      </c>
      <c r="T5997" s="5">
        <v>5</v>
      </c>
      <c r="U5997" s="5">
        <v>0.3</v>
      </c>
      <c r="V5997" s="5">
        <v>-137.52900000000002</v>
      </c>
    </row>
    <row r="5998" spans="1:22" x14ac:dyDescent="0.25">
      <c r="A5998" s="1">
        <v>5997</v>
      </c>
      <c r="B5998" t="s">
        <v>9026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tr">
        <f>VLOOKUP(M5998,People!$A$1:$C$5,2,0)</f>
        <v>Chuck Magee</v>
      </c>
      <c r="O5998" s="1" t="s">
        <v>2141</v>
      </c>
      <c r="P5998" s="1" t="s">
        <v>42</v>
      </c>
      <c r="Q5998" s="1" t="s">
        <v>72</v>
      </c>
      <c r="R5998" s="1" t="s">
        <v>2789</v>
      </c>
      <c r="S5998" s="5">
        <v>387.13600000000002</v>
      </c>
      <c r="T5998" s="5">
        <v>4</v>
      </c>
      <c r="U5998" s="5">
        <v>0.2</v>
      </c>
      <c r="V5998" s="5">
        <v>24.196000000000012</v>
      </c>
    </row>
    <row r="5999" spans="1:22" x14ac:dyDescent="0.25">
      <c r="A5999" s="1">
        <v>5998</v>
      </c>
      <c r="B5999" t="s">
        <v>9026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tr">
        <f>VLOOKUP(M5999,People!$A$1:$C$5,2,0)</f>
        <v>Chuck Magee</v>
      </c>
      <c r="O5999" s="1" t="s">
        <v>3124</v>
      </c>
      <c r="P5999" s="1" t="s">
        <v>29</v>
      </c>
      <c r="Q5999" s="1" t="s">
        <v>51</v>
      </c>
      <c r="R5999" s="1" t="s">
        <v>3125</v>
      </c>
      <c r="S5999" s="5">
        <v>328.59000000000003</v>
      </c>
      <c r="T5999" s="5">
        <v>3</v>
      </c>
      <c r="U5999" s="5">
        <v>0.4</v>
      </c>
      <c r="V5999" s="5">
        <v>-147.8655</v>
      </c>
    </row>
    <row r="6000" spans="1:22" x14ac:dyDescent="0.25">
      <c r="A6000" s="1">
        <v>5999</v>
      </c>
      <c r="B6000" t="s">
        <v>9027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tr">
        <f>VLOOKUP(M6000,People!$A$1:$C$5,2,0)</f>
        <v>Anna Andreadi</v>
      </c>
      <c r="O6000" s="1" t="s">
        <v>2916</v>
      </c>
      <c r="P6000" s="1" t="s">
        <v>29</v>
      </c>
      <c r="Q6000" s="1" t="s">
        <v>33</v>
      </c>
      <c r="R6000" s="1" t="s">
        <v>2917</v>
      </c>
      <c r="S6000" s="5">
        <v>338.35199999999998</v>
      </c>
      <c r="T6000" s="5">
        <v>3</v>
      </c>
      <c r="U6000" s="5">
        <v>0.2</v>
      </c>
      <c r="V6000" s="5">
        <v>4.2293999999999699</v>
      </c>
    </row>
    <row r="6001" spans="1:22" x14ac:dyDescent="0.25">
      <c r="A6001" s="1">
        <v>6000</v>
      </c>
      <c r="B6001" t="s">
        <v>9027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tr">
        <f>VLOOKUP(M6001,People!$A$1:$C$5,2,0)</f>
        <v>Anna Andreadi</v>
      </c>
      <c r="O6001" s="1" t="s">
        <v>2352</v>
      </c>
      <c r="P6001" s="1" t="s">
        <v>42</v>
      </c>
      <c r="Q6001" s="1" t="s">
        <v>83</v>
      </c>
      <c r="R6001" s="1" t="s">
        <v>2353</v>
      </c>
      <c r="S6001" s="5">
        <v>25.92</v>
      </c>
      <c r="T6001" s="5">
        <v>4</v>
      </c>
      <c r="U6001" s="5">
        <v>0</v>
      </c>
      <c r="V6001" s="5">
        <v>12.441600000000001</v>
      </c>
    </row>
    <row r="6002" spans="1:22" x14ac:dyDescent="0.25">
      <c r="A6002" s="1">
        <v>6001</v>
      </c>
      <c r="B6002" t="s">
        <v>9027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tr">
        <f>VLOOKUP(M6002,People!$A$1:$C$5,2,0)</f>
        <v>Anna Andreadi</v>
      </c>
      <c r="O6002" s="1" t="s">
        <v>1344</v>
      </c>
      <c r="P6002" s="1" t="s">
        <v>42</v>
      </c>
      <c r="Q6002" s="1" t="s">
        <v>83</v>
      </c>
      <c r="R6002" s="1" t="s">
        <v>1345</v>
      </c>
      <c r="S6002" s="5">
        <v>91.36</v>
      </c>
      <c r="T6002" s="5">
        <v>4</v>
      </c>
      <c r="U6002" s="5">
        <v>0</v>
      </c>
      <c r="V6002" s="5">
        <v>42.025599999999997</v>
      </c>
    </row>
    <row r="6003" spans="1:22" x14ac:dyDescent="0.25">
      <c r="A6003" s="1">
        <v>6002</v>
      </c>
      <c r="B6003" t="s">
        <v>9028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tr">
        <f>VLOOKUP(M6003,People!$A$1:$C$5,2,0)</f>
        <v>Anna Andreadi</v>
      </c>
      <c r="O6003" s="1" t="s">
        <v>3695</v>
      </c>
      <c r="P6003" s="1" t="s">
        <v>29</v>
      </c>
      <c r="Q6003" s="1" t="s">
        <v>59</v>
      </c>
      <c r="R6003" s="1" t="s">
        <v>3696</v>
      </c>
      <c r="S6003" s="5">
        <v>87.960000000000008</v>
      </c>
      <c r="T6003" s="5">
        <v>3</v>
      </c>
      <c r="U6003" s="5">
        <v>0.2</v>
      </c>
      <c r="V6003" s="5">
        <v>7.6965000000000039</v>
      </c>
    </row>
    <row r="6004" spans="1:22" x14ac:dyDescent="0.25">
      <c r="A6004" s="1">
        <v>6003</v>
      </c>
      <c r="B6004" t="s">
        <v>9028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tr">
        <f>VLOOKUP(M6004,People!$A$1:$C$5,2,0)</f>
        <v>Anna Andreadi</v>
      </c>
      <c r="O6004" s="1" t="s">
        <v>1770</v>
      </c>
      <c r="P6004" s="1" t="s">
        <v>42</v>
      </c>
      <c r="Q6004" s="1" t="s">
        <v>69</v>
      </c>
      <c r="R6004" s="1" t="s">
        <v>1771</v>
      </c>
      <c r="S6004" s="5">
        <v>5.2140000000000004</v>
      </c>
      <c r="T6004" s="5">
        <v>2</v>
      </c>
      <c r="U6004" s="5">
        <v>0.7</v>
      </c>
      <c r="V6004" s="5">
        <v>-4.1711999999999989</v>
      </c>
    </row>
    <row r="6005" spans="1:22" x14ac:dyDescent="0.25">
      <c r="A6005" s="1">
        <v>6004</v>
      </c>
      <c r="B6005" t="s">
        <v>9029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tr">
        <f>VLOOKUP(M6005,People!$A$1:$C$5,2,0)</f>
        <v>Cassandra Brandow</v>
      </c>
      <c r="O6005" s="1" t="s">
        <v>408</v>
      </c>
      <c r="P6005" s="1" t="s">
        <v>42</v>
      </c>
      <c r="Q6005" s="1" t="s">
        <v>69</v>
      </c>
      <c r="R6005" s="1" t="s">
        <v>409</v>
      </c>
      <c r="S6005" s="5">
        <v>12.294</v>
      </c>
      <c r="T6005" s="5">
        <v>1</v>
      </c>
      <c r="U6005" s="5">
        <v>0.7</v>
      </c>
      <c r="V6005" s="5">
        <v>-8.6057999999999986</v>
      </c>
    </row>
    <row r="6006" spans="1:22" x14ac:dyDescent="0.25">
      <c r="A6006" s="1">
        <v>6005</v>
      </c>
      <c r="B6006" t="s">
        <v>9030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tr">
        <f>VLOOKUP(M6006,People!$A$1:$C$5,2,0)</f>
        <v>Anna Andreadi</v>
      </c>
      <c r="O6006" s="1" t="s">
        <v>2090</v>
      </c>
      <c r="P6006" s="1" t="s">
        <v>29</v>
      </c>
      <c r="Q6006" s="1" t="s">
        <v>59</v>
      </c>
      <c r="R6006" s="1" t="s">
        <v>2091</v>
      </c>
      <c r="S6006" s="5">
        <v>19.760000000000002</v>
      </c>
      <c r="T6006" s="5">
        <v>4</v>
      </c>
      <c r="U6006" s="5">
        <v>0</v>
      </c>
      <c r="V6006" s="5">
        <v>8.2992000000000008</v>
      </c>
    </row>
    <row r="6007" spans="1:22" x14ac:dyDescent="0.25">
      <c r="A6007" s="1">
        <v>6006</v>
      </c>
      <c r="B6007" t="s">
        <v>9031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tr">
        <f>VLOOKUP(M6007,People!$A$1:$C$5,2,0)</f>
        <v>Chuck Magee</v>
      </c>
      <c r="O6007" s="1" t="s">
        <v>4922</v>
      </c>
      <c r="P6007" s="1" t="s">
        <v>29</v>
      </c>
      <c r="Q6007" s="1" t="s">
        <v>33</v>
      </c>
      <c r="R6007" s="1" t="s">
        <v>4923</v>
      </c>
      <c r="S6007" s="5">
        <v>109.764</v>
      </c>
      <c r="T6007" s="5">
        <v>2</v>
      </c>
      <c r="U6007" s="5">
        <v>0.1</v>
      </c>
      <c r="V6007" s="5">
        <v>8.5371999999999968</v>
      </c>
    </row>
    <row r="6008" spans="1:22" x14ac:dyDescent="0.25">
      <c r="A6008" s="1">
        <v>6007</v>
      </c>
      <c r="B6008" t="s">
        <v>9032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tr">
        <f>VLOOKUP(M6008,People!$A$1:$C$5,2,0)</f>
        <v>Chuck Magee</v>
      </c>
      <c r="O6008" s="1" t="s">
        <v>4183</v>
      </c>
      <c r="P6008" s="1" t="s">
        <v>65</v>
      </c>
      <c r="Q6008" s="1" t="s">
        <v>66</v>
      </c>
      <c r="R6008" s="1" t="s">
        <v>4184</v>
      </c>
      <c r="S6008" s="5">
        <v>128.85000000000002</v>
      </c>
      <c r="T6008" s="5">
        <v>3</v>
      </c>
      <c r="U6008" s="5">
        <v>0</v>
      </c>
      <c r="V6008" s="5">
        <v>3.8654999999999973</v>
      </c>
    </row>
    <row r="6009" spans="1:22" x14ac:dyDescent="0.25">
      <c r="A6009" s="1">
        <v>6008</v>
      </c>
      <c r="B6009" t="s">
        <v>9033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tr">
        <f>VLOOKUP(M6009,People!$A$1:$C$5,2,0)</f>
        <v>Cassandra Brandow</v>
      </c>
      <c r="O6009" s="1" t="s">
        <v>406</v>
      </c>
      <c r="P6009" s="1" t="s">
        <v>29</v>
      </c>
      <c r="Q6009" s="1" t="s">
        <v>59</v>
      </c>
      <c r="R6009" s="1" t="s">
        <v>407</v>
      </c>
      <c r="S6009" s="5">
        <v>127.94999999999999</v>
      </c>
      <c r="T6009" s="5">
        <v>3</v>
      </c>
      <c r="U6009" s="5">
        <v>0</v>
      </c>
      <c r="V6009" s="5">
        <v>21.751499999999986</v>
      </c>
    </row>
    <row r="6010" spans="1:22" x14ac:dyDescent="0.25">
      <c r="A6010" s="1">
        <v>6009</v>
      </c>
      <c r="B6010" t="s">
        <v>5999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tr">
        <f>VLOOKUP(M6010,People!$A$1:$C$5,2,0)</f>
        <v>Anna Andreadi</v>
      </c>
      <c r="O6010" s="1" t="s">
        <v>3683</v>
      </c>
      <c r="P6010" s="1" t="s">
        <v>42</v>
      </c>
      <c r="Q6010" s="1" t="s">
        <v>83</v>
      </c>
      <c r="R6010" s="1" t="s">
        <v>3684</v>
      </c>
      <c r="S6010" s="5">
        <v>68.52</v>
      </c>
      <c r="T6010" s="5">
        <v>3</v>
      </c>
      <c r="U6010" s="5">
        <v>0</v>
      </c>
      <c r="V6010" s="5">
        <v>31.519199999999998</v>
      </c>
    </row>
    <row r="6011" spans="1:22" x14ac:dyDescent="0.25">
      <c r="A6011" s="1">
        <v>6010</v>
      </c>
      <c r="B6011" t="s">
        <v>5999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tr">
        <f>VLOOKUP(M6011,People!$A$1:$C$5,2,0)</f>
        <v>Anna Andreadi</v>
      </c>
      <c r="O6011" s="1" t="s">
        <v>1221</v>
      </c>
      <c r="P6011" s="1" t="s">
        <v>42</v>
      </c>
      <c r="Q6011" s="1" t="s">
        <v>54</v>
      </c>
      <c r="R6011" s="1" t="s">
        <v>1222</v>
      </c>
      <c r="S6011" s="5">
        <v>74.94</v>
      </c>
      <c r="T6011" s="5">
        <v>3</v>
      </c>
      <c r="U6011" s="5">
        <v>0</v>
      </c>
      <c r="V6011" s="5">
        <v>14.238599999999995</v>
      </c>
    </row>
    <row r="6012" spans="1:22" x14ac:dyDescent="0.25">
      <c r="A6012" s="1">
        <v>6011</v>
      </c>
      <c r="B6012" t="s">
        <v>5999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tr">
        <f>VLOOKUP(M6012,People!$A$1:$C$5,2,0)</f>
        <v>Anna Andreadi</v>
      </c>
      <c r="O6012" s="1" t="s">
        <v>2208</v>
      </c>
      <c r="P6012" s="1" t="s">
        <v>65</v>
      </c>
      <c r="Q6012" s="1" t="s">
        <v>600</v>
      </c>
      <c r="R6012" s="1" t="s">
        <v>2209</v>
      </c>
      <c r="S6012" s="5">
        <v>2548.5600000000004</v>
      </c>
      <c r="T6012" s="5">
        <v>6</v>
      </c>
      <c r="U6012" s="5">
        <v>0.2</v>
      </c>
      <c r="V6012" s="5">
        <v>286.71299999999962</v>
      </c>
    </row>
    <row r="6013" spans="1:22" x14ac:dyDescent="0.25">
      <c r="A6013" s="1">
        <v>6012</v>
      </c>
      <c r="B6013" t="s">
        <v>5999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tr">
        <f>VLOOKUP(M6013,People!$A$1:$C$5,2,0)</f>
        <v>Anna Andreadi</v>
      </c>
      <c r="O6013" s="1" t="s">
        <v>839</v>
      </c>
      <c r="P6013" s="1" t="s">
        <v>42</v>
      </c>
      <c r="Q6013" s="1" t="s">
        <v>156</v>
      </c>
      <c r="R6013" s="1" t="s">
        <v>840</v>
      </c>
      <c r="S6013" s="5">
        <v>271.44</v>
      </c>
      <c r="T6013" s="5">
        <v>3</v>
      </c>
      <c r="U6013" s="5">
        <v>0</v>
      </c>
      <c r="V6013" s="5">
        <v>122.148</v>
      </c>
    </row>
    <row r="6014" spans="1:22" x14ac:dyDescent="0.25">
      <c r="A6014" s="1">
        <v>6013</v>
      </c>
      <c r="B6014" t="s">
        <v>5999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tr">
        <f>VLOOKUP(M6014,People!$A$1:$C$5,2,0)</f>
        <v>Anna Andreadi</v>
      </c>
      <c r="O6014" s="1" t="s">
        <v>3836</v>
      </c>
      <c r="P6014" s="1" t="s">
        <v>65</v>
      </c>
      <c r="Q6014" s="1" t="s">
        <v>66</v>
      </c>
      <c r="R6014" s="1" t="s">
        <v>3837</v>
      </c>
      <c r="S6014" s="5">
        <v>287.88</v>
      </c>
      <c r="T6014" s="5">
        <v>3</v>
      </c>
      <c r="U6014" s="5">
        <v>0.2</v>
      </c>
      <c r="V6014" s="5">
        <v>35.984999999999999</v>
      </c>
    </row>
    <row r="6015" spans="1:22" x14ac:dyDescent="0.25">
      <c r="A6015" s="1">
        <v>6014</v>
      </c>
      <c r="B6015" t="s">
        <v>9034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tr">
        <f>VLOOKUP(M6015,People!$A$1:$C$5,2,0)</f>
        <v>Anna Andreadi</v>
      </c>
      <c r="O6015" s="1" t="s">
        <v>3580</v>
      </c>
      <c r="P6015" s="1" t="s">
        <v>42</v>
      </c>
      <c r="Q6015" s="1" t="s">
        <v>83</v>
      </c>
      <c r="R6015" s="1" t="s">
        <v>3581</v>
      </c>
      <c r="S6015" s="5">
        <v>14.9</v>
      </c>
      <c r="T6015" s="5">
        <v>5</v>
      </c>
      <c r="U6015" s="5">
        <v>0</v>
      </c>
      <c r="V6015" s="5">
        <v>7.1519999999999992</v>
      </c>
    </row>
    <row r="6016" spans="1:22" x14ac:dyDescent="0.25">
      <c r="A6016" s="1">
        <v>6015</v>
      </c>
      <c r="B6016" t="s">
        <v>9034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tr">
        <f>VLOOKUP(M6016,People!$A$1:$C$5,2,0)</f>
        <v>Anna Andreadi</v>
      </c>
      <c r="O6016" s="1" t="s">
        <v>3713</v>
      </c>
      <c r="P6016" s="1" t="s">
        <v>65</v>
      </c>
      <c r="Q6016" s="1" t="s">
        <v>66</v>
      </c>
      <c r="R6016" s="1" t="s">
        <v>3714</v>
      </c>
      <c r="S6016" s="5">
        <v>4158.9120000000003</v>
      </c>
      <c r="T6016" s="5">
        <v>8</v>
      </c>
      <c r="U6016" s="5">
        <v>0.2</v>
      </c>
      <c r="V6016" s="5">
        <v>363.90480000000025</v>
      </c>
    </row>
    <row r="6017" spans="1:22" x14ac:dyDescent="0.25">
      <c r="A6017" s="1">
        <v>6016</v>
      </c>
      <c r="B6017" t="s">
        <v>5933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tr">
        <f>VLOOKUP(M6017,People!$A$1:$C$5,2,0)</f>
        <v>Anna Andreadi</v>
      </c>
      <c r="O6017" s="1" t="s">
        <v>5607</v>
      </c>
      <c r="P6017" s="1" t="s">
        <v>29</v>
      </c>
      <c r="Q6017" s="1" t="s">
        <v>59</v>
      </c>
      <c r="R6017" s="1" t="s">
        <v>5608</v>
      </c>
      <c r="S6017" s="5">
        <v>91.96</v>
      </c>
      <c r="T6017" s="5">
        <v>2</v>
      </c>
      <c r="U6017" s="5">
        <v>0</v>
      </c>
      <c r="V6017" s="5">
        <v>15.633199999999988</v>
      </c>
    </row>
    <row r="6018" spans="1:22" x14ac:dyDescent="0.25">
      <c r="A6018" s="1">
        <v>6017</v>
      </c>
      <c r="B6018" t="s">
        <v>5933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tr">
        <f>VLOOKUP(M6018,People!$A$1:$C$5,2,0)</f>
        <v>Anna Andreadi</v>
      </c>
      <c r="O6018" s="1" t="s">
        <v>992</v>
      </c>
      <c r="P6018" s="1" t="s">
        <v>29</v>
      </c>
      <c r="Q6018" s="1" t="s">
        <v>59</v>
      </c>
      <c r="R6018" s="1" t="s">
        <v>993</v>
      </c>
      <c r="S6018" s="5">
        <v>33.11</v>
      </c>
      <c r="T6018" s="5">
        <v>7</v>
      </c>
      <c r="U6018" s="5">
        <v>0</v>
      </c>
      <c r="V6018" s="5">
        <v>12.912900000000004</v>
      </c>
    </row>
    <row r="6019" spans="1:22" x14ac:dyDescent="0.25">
      <c r="A6019" s="1">
        <v>6018</v>
      </c>
      <c r="B6019" t="s">
        <v>5933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tr">
        <f>VLOOKUP(M6019,People!$A$1:$C$5,2,0)</f>
        <v>Anna Andreadi</v>
      </c>
      <c r="O6019" s="1" t="s">
        <v>3758</v>
      </c>
      <c r="P6019" s="1" t="s">
        <v>42</v>
      </c>
      <c r="Q6019" s="1" t="s">
        <v>83</v>
      </c>
      <c r="R6019" s="1" t="s">
        <v>3759</v>
      </c>
      <c r="S6019" s="5">
        <v>19.440000000000001</v>
      </c>
      <c r="T6019" s="5">
        <v>3</v>
      </c>
      <c r="U6019" s="5">
        <v>0</v>
      </c>
      <c r="V6019" s="5">
        <v>9.3312000000000008</v>
      </c>
    </row>
    <row r="6020" spans="1:22" x14ac:dyDescent="0.25">
      <c r="A6020" s="1">
        <v>6019</v>
      </c>
      <c r="B6020" t="s">
        <v>5933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tr">
        <f>VLOOKUP(M6020,People!$A$1:$C$5,2,0)</f>
        <v>Anna Andreadi</v>
      </c>
      <c r="O6020" s="1" t="s">
        <v>4772</v>
      </c>
      <c r="P6020" s="1" t="s">
        <v>42</v>
      </c>
      <c r="Q6020" s="1" t="s">
        <v>83</v>
      </c>
      <c r="R6020" s="1" t="s">
        <v>4773</v>
      </c>
      <c r="S6020" s="5">
        <v>55.48</v>
      </c>
      <c r="T6020" s="5">
        <v>1</v>
      </c>
      <c r="U6020" s="5">
        <v>0</v>
      </c>
      <c r="V6020" s="5">
        <v>26.630399999999998</v>
      </c>
    </row>
    <row r="6021" spans="1:22" x14ac:dyDescent="0.25">
      <c r="A6021" s="1">
        <v>6020</v>
      </c>
      <c r="B6021" t="s">
        <v>9035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tr">
        <f>VLOOKUP(M6021,People!$A$1:$C$5,2,0)</f>
        <v>Chuck Magee</v>
      </c>
      <c r="O6021" s="1" t="s">
        <v>71</v>
      </c>
      <c r="P6021" s="1" t="s">
        <v>42</v>
      </c>
      <c r="Q6021" s="1" t="s">
        <v>72</v>
      </c>
      <c r="R6021" s="1" t="s">
        <v>73</v>
      </c>
      <c r="S6021" s="5">
        <v>91.92</v>
      </c>
      <c r="T6021" s="5">
        <v>5</v>
      </c>
      <c r="U6021" s="5">
        <v>0.2</v>
      </c>
      <c r="V6021" s="5">
        <v>11.489999999999991</v>
      </c>
    </row>
    <row r="6022" spans="1:22" x14ac:dyDescent="0.25">
      <c r="A6022" s="1">
        <v>6021</v>
      </c>
      <c r="B6022" t="s">
        <v>9036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tr">
        <f>VLOOKUP(M6022,People!$A$1:$C$5,2,0)</f>
        <v>Cassandra Brandow</v>
      </c>
      <c r="O6022" s="1" t="s">
        <v>4170</v>
      </c>
      <c r="P6022" s="1" t="s">
        <v>42</v>
      </c>
      <c r="Q6022" s="1" t="s">
        <v>72</v>
      </c>
      <c r="R6022" s="1" t="s">
        <v>1245</v>
      </c>
      <c r="S6022" s="5">
        <v>17.34</v>
      </c>
      <c r="T6022" s="5">
        <v>2</v>
      </c>
      <c r="U6022" s="5">
        <v>0</v>
      </c>
      <c r="V6022" s="5">
        <v>4.6818000000000008</v>
      </c>
    </row>
    <row r="6023" spans="1:22" x14ac:dyDescent="0.25">
      <c r="A6023" s="1">
        <v>6022</v>
      </c>
      <c r="B6023" t="s">
        <v>9036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tr">
        <f>VLOOKUP(M6023,People!$A$1:$C$5,2,0)</f>
        <v>Cassandra Brandow</v>
      </c>
      <c r="O6023" s="1" t="s">
        <v>1233</v>
      </c>
      <c r="P6023" s="1" t="s">
        <v>65</v>
      </c>
      <c r="Q6023" s="1" t="s">
        <v>145</v>
      </c>
      <c r="R6023" s="1" t="s">
        <v>1234</v>
      </c>
      <c r="S6023" s="5">
        <v>71.98</v>
      </c>
      <c r="T6023" s="5">
        <v>2</v>
      </c>
      <c r="U6023" s="5">
        <v>0</v>
      </c>
      <c r="V6023" s="5">
        <v>15.1158</v>
      </c>
    </row>
    <row r="6024" spans="1:22" x14ac:dyDescent="0.25">
      <c r="A6024" s="1">
        <v>6023</v>
      </c>
      <c r="B6024" t="s">
        <v>9037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tr">
        <f>VLOOKUP(M6024,People!$A$1:$C$5,2,0)</f>
        <v>Kelly Williams</v>
      </c>
      <c r="O6024" s="1" t="s">
        <v>442</v>
      </c>
      <c r="P6024" s="1" t="s">
        <v>42</v>
      </c>
      <c r="Q6024" s="1" t="s">
        <v>156</v>
      </c>
      <c r="R6024" s="1" t="s">
        <v>443</v>
      </c>
      <c r="S6024" s="5">
        <v>7.080000000000001</v>
      </c>
      <c r="T6024" s="5">
        <v>3</v>
      </c>
      <c r="U6024" s="5">
        <v>0.2</v>
      </c>
      <c r="V6024" s="5">
        <v>2.4779999999999989</v>
      </c>
    </row>
    <row r="6025" spans="1:22" x14ac:dyDescent="0.25">
      <c r="A6025" s="1">
        <v>6024</v>
      </c>
      <c r="B6025" t="s">
        <v>9038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tr">
        <f>VLOOKUP(M6025,People!$A$1:$C$5,2,0)</f>
        <v>Chuck Magee</v>
      </c>
      <c r="O6025" s="1" t="s">
        <v>3464</v>
      </c>
      <c r="P6025" s="1" t="s">
        <v>65</v>
      </c>
      <c r="Q6025" s="1" t="s">
        <v>145</v>
      </c>
      <c r="R6025" s="1" t="s">
        <v>3465</v>
      </c>
      <c r="S6025" s="5">
        <v>69.98</v>
      </c>
      <c r="T6025" s="5">
        <v>2</v>
      </c>
      <c r="U6025" s="5">
        <v>0</v>
      </c>
      <c r="V6025" s="5">
        <v>4.8986000000000018</v>
      </c>
    </row>
    <row r="6026" spans="1:22" x14ac:dyDescent="0.25">
      <c r="A6026" s="1">
        <v>6025</v>
      </c>
      <c r="B6026" t="s">
        <v>9039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tr">
        <f>VLOOKUP(M6026,People!$A$1:$C$5,2,0)</f>
        <v>Chuck Magee</v>
      </c>
      <c r="O6026" s="1" t="s">
        <v>5489</v>
      </c>
      <c r="P6026" s="1" t="s">
        <v>42</v>
      </c>
      <c r="Q6026" s="1" t="s">
        <v>72</v>
      </c>
      <c r="R6026" s="1" t="s">
        <v>5490</v>
      </c>
      <c r="S6026" s="5">
        <v>646.27200000000005</v>
      </c>
      <c r="T6026" s="5">
        <v>8</v>
      </c>
      <c r="U6026" s="5">
        <v>0.2</v>
      </c>
      <c r="V6026" s="5">
        <v>64.627199999999988</v>
      </c>
    </row>
    <row r="6027" spans="1:22" x14ac:dyDescent="0.25">
      <c r="A6027" s="1">
        <v>6026</v>
      </c>
      <c r="B6027" t="s">
        <v>9039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tr">
        <f>VLOOKUP(M6027,People!$A$1:$C$5,2,0)</f>
        <v>Chuck Magee</v>
      </c>
      <c r="O6027" s="1" t="s">
        <v>2401</v>
      </c>
      <c r="P6027" s="1" t="s">
        <v>42</v>
      </c>
      <c r="Q6027" s="1" t="s">
        <v>83</v>
      </c>
      <c r="R6027" s="1" t="s">
        <v>5012</v>
      </c>
      <c r="S6027" s="5">
        <v>10.368000000000002</v>
      </c>
      <c r="T6027" s="5">
        <v>2</v>
      </c>
      <c r="U6027" s="5">
        <v>0.2</v>
      </c>
      <c r="V6027" s="5">
        <v>3.7584</v>
      </c>
    </row>
    <row r="6028" spans="1:22" x14ac:dyDescent="0.25">
      <c r="A6028" s="1">
        <v>6027</v>
      </c>
      <c r="B6028" t="s">
        <v>9040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tr">
        <f>VLOOKUP(M6028,People!$A$1:$C$5,2,0)</f>
        <v>Anna Andreadi</v>
      </c>
      <c r="O6028" s="1" t="s">
        <v>4723</v>
      </c>
      <c r="P6028" s="1" t="s">
        <v>42</v>
      </c>
      <c r="Q6028" s="1" t="s">
        <v>241</v>
      </c>
      <c r="R6028" s="1" t="s">
        <v>4724</v>
      </c>
      <c r="S6028" s="5">
        <v>8.4</v>
      </c>
      <c r="T6028" s="5">
        <v>5</v>
      </c>
      <c r="U6028" s="5">
        <v>0</v>
      </c>
      <c r="V6028" s="5">
        <v>0.33599999999999963</v>
      </c>
    </row>
    <row r="6029" spans="1:22" x14ac:dyDescent="0.25">
      <c r="A6029" s="1">
        <v>6028</v>
      </c>
      <c r="B6029" t="s">
        <v>9040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tr">
        <f>VLOOKUP(M6029,People!$A$1:$C$5,2,0)</f>
        <v>Anna Andreadi</v>
      </c>
      <c r="O6029" s="1" t="s">
        <v>2719</v>
      </c>
      <c r="P6029" s="1" t="s">
        <v>65</v>
      </c>
      <c r="Q6029" s="1" t="s">
        <v>66</v>
      </c>
      <c r="R6029" s="1" t="s">
        <v>2720</v>
      </c>
      <c r="S6029" s="5">
        <v>71.959999999999994</v>
      </c>
      <c r="T6029" s="5">
        <v>5</v>
      </c>
      <c r="U6029" s="5">
        <v>0.2</v>
      </c>
      <c r="V6029" s="5">
        <v>25.185999999999996</v>
      </c>
    </row>
    <row r="6030" spans="1:22" x14ac:dyDescent="0.25">
      <c r="A6030" s="1">
        <v>6029</v>
      </c>
      <c r="B6030" t="s">
        <v>9041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tr">
        <f>VLOOKUP(M6030,People!$A$1:$C$5,2,0)</f>
        <v>Cassandra Brandow</v>
      </c>
      <c r="O6030" s="1" t="s">
        <v>2264</v>
      </c>
      <c r="P6030" s="1" t="s">
        <v>42</v>
      </c>
      <c r="Q6030" s="1" t="s">
        <v>62</v>
      </c>
      <c r="R6030" s="1" t="s">
        <v>2265</v>
      </c>
      <c r="S6030" s="5">
        <v>18.48</v>
      </c>
      <c r="T6030" s="5">
        <v>2</v>
      </c>
      <c r="U6030" s="5">
        <v>0.2</v>
      </c>
      <c r="V6030" s="5">
        <v>6.0059999999999993</v>
      </c>
    </row>
    <row r="6031" spans="1:22" x14ac:dyDescent="0.25">
      <c r="A6031" s="1">
        <v>6030</v>
      </c>
      <c r="B6031" t="s">
        <v>9042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tr">
        <f>VLOOKUP(M6031,People!$A$1:$C$5,2,0)</f>
        <v>Anna Andreadi</v>
      </c>
      <c r="O6031" s="1" t="s">
        <v>3082</v>
      </c>
      <c r="P6031" s="1" t="s">
        <v>42</v>
      </c>
      <c r="Q6031" s="1" t="s">
        <v>62</v>
      </c>
      <c r="R6031" s="1" t="s">
        <v>3083</v>
      </c>
      <c r="S6031" s="5">
        <v>9.84</v>
      </c>
      <c r="T6031" s="5">
        <v>3</v>
      </c>
      <c r="U6031" s="5">
        <v>0</v>
      </c>
      <c r="V6031" s="5">
        <v>2.8535999999999988</v>
      </c>
    </row>
    <row r="6032" spans="1:22" x14ac:dyDescent="0.25">
      <c r="A6032" s="1">
        <v>6031</v>
      </c>
      <c r="B6032" t="s">
        <v>9043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tr">
        <f>VLOOKUP(M6032,People!$A$1:$C$5,2,0)</f>
        <v>Cassandra Brandow</v>
      </c>
      <c r="O6032" s="1" t="s">
        <v>3803</v>
      </c>
      <c r="P6032" s="1" t="s">
        <v>29</v>
      </c>
      <c r="Q6032" s="1" t="s">
        <v>33</v>
      </c>
      <c r="R6032" s="1" t="s">
        <v>3804</v>
      </c>
      <c r="S6032" s="5">
        <v>239.24</v>
      </c>
      <c r="T6032" s="5">
        <v>1</v>
      </c>
      <c r="U6032" s="5">
        <v>0.2</v>
      </c>
      <c r="V6032" s="5">
        <v>23.924000000000007</v>
      </c>
    </row>
    <row r="6033" spans="1:22" x14ac:dyDescent="0.25">
      <c r="A6033" s="1">
        <v>6032</v>
      </c>
      <c r="B6033" t="s">
        <v>9044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tr">
        <f>VLOOKUP(M6033,People!$A$1:$C$5,2,0)</f>
        <v>Chuck Magee</v>
      </c>
      <c r="O6033" s="1" t="s">
        <v>3937</v>
      </c>
      <c r="P6033" s="1" t="s">
        <v>29</v>
      </c>
      <c r="Q6033" s="1" t="s">
        <v>59</v>
      </c>
      <c r="R6033" s="1" t="s">
        <v>3938</v>
      </c>
      <c r="S6033" s="5">
        <v>21.12</v>
      </c>
      <c r="T6033" s="5">
        <v>4</v>
      </c>
      <c r="U6033" s="5">
        <v>0</v>
      </c>
      <c r="V6033" s="5">
        <v>6.5471999999999984</v>
      </c>
    </row>
    <row r="6034" spans="1:22" x14ac:dyDescent="0.25">
      <c r="A6034" s="1">
        <v>6033</v>
      </c>
      <c r="B6034" t="s">
        <v>9045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tr">
        <f>VLOOKUP(M6034,People!$A$1:$C$5,2,0)</f>
        <v>Chuck Magee</v>
      </c>
      <c r="O6034" s="1" t="s">
        <v>510</v>
      </c>
      <c r="P6034" s="1" t="s">
        <v>42</v>
      </c>
      <c r="Q6034" s="1" t="s">
        <v>511</v>
      </c>
      <c r="R6034" s="1" t="s">
        <v>512</v>
      </c>
      <c r="S6034" s="5">
        <v>54.900000000000006</v>
      </c>
      <c r="T6034" s="5">
        <v>5</v>
      </c>
      <c r="U6034" s="5">
        <v>0</v>
      </c>
      <c r="V6034" s="5">
        <v>15.372000000000003</v>
      </c>
    </row>
    <row r="6035" spans="1:22" x14ac:dyDescent="0.25">
      <c r="A6035" s="1">
        <v>6034</v>
      </c>
      <c r="B6035" t="s">
        <v>9046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tr">
        <f>VLOOKUP(M6035,People!$A$1:$C$5,2,0)</f>
        <v>Anna Andreadi</v>
      </c>
      <c r="O6035" s="1" t="s">
        <v>4892</v>
      </c>
      <c r="P6035" s="1" t="s">
        <v>29</v>
      </c>
      <c r="Q6035" s="1" t="s">
        <v>59</v>
      </c>
      <c r="R6035" s="1" t="s">
        <v>4893</v>
      </c>
      <c r="S6035" s="5">
        <v>15.24</v>
      </c>
      <c r="T6035" s="5">
        <v>3</v>
      </c>
      <c r="U6035" s="5">
        <v>0</v>
      </c>
      <c r="V6035" s="5">
        <v>5.1815999999999995</v>
      </c>
    </row>
    <row r="6036" spans="1:22" x14ac:dyDescent="0.25">
      <c r="A6036" s="1">
        <v>6035</v>
      </c>
      <c r="B6036" t="s">
        <v>9047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tr">
        <f>VLOOKUP(M6036,People!$A$1:$C$5,2,0)</f>
        <v>Kelly Williams</v>
      </c>
      <c r="O6036" s="1" t="s">
        <v>1397</v>
      </c>
      <c r="P6036" s="1" t="s">
        <v>42</v>
      </c>
      <c r="Q6036" s="1" t="s">
        <v>72</v>
      </c>
      <c r="R6036" s="1" t="s">
        <v>1398</v>
      </c>
      <c r="S6036" s="5">
        <v>19.567999999999998</v>
      </c>
      <c r="T6036" s="5">
        <v>2</v>
      </c>
      <c r="U6036" s="5">
        <v>0.8</v>
      </c>
      <c r="V6036" s="5">
        <v>-52.833600000000004</v>
      </c>
    </row>
    <row r="6037" spans="1:22" x14ac:dyDescent="0.25">
      <c r="A6037" s="1">
        <v>6036</v>
      </c>
      <c r="B6037" t="s">
        <v>9047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tr">
        <f>VLOOKUP(M6037,People!$A$1:$C$5,2,0)</f>
        <v>Kelly Williams</v>
      </c>
      <c r="O6037" s="1" t="s">
        <v>2506</v>
      </c>
      <c r="P6037" s="1" t="s">
        <v>42</v>
      </c>
      <c r="Q6037" s="1" t="s">
        <v>69</v>
      </c>
      <c r="R6037" s="1" t="s">
        <v>2507</v>
      </c>
      <c r="S6037" s="5">
        <v>310.39199999999994</v>
      </c>
      <c r="T6037" s="5">
        <v>4</v>
      </c>
      <c r="U6037" s="5">
        <v>0.8</v>
      </c>
      <c r="V6037" s="5">
        <v>-512.14680000000021</v>
      </c>
    </row>
    <row r="6038" spans="1:22" x14ac:dyDescent="0.25">
      <c r="A6038" s="1">
        <v>6037</v>
      </c>
      <c r="B6038" t="s">
        <v>9048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tr">
        <f>VLOOKUP(M6038,People!$A$1:$C$5,2,0)</f>
        <v>Cassandra Brandow</v>
      </c>
      <c r="O6038" s="1" t="s">
        <v>1299</v>
      </c>
      <c r="P6038" s="1" t="s">
        <v>29</v>
      </c>
      <c r="Q6038" s="1" t="s">
        <v>59</v>
      </c>
      <c r="R6038" s="1" t="s">
        <v>1300</v>
      </c>
      <c r="S6038" s="5">
        <v>42.599999999999994</v>
      </c>
      <c r="T6038" s="5">
        <v>3</v>
      </c>
      <c r="U6038" s="5">
        <v>0</v>
      </c>
      <c r="V6038" s="5">
        <v>16.614000000000001</v>
      </c>
    </row>
    <row r="6039" spans="1:22" x14ac:dyDescent="0.25">
      <c r="A6039" s="1">
        <v>6038</v>
      </c>
      <c r="B6039" t="s">
        <v>9048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tr">
        <f>VLOOKUP(M6039,People!$A$1:$C$5,2,0)</f>
        <v>Cassandra Brandow</v>
      </c>
      <c r="O6039" s="1" t="s">
        <v>1393</v>
      </c>
      <c r="P6039" s="1" t="s">
        <v>42</v>
      </c>
      <c r="Q6039" s="1" t="s">
        <v>69</v>
      </c>
      <c r="R6039" s="1" t="s">
        <v>1394</v>
      </c>
      <c r="S6039" s="5">
        <v>113.94</v>
      </c>
      <c r="T6039" s="5">
        <v>6</v>
      </c>
      <c r="U6039" s="5">
        <v>0</v>
      </c>
      <c r="V6039" s="5">
        <v>54.691199999999995</v>
      </c>
    </row>
    <row r="6040" spans="1:22" x14ac:dyDescent="0.25">
      <c r="A6040" s="1">
        <v>6039</v>
      </c>
      <c r="B6040" t="s">
        <v>9048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tr">
        <f>VLOOKUP(M6040,People!$A$1:$C$5,2,0)</f>
        <v>Cassandra Brandow</v>
      </c>
      <c r="O6040" s="1" t="s">
        <v>1902</v>
      </c>
      <c r="P6040" s="1" t="s">
        <v>42</v>
      </c>
      <c r="Q6040" s="1" t="s">
        <v>54</v>
      </c>
      <c r="R6040" s="1" t="s">
        <v>1903</v>
      </c>
      <c r="S6040" s="5">
        <v>129.91999999999999</v>
      </c>
      <c r="T6040" s="5">
        <v>4</v>
      </c>
      <c r="U6040" s="5">
        <v>0</v>
      </c>
      <c r="V6040" s="5">
        <v>5.1967999999999961</v>
      </c>
    </row>
    <row r="6041" spans="1:22" x14ac:dyDescent="0.25">
      <c r="A6041" s="1">
        <v>6040</v>
      </c>
      <c r="B6041" t="s">
        <v>9048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tr">
        <f>VLOOKUP(M6041,People!$A$1:$C$5,2,0)</f>
        <v>Cassandra Brandow</v>
      </c>
      <c r="O6041" s="1" t="s">
        <v>4092</v>
      </c>
      <c r="P6041" s="1" t="s">
        <v>42</v>
      </c>
      <c r="Q6041" s="1" t="s">
        <v>62</v>
      </c>
      <c r="R6041" s="1" t="s">
        <v>4093</v>
      </c>
      <c r="S6041" s="5">
        <v>5.28</v>
      </c>
      <c r="T6041" s="5">
        <v>3</v>
      </c>
      <c r="U6041" s="5">
        <v>0</v>
      </c>
      <c r="V6041" s="5">
        <v>2.5343999999999998</v>
      </c>
    </row>
    <row r="6042" spans="1:22" x14ac:dyDescent="0.25">
      <c r="A6042" s="1">
        <v>6041</v>
      </c>
      <c r="B6042" t="s">
        <v>9049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tr">
        <f>VLOOKUP(M6042,People!$A$1:$C$5,2,0)</f>
        <v>Anna Andreadi</v>
      </c>
      <c r="O6042" s="1" t="s">
        <v>3619</v>
      </c>
      <c r="P6042" s="1" t="s">
        <v>65</v>
      </c>
      <c r="Q6042" s="1" t="s">
        <v>66</v>
      </c>
      <c r="R6042" s="1" t="s">
        <v>3620</v>
      </c>
      <c r="S6042" s="5">
        <v>859.2</v>
      </c>
      <c r="T6042" s="5">
        <v>3</v>
      </c>
      <c r="U6042" s="5">
        <v>0.2</v>
      </c>
      <c r="V6042" s="5">
        <v>75.180000000000064</v>
      </c>
    </row>
    <row r="6043" spans="1:22" x14ac:dyDescent="0.25">
      <c r="A6043" s="1">
        <v>6042</v>
      </c>
      <c r="B6043" t="s">
        <v>9049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tr">
        <f>VLOOKUP(M6043,People!$A$1:$C$5,2,0)</f>
        <v>Anna Andreadi</v>
      </c>
      <c r="O6043" s="1" t="s">
        <v>5636</v>
      </c>
      <c r="P6043" s="1" t="s">
        <v>65</v>
      </c>
      <c r="Q6043" s="1" t="s">
        <v>600</v>
      </c>
      <c r="R6043" s="1" t="s">
        <v>5637</v>
      </c>
      <c r="S6043" s="5">
        <v>506.28</v>
      </c>
      <c r="T6043" s="5">
        <v>3</v>
      </c>
      <c r="U6043" s="5">
        <v>0.2</v>
      </c>
      <c r="V6043" s="5">
        <v>177.19799999999998</v>
      </c>
    </row>
    <row r="6044" spans="1:22" x14ac:dyDescent="0.25">
      <c r="A6044" s="1">
        <v>6043</v>
      </c>
      <c r="B6044" t="s">
        <v>9050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tr">
        <f>VLOOKUP(M6044,People!$A$1:$C$5,2,0)</f>
        <v>Anna Andreadi</v>
      </c>
      <c r="O6044" s="1" t="s">
        <v>3584</v>
      </c>
      <c r="P6044" s="1" t="s">
        <v>29</v>
      </c>
      <c r="Q6044" s="1" t="s">
        <v>59</v>
      </c>
      <c r="R6044" s="1" t="s">
        <v>3585</v>
      </c>
      <c r="S6044" s="5">
        <v>14.368000000000002</v>
      </c>
      <c r="T6044" s="5">
        <v>2</v>
      </c>
      <c r="U6044" s="5">
        <v>0.2</v>
      </c>
      <c r="V6044" s="5">
        <v>3.9512</v>
      </c>
    </row>
    <row r="6045" spans="1:22" x14ac:dyDescent="0.25">
      <c r="A6045" s="1">
        <v>6044</v>
      </c>
      <c r="B6045" t="s">
        <v>9051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tr">
        <f>VLOOKUP(M6045,People!$A$1:$C$5,2,0)</f>
        <v>Cassandra Brandow</v>
      </c>
      <c r="O6045" s="1" t="s">
        <v>1804</v>
      </c>
      <c r="P6045" s="1" t="s">
        <v>29</v>
      </c>
      <c r="Q6045" s="1" t="s">
        <v>33</v>
      </c>
      <c r="R6045" s="1" t="s">
        <v>1805</v>
      </c>
      <c r="S6045" s="5">
        <v>314.35199999999998</v>
      </c>
      <c r="T6045" s="5">
        <v>3</v>
      </c>
      <c r="U6045" s="5">
        <v>0.2</v>
      </c>
      <c r="V6045" s="5">
        <v>-35.36460000000001</v>
      </c>
    </row>
    <row r="6046" spans="1:22" x14ac:dyDescent="0.25">
      <c r="A6046" s="1">
        <v>6045</v>
      </c>
      <c r="B6046" t="s">
        <v>9051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tr">
        <f>VLOOKUP(M6046,People!$A$1:$C$5,2,0)</f>
        <v>Cassandra Brandow</v>
      </c>
      <c r="O6046" s="1" t="s">
        <v>3418</v>
      </c>
      <c r="P6046" s="1" t="s">
        <v>42</v>
      </c>
      <c r="Q6046" s="1" t="s">
        <v>83</v>
      </c>
      <c r="R6046" s="1" t="s">
        <v>3419</v>
      </c>
      <c r="S6046" s="5">
        <v>27.888000000000002</v>
      </c>
      <c r="T6046" s="5">
        <v>7</v>
      </c>
      <c r="U6046" s="5">
        <v>0.2</v>
      </c>
      <c r="V6046" s="5">
        <v>10.109400000000001</v>
      </c>
    </row>
    <row r="6047" spans="1:22" x14ac:dyDescent="0.25">
      <c r="A6047" s="1">
        <v>6046</v>
      </c>
      <c r="B6047" t="s">
        <v>9052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tr">
        <f>VLOOKUP(M6047,People!$A$1:$C$5,2,0)</f>
        <v>Anna Andreadi</v>
      </c>
      <c r="O6047" s="1" t="s">
        <v>3475</v>
      </c>
      <c r="P6047" s="1" t="s">
        <v>29</v>
      </c>
      <c r="Q6047" s="1" t="s">
        <v>59</v>
      </c>
      <c r="R6047" s="1" t="s">
        <v>3476</v>
      </c>
      <c r="S6047" s="5">
        <v>238.15200000000004</v>
      </c>
      <c r="T6047" s="5">
        <v>3</v>
      </c>
      <c r="U6047" s="5">
        <v>0.2</v>
      </c>
      <c r="V6047" s="5">
        <v>89.306999999999988</v>
      </c>
    </row>
    <row r="6048" spans="1:22" x14ac:dyDescent="0.25">
      <c r="A6048" s="1">
        <v>6047</v>
      </c>
      <c r="B6048" t="s">
        <v>9053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tr">
        <f>VLOOKUP(M6048,People!$A$1:$C$5,2,0)</f>
        <v>Kelly Williams</v>
      </c>
      <c r="O6048" s="1" t="s">
        <v>5546</v>
      </c>
      <c r="P6048" s="1" t="s">
        <v>29</v>
      </c>
      <c r="Q6048" s="1" t="s">
        <v>51</v>
      </c>
      <c r="R6048" s="1" t="s">
        <v>5547</v>
      </c>
      <c r="S6048" s="5">
        <v>692.93999999999994</v>
      </c>
      <c r="T6048" s="5">
        <v>3</v>
      </c>
      <c r="U6048" s="5">
        <v>0</v>
      </c>
      <c r="V6048" s="5">
        <v>173.23500000000001</v>
      </c>
    </row>
    <row r="6049" spans="1:22" x14ac:dyDescent="0.25">
      <c r="A6049" s="1">
        <v>6048</v>
      </c>
      <c r="B6049" t="s">
        <v>9054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tr">
        <f>VLOOKUP(M6049,People!$A$1:$C$5,2,0)</f>
        <v>Cassandra Brandow</v>
      </c>
      <c r="O6049" s="1" t="s">
        <v>1900</v>
      </c>
      <c r="P6049" s="1" t="s">
        <v>42</v>
      </c>
      <c r="Q6049" s="1" t="s">
        <v>69</v>
      </c>
      <c r="R6049" s="1" t="s">
        <v>1901</v>
      </c>
      <c r="S6049" s="5">
        <v>16.146000000000004</v>
      </c>
      <c r="T6049" s="5">
        <v>9</v>
      </c>
      <c r="U6049" s="5">
        <v>0.7</v>
      </c>
      <c r="V6049" s="5">
        <v>-12.916800000000002</v>
      </c>
    </row>
    <row r="6050" spans="1:22" x14ac:dyDescent="0.25">
      <c r="A6050" s="1">
        <v>6049</v>
      </c>
      <c r="B6050" t="s">
        <v>9054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tr">
        <f>VLOOKUP(M6050,People!$A$1:$C$5,2,0)</f>
        <v>Cassandra Brandow</v>
      </c>
      <c r="O6050" s="1" t="s">
        <v>3795</v>
      </c>
      <c r="P6050" s="1" t="s">
        <v>42</v>
      </c>
      <c r="Q6050" s="1" t="s">
        <v>69</v>
      </c>
      <c r="R6050" s="1" t="s">
        <v>3796</v>
      </c>
      <c r="S6050" s="5">
        <v>1345.4850000000001</v>
      </c>
      <c r="T6050" s="5">
        <v>5</v>
      </c>
      <c r="U6050" s="5">
        <v>0.7</v>
      </c>
      <c r="V6050" s="5">
        <v>-1031.5385000000001</v>
      </c>
    </row>
    <row r="6051" spans="1:22" x14ac:dyDescent="0.25">
      <c r="A6051" s="1">
        <v>6050</v>
      </c>
      <c r="B6051" t="s">
        <v>9055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tr">
        <f>VLOOKUP(M6051,People!$A$1:$C$5,2,0)</f>
        <v>Kelly Williams</v>
      </c>
      <c r="O6051" s="1" t="s">
        <v>5387</v>
      </c>
      <c r="P6051" s="1" t="s">
        <v>42</v>
      </c>
      <c r="Q6051" s="1" t="s">
        <v>83</v>
      </c>
      <c r="R6051" s="1" t="s">
        <v>5388</v>
      </c>
      <c r="S6051" s="5">
        <v>173.48800000000003</v>
      </c>
      <c r="T6051" s="5">
        <v>7</v>
      </c>
      <c r="U6051" s="5">
        <v>0.2</v>
      </c>
      <c r="V6051" s="5">
        <v>54.214999999999982</v>
      </c>
    </row>
    <row r="6052" spans="1:22" x14ac:dyDescent="0.25">
      <c r="A6052" s="1">
        <v>6051</v>
      </c>
      <c r="B6052" t="s">
        <v>9056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tr">
        <f>VLOOKUP(M6052,People!$A$1:$C$5,2,0)</f>
        <v>Kelly Williams</v>
      </c>
      <c r="O6052" s="1" t="s">
        <v>1147</v>
      </c>
      <c r="P6052" s="1" t="s">
        <v>42</v>
      </c>
      <c r="Q6052" s="1" t="s">
        <v>62</v>
      </c>
      <c r="R6052" s="1" t="s">
        <v>1148</v>
      </c>
      <c r="S6052" s="5">
        <v>57.75</v>
      </c>
      <c r="T6052" s="5">
        <v>5</v>
      </c>
      <c r="U6052" s="5">
        <v>0</v>
      </c>
      <c r="V6052" s="5">
        <v>16.170000000000002</v>
      </c>
    </row>
    <row r="6053" spans="1:22" x14ac:dyDescent="0.25">
      <c r="A6053" s="1">
        <v>6052</v>
      </c>
      <c r="B6053" t="s">
        <v>9056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tr">
        <f>VLOOKUP(M6053,People!$A$1:$C$5,2,0)</f>
        <v>Kelly Williams</v>
      </c>
      <c r="O6053" s="1" t="s">
        <v>4218</v>
      </c>
      <c r="P6053" s="1" t="s">
        <v>42</v>
      </c>
      <c r="Q6053" s="1" t="s">
        <v>72</v>
      </c>
      <c r="R6053" s="1" t="s">
        <v>4219</v>
      </c>
      <c r="S6053" s="5">
        <v>272.39999999999998</v>
      </c>
      <c r="T6053" s="5">
        <v>5</v>
      </c>
      <c r="U6053" s="5">
        <v>0</v>
      </c>
      <c r="V6053" s="5">
        <v>76.27200000000002</v>
      </c>
    </row>
    <row r="6054" spans="1:22" x14ac:dyDescent="0.25">
      <c r="A6054" s="1">
        <v>6053</v>
      </c>
      <c r="B6054" t="s">
        <v>9057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tr">
        <f>VLOOKUP(M6054,People!$A$1:$C$5,2,0)</f>
        <v>Chuck Magee</v>
      </c>
      <c r="O6054" s="1" t="s">
        <v>3332</v>
      </c>
      <c r="P6054" s="1" t="s">
        <v>42</v>
      </c>
      <c r="Q6054" s="1" t="s">
        <v>83</v>
      </c>
      <c r="R6054" s="1" t="s">
        <v>3333</v>
      </c>
      <c r="S6054" s="5">
        <v>11.952000000000002</v>
      </c>
      <c r="T6054" s="5">
        <v>3</v>
      </c>
      <c r="U6054" s="5">
        <v>0.2</v>
      </c>
      <c r="V6054" s="5">
        <v>4.0338000000000003</v>
      </c>
    </row>
    <row r="6055" spans="1:22" x14ac:dyDescent="0.25">
      <c r="A6055" s="1">
        <v>6054</v>
      </c>
      <c r="B6055" t="s">
        <v>9057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tr">
        <f>VLOOKUP(M6055,People!$A$1:$C$5,2,0)</f>
        <v>Chuck Magee</v>
      </c>
      <c r="O6055" s="1" t="s">
        <v>4676</v>
      </c>
      <c r="P6055" s="1" t="s">
        <v>29</v>
      </c>
      <c r="Q6055" s="1" t="s">
        <v>59</v>
      </c>
      <c r="R6055" s="1" t="s">
        <v>4677</v>
      </c>
      <c r="S6055" s="5">
        <v>28</v>
      </c>
      <c r="T6055" s="5">
        <v>4</v>
      </c>
      <c r="U6055" s="5">
        <v>0.2</v>
      </c>
      <c r="V6055" s="5">
        <v>7.7000000000000028</v>
      </c>
    </row>
    <row r="6056" spans="1:22" x14ac:dyDescent="0.25">
      <c r="A6056" s="1">
        <v>6055</v>
      </c>
      <c r="B6056" t="s">
        <v>9057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tr">
        <f>VLOOKUP(M6056,People!$A$1:$C$5,2,0)</f>
        <v>Chuck Magee</v>
      </c>
      <c r="O6056" s="1" t="s">
        <v>2313</v>
      </c>
      <c r="P6056" s="1" t="s">
        <v>42</v>
      </c>
      <c r="Q6056" s="1" t="s">
        <v>69</v>
      </c>
      <c r="R6056" s="1" t="s">
        <v>2314</v>
      </c>
      <c r="S6056" s="5">
        <v>12.201000000000001</v>
      </c>
      <c r="T6056" s="5">
        <v>7</v>
      </c>
      <c r="U6056" s="5">
        <v>0.7</v>
      </c>
      <c r="V6056" s="5">
        <v>-9.7607999999999961</v>
      </c>
    </row>
    <row r="6057" spans="1:22" x14ac:dyDescent="0.25">
      <c r="A6057" s="1">
        <v>6056</v>
      </c>
      <c r="B6057" t="s">
        <v>9058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tr">
        <f>VLOOKUP(M6057,People!$A$1:$C$5,2,0)</f>
        <v>Kelly Williams</v>
      </c>
      <c r="O6057" s="1" t="s">
        <v>4300</v>
      </c>
      <c r="P6057" s="1" t="s">
        <v>42</v>
      </c>
      <c r="Q6057" s="1" t="s">
        <v>69</v>
      </c>
      <c r="R6057" s="1" t="s">
        <v>4301</v>
      </c>
      <c r="S6057" s="5">
        <v>2.0679999999999996</v>
      </c>
      <c r="T6057" s="5">
        <v>1</v>
      </c>
      <c r="U6057" s="5">
        <v>0.8</v>
      </c>
      <c r="V6057" s="5">
        <v>-3.4122000000000003</v>
      </c>
    </row>
    <row r="6058" spans="1:22" x14ac:dyDescent="0.25">
      <c r="A6058" s="1">
        <v>6057</v>
      </c>
      <c r="B6058" t="s">
        <v>9058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tr">
        <f>VLOOKUP(M6058,People!$A$1:$C$5,2,0)</f>
        <v>Kelly Williams</v>
      </c>
      <c r="O6058" s="1" t="s">
        <v>4502</v>
      </c>
      <c r="P6058" s="1" t="s">
        <v>42</v>
      </c>
      <c r="Q6058" s="1" t="s">
        <v>83</v>
      </c>
      <c r="R6058" s="1" t="s">
        <v>4503</v>
      </c>
      <c r="S6058" s="5">
        <v>83.84</v>
      </c>
      <c r="T6058" s="5">
        <v>8</v>
      </c>
      <c r="U6058" s="5">
        <v>0.2</v>
      </c>
      <c r="V6058" s="5">
        <v>30.391999999999996</v>
      </c>
    </row>
    <row r="6059" spans="1:22" x14ac:dyDescent="0.25">
      <c r="A6059" s="1">
        <v>6058</v>
      </c>
      <c r="B6059" t="s">
        <v>9059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tr">
        <f>VLOOKUP(M6059,People!$A$1:$C$5,2,0)</f>
        <v>Chuck Magee</v>
      </c>
      <c r="O6059" s="1" t="s">
        <v>588</v>
      </c>
      <c r="P6059" s="1" t="s">
        <v>42</v>
      </c>
      <c r="Q6059" s="1" t="s">
        <v>156</v>
      </c>
      <c r="R6059" s="1" t="s">
        <v>589</v>
      </c>
      <c r="S6059" s="5">
        <v>11.36</v>
      </c>
      <c r="T6059" s="5">
        <v>2</v>
      </c>
      <c r="U6059" s="5">
        <v>0</v>
      </c>
      <c r="V6059" s="5">
        <v>5.3391999999999991</v>
      </c>
    </row>
    <row r="6060" spans="1:22" x14ac:dyDescent="0.25">
      <c r="A6060" s="1">
        <v>6059</v>
      </c>
      <c r="B6060" t="s">
        <v>9059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tr">
        <f>VLOOKUP(M6060,People!$A$1:$C$5,2,0)</f>
        <v>Chuck Magee</v>
      </c>
      <c r="O6060" s="1" t="s">
        <v>254</v>
      </c>
      <c r="P6060" s="1" t="s">
        <v>42</v>
      </c>
      <c r="Q6060" s="1" t="s">
        <v>83</v>
      </c>
      <c r="R6060" s="1" t="s">
        <v>255</v>
      </c>
      <c r="S6060" s="5">
        <v>36.4</v>
      </c>
      <c r="T6060" s="5">
        <v>5</v>
      </c>
      <c r="U6060" s="5">
        <v>0</v>
      </c>
      <c r="V6060" s="5">
        <v>17.472000000000001</v>
      </c>
    </row>
    <row r="6061" spans="1:22" x14ac:dyDescent="0.25">
      <c r="A6061" s="1">
        <v>6060</v>
      </c>
      <c r="B6061" t="s">
        <v>9060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tr">
        <f>VLOOKUP(M6061,People!$A$1:$C$5,2,0)</f>
        <v>Chuck Magee</v>
      </c>
      <c r="O6061" s="1" t="s">
        <v>5015</v>
      </c>
      <c r="P6061" s="1" t="s">
        <v>65</v>
      </c>
      <c r="Q6061" s="1" t="s">
        <v>145</v>
      </c>
      <c r="R6061" s="1" t="s">
        <v>5016</v>
      </c>
      <c r="S6061" s="5">
        <v>27.968000000000004</v>
      </c>
      <c r="T6061" s="5">
        <v>2</v>
      </c>
      <c r="U6061" s="5">
        <v>0.2</v>
      </c>
      <c r="V6061" s="5">
        <v>6.9920000000000009</v>
      </c>
    </row>
    <row r="6062" spans="1:22" x14ac:dyDescent="0.25">
      <c r="A6062" s="1">
        <v>6061</v>
      </c>
      <c r="B6062" t="s">
        <v>5998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tr">
        <f>VLOOKUP(M6062,People!$A$1:$C$5,2,0)</f>
        <v>Chuck Magee</v>
      </c>
      <c r="O6062" s="1" t="s">
        <v>2747</v>
      </c>
      <c r="P6062" s="1" t="s">
        <v>42</v>
      </c>
      <c r="Q6062" s="1" t="s">
        <v>54</v>
      </c>
      <c r="R6062" s="1" t="s">
        <v>2748</v>
      </c>
      <c r="S6062" s="5">
        <v>142.04</v>
      </c>
      <c r="T6062" s="5">
        <v>4</v>
      </c>
      <c r="U6062" s="5">
        <v>0</v>
      </c>
      <c r="V6062" s="5">
        <v>38.350800000000007</v>
      </c>
    </row>
    <row r="6063" spans="1:22" x14ac:dyDescent="0.25">
      <c r="A6063" s="1">
        <v>6062</v>
      </c>
      <c r="B6063" t="s">
        <v>5998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tr">
        <f>VLOOKUP(M6063,People!$A$1:$C$5,2,0)</f>
        <v>Chuck Magee</v>
      </c>
      <c r="O6063" s="1" t="s">
        <v>987</v>
      </c>
      <c r="P6063" s="1" t="s">
        <v>42</v>
      </c>
      <c r="Q6063" s="1" t="s">
        <v>62</v>
      </c>
      <c r="R6063" s="1" t="s">
        <v>988</v>
      </c>
      <c r="S6063" s="5">
        <v>14.669999999999998</v>
      </c>
      <c r="T6063" s="5">
        <v>3</v>
      </c>
      <c r="U6063" s="5">
        <v>0</v>
      </c>
      <c r="V6063" s="5">
        <v>6.0147000000000004</v>
      </c>
    </row>
    <row r="6064" spans="1:22" x14ac:dyDescent="0.25">
      <c r="A6064" s="1">
        <v>6063</v>
      </c>
      <c r="B6064" t="s">
        <v>9061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tr">
        <f>VLOOKUP(M6064,People!$A$1:$C$5,2,0)</f>
        <v>Anna Andreadi</v>
      </c>
      <c r="O6064" s="1" t="s">
        <v>2772</v>
      </c>
      <c r="P6064" s="1" t="s">
        <v>65</v>
      </c>
      <c r="Q6064" s="1" t="s">
        <v>1064</v>
      </c>
      <c r="R6064" s="1" t="s">
        <v>2773</v>
      </c>
      <c r="S6064" s="5">
        <v>1199.96</v>
      </c>
      <c r="T6064" s="5">
        <v>5</v>
      </c>
      <c r="U6064" s="5">
        <v>0.2</v>
      </c>
      <c r="V6064" s="5">
        <v>224.99249999999995</v>
      </c>
    </row>
    <row r="6065" spans="1:22" x14ac:dyDescent="0.25">
      <c r="A6065" s="1">
        <v>6064</v>
      </c>
      <c r="B6065" t="s">
        <v>9061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tr">
        <f>VLOOKUP(M6065,People!$A$1:$C$5,2,0)</f>
        <v>Anna Andreadi</v>
      </c>
      <c r="O6065" s="1" t="s">
        <v>2610</v>
      </c>
      <c r="P6065" s="1" t="s">
        <v>42</v>
      </c>
      <c r="Q6065" s="1" t="s">
        <v>83</v>
      </c>
      <c r="R6065" s="1" t="s">
        <v>2611</v>
      </c>
      <c r="S6065" s="5">
        <v>12.600000000000001</v>
      </c>
      <c r="T6065" s="5">
        <v>3</v>
      </c>
      <c r="U6065" s="5">
        <v>0</v>
      </c>
      <c r="V6065" s="5">
        <v>6.1739999999999995</v>
      </c>
    </row>
    <row r="6066" spans="1:22" x14ac:dyDescent="0.25">
      <c r="A6066" s="1">
        <v>6065</v>
      </c>
      <c r="B6066" t="s">
        <v>9061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tr">
        <f>VLOOKUP(M6066,People!$A$1:$C$5,2,0)</f>
        <v>Anna Andreadi</v>
      </c>
      <c r="O6066" s="1" t="s">
        <v>1532</v>
      </c>
      <c r="P6066" s="1" t="s">
        <v>42</v>
      </c>
      <c r="Q6066" s="1" t="s">
        <v>83</v>
      </c>
      <c r="R6066" s="1" t="s">
        <v>1533</v>
      </c>
      <c r="S6066" s="5">
        <v>17.940000000000001</v>
      </c>
      <c r="T6066" s="5">
        <v>3</v>
      </c>
      <c r="U6066" s="5">
        <v>0</v>
      </c>
      <c r="V6066" s="5">
        <v>8.0730000000000004</v>
      </c>
    </row>
    <row r="6067" spans="1:22" x14ac:dyDescent="0.25">
      <c r="A6067" s="1">
        <v>6066</v>
      </c>
      <c r="B6067" t="s">
        <v>9062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tr">
        <f>VLOOKUP(M6067,People!$A$1:$C$5,2,0)</f>
        <v>Chuck Magee</v>
      </c>
      <c r="O6067" s="1" t="s">
        <v>2126</v>
      </c>
      <c r="P6067" s="1" t="s">
        <v>42</v>
      </c>
      <c r="Q6067" s="1" t="s">
        <v>43</v>
      </c>
      <c r="R6067" s="1" t="s">
        <v>2127</v>
      </c>
      <c r="S6067" s="5">
        <v>23.904000000000003</v>
      </c>
      <c r="T6067" s="5">
        <v>6</v>
      </c>
      <c r="U6067" s="5">
        <v>0.2</v>
      </c>
      <c r="V6067" s="5">
        <v>7.7687999999999988</v>
      </c>
    </row>
    <row r="6068" spans="1:22" x14ac:dyDescent="0.25">
      <c r="A6068" s="1">
        <v>6067</v>
      </c>
      <c r="B6068" t="s">
        <v>6018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tr">
        <f>VLOOKUP(M6068,People!$A$1:$C$5,2,0)</f>
        <v>Cassandra Brandow</v>
      </c>
      <c r="O6068" s="1" t="s">
        <v>3870</v>
      </c>
      <c r="P6068" s="1" t="s">
        <v>42</v>
      </c>
      <c r="Q6068" s="1" t="s">
        <v>511</v>
      </c>
      <c r="R6068" s="1" t="s">
        <v>3871</v>
      </c>
      <c r="S6068" s="5">
        <v>88.960000000000008</v>
      </c>
      <c r="T6068" s="5">
        <v>8</v>
      </c>
      <c r="U6068" s="5">
        <v>0.2</v>
      </c>
      <c r="V6068" s="5">
        <v>10.007999999999988</v>
      </c>
    </row>
    <row r="6069" spans="1:22" x14ac:dyDescent="0.25">
      <c r="A6069" s="1">
        <v>6068</v>
      </c>
      <c r="B6069" t="s">
        <v>9063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tr">
        <f>VLOOKUP(M6069,People!$A$1:$C$5,2,0)</f>
        <v>Anna Andreadi</v>
      </c>
      <c r="O6069" s="1" t="s">
        <v>1378</v>
      </c>
      <c r="P6069" s="1" t="s">
        <v>29</v>
      </c>
      <c r="Q6069" s="1" t="s">
        <v>33</v>
      </c>
      <c r="R6069" s="1" t="s">
        <v>1379</v>
      </c>
      <c r="S6069" s="5">
        <v>518.27200000000005</v>
      </c>
      <c r="T6069" s="5">
        <v>8</v>
      </c>
      <c r="U6069" s="5">
        <v>0.2</v>
      </c>
      <c r="V6069" s="5">
        <v>-97.176000000000073</v>
      </c>
    </row>
    <row r="6070" spans="1:22" x14ac:dyDescent="0.25">
      <c r="A6070" s="1">
        <v>6069</v>
      </c>
      <c r="B6070" t="s">
        <v>9063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tr">
        <f>VLOOKUP(M6070,People!$A$1:$C$5,2,0)</f>
        <v>Anna Andreadi</v>
      </c>
      <c r="O6070" s="1" t="s">
        <v>2541</v>
      </c>
      <c r="P6070" s="1" t="s">
        <v>29</v>
      </c>
      <c r="Q6070" s="1" t="s">
        <v>59</v>
      </c>
      <c r="R6070" s="1" t="s">
        <v>2542</v>
      </c>
      <c r="S6070" s="5">
        <v>6.98</v>
      </c>
      <c r="T6070" s="5">
        <v>1</v>
      </c>
      <c r="U6070" s="5">
        <v>0</v>
      </c>
      <c r="V6070" s="5">
        <v>3.3504</v>
      </c>
    </row>
    <row r="6071" spans="1:22" x14ac:dyDescent="0.25">
      <c r="A6071" s="1">
        <v>6070</v>
      </c>
      <c r="B6071" t="s">
        <v>9063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tr">
        <f>VLOOKUP(M6071,People!$A$1:$C$5,2,0)</f>
        <v>Anna Andreadi</v>
      </c>
      <c r="O6071" s="1" t="s">
        <v>5641</v>
      </c>
      <c r="P6071" s="1" t="s">
        <v>65</v>
      </c>
      <c r="Q6071" s="1" t="s">
        <v>600</v>
      </c>
      <c r="R6071" s="1" t="s">
        <v>5642</v>
      </c>
      <c r="S6071" s="5">
        <v>343.20000000000005</v>
      </c>
      <c r="T6071" s="5">
        <v>1</v>
      </c>
      <c r="U6071" s="5">
        <v>0.2</v>
      </c>
      <c r="V6071" s="5">
        <v>38.609999999999957</v>
      </c>
    </row>
    <row r="6072" spans="1:22" x14ac:dyDescent="0.25">
      <c r="A6072" s="1">
        <v>6071</v>
      </c>
      <c r="B6072" t="s">
        <v>9064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tr">
        <f>VLOOKUP(M6072,People!$A$1:$C$5,2,0)</f>
        <v>Chuck Magee</v>
      </c>
      <c r="O6072" s="1" t="s">
        <v>2230</v>
      </c>
      <c r="P6072" s="1" t="s">
        <v>42</v>
      </c>
      <c r="Q6072" s="1" t="s">
        <v>43</v>
      </c>
      <c r="R6072" s="1" t="s">
        <v>2231</v>
      </c>
      <c r="S6072" s="5">
        <v>17.544</v>
      </c>
      <c r="T6072" s="5">
        <v>3</v>
      </c>
      <c r="U6072" s="5">
        <v>0.2</v>
      </c>
      <c r="V6072" s="5">
        <v>5.9210999999999983</v>
      </c>
    </row>
    <row r="6073" spans="1:22" x14ac:dyDescent="0.25">
      <c r="A6073" s="1">
        <v>6072</v>
      </c>
      <c r="B6073" t="s">
        <v>9065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tr">
        <f>VLOOKUP(M6073,People!$A$1:$C$5,2,0)</f>
        <v>Kelly Williams</v>
      </c>
      <c r="O6073" s="1" t="s">
        <v>2074</v>
      </c>
      <c r="P6073" s="1" t="s">
        <v>42</v>
      </c>
      <c r="Q6073" s="1" t="s">
        <v>54</v>
      </c>
      <c r="R6073" s="1" t="s">
        <v>2075</v>
      </c>
      <c r="S6073" s="5">
        <v>152.68800000000002</v>
      </c>
      <c r="T6073" s="5">
        <v>2</v>
      </c>
      <c r="U6073" s="5">
        <v>0.2</v>
      </c>
      <c r="V6073" s="5">
        <v>-26.720400000000019</v>
      </c>
    </row>
    <row r="6074" spans="1:22" x14ac:dyDescent="0.25">
      <c r="A6074" s="1">
        <v>6073</v>
      </c>
      <c r="B6074" t="s">
        <v>9065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tr">
        <f>VLOOKUP(M6074,People!$A$1:$C$5,2,0)</f>
        <v>Kelly Williams</v>
      </c>
      <c r="O6074" s="1" t="s">
        <v>2758</v>
      </c>
      <c r="P6074" s="1" t="s">
        <v>42</v>
      </c>
      <c r="Q6074" s="1" t="s">
        <v>241</v>
      </c>
      <c r="R6074" s="1" t="s">
        <v>2759</v>
      </c>
      <c r="S6074" s="5">
        <v>3.4880000000000004</v>
      </c>
      <c r="T6074" s="5">
        <v>2</v>
      </c>
      <c r="U6074" s="5">
        <v>0.2</v>
      </c>
      <c r="V6074" s="5">
        <v>0.56679999999999997</v>
      </c>
    </row>
    <row r="6075" spans="1:22" x14ac:dyDescent="0.25">
      <c r="A6075" s="1">
        <v>6074</v>
      </c>
      <c r="B6075" t="s">
        <v>9065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tr">
        <f>VLOOKUP(M6075,People!$A$1:$C$5,2,0)</f>
        <v>Kelly Williams</v>
      </c>
      <c r="O6075" s="1" t="s">
        <v>1131</v>
      </c>
      <c r="P6075" s="1" t="s">
        <v>42</v>
      </c>
      <c r="Q6075" s="1" t="s">
        <v>511</v>
      </c>
      <c r="R6075" s="1" t="s">
        <v>1132</v>
      </c>
      <c r="S6075" s="5">
        <v>5.8880000000000008</v>
      </c>
      <c r="T6075" s="5">
        <v>2</v>
      </c>
      <c r="U6075" s="5">
        <v>0.2</v>
      </c>
      <c r="V6075" s="5">
        <v>-1.3248000000000004</v>
      </c>
    </row>
    <row r="6076" spans="1:22" x14ac:dyDescent="0.25">
      <c r="A6076" s="1">
        <v>6075</v>
      </c>
      <c r="B6076" t="s">
        <v>9066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tr">
        <f>VLOOKUP(M6076,People!$A$1:$C$5,2,0)</f>
        <v>Anna Andreadi</v>
      </c>
      <c r="O6076" s="1" t="s">
        <v>3981</v>
      </c>
      <c r="P6076" s="1" t="s">
        <v>42</v>
      </c>
      <c r="Q6076" s="1" t="s">
        <v>69</v>
      </c>
      <c r="R6076" s="1" t="s">
        <v>3982</v>
      </c>
      <c r="S6076" s="5">
        <v>153.55199999999999</v>
      </c>
      <c r="T6076" s="5">
        <v>3</v>
      </c>
      <c r="U6076" s="5">
        <v>0.2</v>
      </c>
      <c r="V6076" s="5">
        <v>51.823799999999999</v>
      </c>
    </row>
    <row r="6077" spans="1:22" x14ac:dyDescent="0.25">
      <c r="A6077" s="1">
        <v>6076</v>
      </c>
      <c r="B6077" t="s">
        <v>9066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tr">
        <f>VLOOKUP(M6077,People!$A$1:$C$5,2,0)</f>
        <v>Anna Andreadi</v>
      </c>
      <c r="O6077" s="1" t="s">
        <v>960</v>
      </c>
      <c r="P6077" s="1" t="s">
        <v>42</v>
      </c>
      <c r="Q6077" s="1" t="s">
        <v>54</v>
      </c>
      <c r="R6077" s="1" t="s">
        <v>961</v>
      </c>
      <c r="S6077" s="5">
        <v>270.62</v>
      </c>
      <c r="T6077" s="5">
        <v>2</v>
      </c>
      <c r="U6077" s="5">
        <v>0</v>
      </c>
      <c r="V6077" s="5">
        <v>2.7062000000000239</v>
      </c>
    </row>
    <row r="6078" spans="1:22" x14ac:dyDescent="0.25">
      <c r="A6078" s="1">
        <v>6077</v>
      </c>
      <c r="B6078" t="s">
        <v>9067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tr">
        <f>VLOOKUP(M6078,People!$A$1:$C$5,2,0)</f>
        <v>Chuck Magee</v>
      </c>
      <c r="O6078" s="1" t="s">
        <v>1596</v>
      </c>
      <c r="P6078" s="1" t="s">
        <v>65</v>
      </c>
      <c r="Q6078" s="1" t="s">
        <v>145</v>
      </c>
      <c r="R6078" s="1" t="s">
        <v>1597</v>
      </c>
      <c r="S6078" s="5">
        <v>468.90000000000003</v>
      </c>
      <c r="T6078" s="5">
        <v>6</v>
      </c>
      <c r="U6078" s="5">
        <v>0</v>
      </c>
      <c r="V6078" s="5">
        <v>206.31600000000006</v>
      </c>
    </row>
    <row r="6079" spans="1:22" x14ac:dyDescent="0.25">
      <c r="A6079" s="1">
        <v>6078</v>
      </c>
      <c r="B6079" t="s">
        <v>9067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tr">
        <f>VLOOKUP(M6079,People!$A$1:$C$5,2,0)</f>
        <v>Chuck Magee</v>
      </c>
      <c r="O6079" s="1" t="s">
        <v>4880</v>
      </c>
      <c r="P6079" s="1" t="s">
        <v>65</v>
      </c>
      <c r="Q6079" s="1" t="s">
        <v>145</v>
      </c>
      <c r="R6079" s="1" t="s">
        <v>4881</v>
      </c>
      <c r="S6079" s="5">
        <v>72.48</v>
      </c>
      <c r="T6079" s="5">
        <v>2</v>
      </c>
      <c r="U6079" s="5">
        <v>0</v>
      </c>
      <c r="V6079" s="5">
        <v>30.441600000000001</v>
      </c>
    </row>
    <row r="6080" spans="1:22" x14ac:dyDescent="0.25">
      <c r="A6080" s="1">
        <v>6079</v>
      </c>
      <c r="B6080" t="s">
        <v>9067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tr">
        <f>VLOOKUP(M6080,People!$A$1:$C$5,2,0)</f>
        <v>Chuck Magee</v>
      </c>
      <c r="O6080" s="1" t="s">
        <v>1681</v>
      </c>
      <c r="P6080" s="1" t="s">
        <v>42</v>
      </c>
      <c r="Q6080" s="1" t="s">
        <v>511</v>
      </c>
      <c r="R6080" s="1" t="s">
        <v>1682</v>
      </c>
      <c r="S6080" s="5">
        <v>10.95</v>
      </c>
      <c r="T6080" s="5">
        <v>3</v>
      </c>
      <c r="U6080" s="5">
        <v>0</v>
      </c>
      <c r="V6080" s="5">
        <v>3.2849999999999993</v>
      </c>
    </row>
    <row r="6081" spans="1:22" x14ac:dyDescent="0.25">
      <c r="A6081" s="1">
        <v>6080</v>
      </c>
      <c r="B6081" t="s">
        <v>9067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tr">
        <f>VLOOKUP(M6081,People!$A$1:$C$5,2,0)</f>
        <v>Chuck Magee</v>
      </c>
      <c r="O6081" s="1" t="s">
        <v>1486</v>
      </c>
      <c r="P6081" s="1" t="s">
        <v>29</v>
      </c>
      <c r="Q6081" s="1" t="s">
        <v>59</v>
      </c>
      <c r="R6081" s="1" t="s">
        <v>1487</v>
      </c>
      <c r="S6081" s="5">
        <v>191.82</v>
      </c>
      <c r="T6081" s="5">
        <v>3</v>
      </c>
      <c r="U6081" s="5">
        <v>0</v>
      </c>
      <c r="V6081" s="5">
        <v>61.382399999999997</v>
      </c>
    </row>
    <row r="6082" spans="1:22" x14ac:dyDescent="0.25">
      <c r="A6082" s="1">
        <v>6081</v>
      </c>
      <c r="B6082" t="s">
        <v>9068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tr">
        <f>VLOOKUP(M6082,People!$A$1:$C$5,2,0)</f>
        <v>Kelly Williams</v>
      </c>
      <c r="O6082" s="1" t="s">
        <v>3923</v>
      </c>
      <c r="P6082" s="1" t="s">
        <v>42</v>
      </c>
      <c r="Q6082" s="1" t="s">
        <v>54</v>
      </c>
      <c r="R6082" s="1" t="s">
        <v>3924</v>
      </c>
      <c r="S6082" s="5">
        <v>151.05600000000001</v>
      </c>
      <c r="T6082" s="5">
        <v>9</v>
      </c>
      <c r="U6082" s="5">
        <v>0.2</v>
      </c>
      <c r="V6082" s="5">
        <v>7.5527999999999977</v>
      </c>
    </row>
    <row r="6083" spans="1:22" x14ac:dyDescent="0.25">
      <c r="A6083" s="1">
        <v>6082</v>
      </c>
      <c r="B6083" t="s">
        <v>9069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tr">
        <f>VLOOKUP(M6083,People!$A$1:$C$5,2,0)</f>
        <v>Kelly Williams</v>
      </c>
      <c r="O6083" s="1" t="s">
        <v>5114</v>
      </c>
      <c r="P6083" s="1" t="s">
        <v>29</v>
      </c>
      <c r="Q6083" s="1" t="s">
        <v>59</v>
      </c>
      <c r="R6083" s="1" t="s">
        <v>5115</v>
      </c>
      <c r="S6083" s="5">
        <v>25.16</v>
      </c>
      <c r="T6083" s="5">
        <v>5</v>
      </c>
      <c r="U6083" s="5">
        <v>0.6</v>
      </c>
      <c r="V6083" s="5">
        <v>-11.321999999999999</v>
      </c>
    </row>
    <row r="6084" spans="1:22" x14ac:dyDescent="0.25">
      <c r="A6084" s="1">
        <v>6083</v>
      </c>
      <c r="B6084" t="s">
        <v>9070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tr">
        <f>VLOOKUP(M6084,People!$A$1:$C$5,2,0)</f>
        <v>Kelly Williams</v>
      </c>
      <c r="O6084" s="1" t="s">
        <v>4815</v>
      </c>
      <c r="P6084" s="1" t="s">
        <v>42</v>
      </c>
      <c r="Q6084" s="1" t="s">
        <v>69</v>
      </c>
      <c r="R6084" s="1" t="s">
        <v>4816</v>
      </c>
      <c r="S6084" s="5">
        <v>6.2159999999999993</v>
      </c>
      <c r="T6084" s="5">
        <v>6</v>
      </c>
      <c r="U6084" s="5">
        <v>0.8</v>
      </c>
      <c r="V6084" s="5">
        <v>-9.634800000000002</v>
      </c>
    </row>
    <row r="6085" spans="1:22" x14ac:dyDescent="0.25">
      <c r="A6085" s="1">
        <v>6084</v>
      </c>
      <c r="B6085" t="s">
        <v>9070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tr">
        <f>VLOOKUP(M6085,People!$A$1:$C$5,2,0)</f>
        <v>Kelly Williams</v>
      </c>
      <c r="O6085" s="1" t="s">
        <v>5143</v>
      </c>
      <c r="P6085" s="1" t="s">
        <v>42</v>
      </c>
      <c r="Q6085" s="1" t="s">
        <v>62</v>
      </c>
      <c r="R6085" s="1" t="s">
        <v>5144</v>
      </c>
      <c r="S6085" s="5">
        <v>23.616</v>
      </c>
      <c r="T6085" s="5">
        <v>9</v>
      </c>
      <c r="U6085" s="5">
        <v>0.2</v>
      </c>
      <c r="V6085" s="5">
        <v>2.6567999999999969</v>
      </c>
    </row>
    <row r="6086" spans="1:22" x14ac:dyDescent="0.25">
      <c r="A6086" s="1">
        <v>6085</v>
      </c>
      <c r="B6086" t="s">
        <v>9070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tr">
        <f>VLOOKUP(M6086,People!$A$1:$C$5,2,0)</f>
        <v>Kelly Williams</v>
      </c>
      <c r="O6086" s="1" t="s">
        <v>4408</v>
      </c>
      <c r="P6086" s="1" t="s">
        <v>65</v>
      </c>
      <c r="Q6086" s="1" t="s">
        <v>145</v>
      </c>
      <c r="R6086" s="1" t="s">
        <v>4409</v>
      </c>
      <c r="S6086" s="5">
        <v>24.032</v>
      </c>
      <c r="T6086" s="5">
        <v>2</v>
      </c>
      <c r="U6086" s="5">
        <v>0.2</v>
      </c>
      <c r="V6086" s="5">
        <v>-0.60080000000000044</v>
      </c>
    </row>
    <row r="6087" spans="1:22" x14ac:dyDescent="0.25">
      <c r="A6087" s="1">
        <v>6086</v>
      </c>
      <c r="B6087" t="s">
        <v>9070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tr">
        <f>VLOOKUP(M6087,People!$A$1:$C$5,2,0)</f>
        <v>Kelly Williams</v>
      </c>
      <c r="O6087" s="1" t="s">
        <v>3078</v>
      </c>
      <c r="P6087" s="1" t="s">
        <v>42</v>
      </c>
      <c r="Q6087" s="1" t="s">
        <v>43</v>
      </c>
      <c r="R6087" s="1" t="s">
        <v>3079</v>
      </c>
      <c r="S6087" s="5">
        <v>2.0880000000000001</v>
      </c>
      <c r="T6087" s="5">
        <v>1</v>
      </c>
      <c r="U6087" s="5">
        <v>0.2</v>
      </c>
      <c r="V6087" s="5">
        <v>0.67859999999999987</v>
      </c>
    </row>
    <row r="6088" spans="1:22" x14ac:dyDescent="0.25">
      <c r="A6088" s="1">
        <v>6087</v>
      </c>
      <c r="B6088" t="s">
        <v>9070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tr">
        <f>VLOOKUP(M6088,People!$A$1:$C$5,2,0)</f>
        <v>Kelly Williams</v>
      </c>
      <c r="O6088" s="1" t="s">
        <v>4462</v>
      </c>
      <c r="P6088" s="1" t="s">
        <v>42</v>
      </c>
      <c r="Q6088" s="1" t="s">
        <v>69</v>
      </c>
      <c r="R6088" s="1" t="s">
        <v>4463</v>
      </c>
      <c r="S6088" s="5">
        <v>4.4879999999999995</v>
      </c>
      <c r="T6088" s="5">
        <v>6</v>
      </c>
      <c r="U6088" s="5">
        <v>0.8</v>
      </c>
      <c r="V6088" s="5">
        <v>-6.7320000000000011</v>
      </c>
    </row>
    <row r="6089" spans="1:22" x14ac:dyDescent="0.25">
      <c r="A6089" s="1">
        <v>6088</v>
      </c>
      <c r="B6089" t="s">
        <v>5987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tr">
        <f>VLOOKUP(M6089,People!$A$1:$C$5,2,0)</f>
        <v>Anna Andreadi</v>
      </c>
      <c r="O6089" s="1" t="s">
        <v>809</v>
      </c>
      <c r="P6089" s="1" t="s">
        <v>29</v>
      </c>
      <c r="Q6089" s="1" t="s">
        <v>59</v>
      </c>
      <c r="R6089" s="1" t="s">
        <v>810</v>
      </c>
      <c r="S6089" s="5">
        <v>29.22</v>
      </c>
      <c r="T6089" s="5">
        <v>3</v>
      </c>
      <c r="U6089" s="5">
        <v>0</v>
      </c>
      <c r="V6089" s="5">
        <v>12.856800000000002</v>
      </c>
    </row>
    <row r="6090" spans="1:22" x14ac:dyDescent="0.25">
      <c r="A6090" s="1">
        <v>6089</v>
      </c>
      <c r="B6090" t="s">
        <v>9071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tr">
        <f>VLOOKUP(M6090,People!$A$1:$C$5,2,0)</f>
        <v>Cassandra Brandow</v>
      </c>
      <c r="O6090" s="1" t="s">
        <v>2249</v>
      </c>
      <c r="P6090" s="1" t="s">
        <v>42</v>
      </c>
      <c r="Q6090" s="1" t="s">
        <v>83</v>
      </c>
      <c r="R6090" s="1" t="s">
        <v>2250</v>
      </c>
      <c r="S6090" s="5">
        <v>6.48</v>
      </c>
      <c r="T6090" s="5">
        <v>1</v>
      </c>
      <c r="U6090" s="5">
        <v>0</v>
      </c>
      <c r="V6090" s="5">
        <v>3.1104000000000003</v>
      </c>
    </row>
    <row r="6091" spans="1:22" x14ac:dyDescent="0.25">
      <c r="A6091" s="1">
        <v>6090</v>
      </c>
      <c r="B6091" t="s">
        <v>9072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tr">
        <f>VLOOKUP(M6091,People!$A$1:$C$5,2,0)</f>
        <v>Anna Andreadi</v>
      </c>
      <c r="O6091" s="1" t="s">
        <v>2975</v>
      </c>
      <c r="P6091" s="1" t="s">
        <v>42</v>
      </c>
      <c r="Q6091" s="1" t="s">
        <v>69</v>
      </c>
      <c r="R6091" s="1" t="s">
        <v>2976</v>
      </c>
      <c r="S6091" s="5">
        <v>1.1880000000000002</v>
      </c>
      <c r="T6091" s="5">
        <v>2</v>
      </c>
      <c r="U6091" s="5">
        <v>0.7</v>
      </c>
      <c r="V6091" s="5">
        <v>-0.98999999999999977</v>
      </c>
    </row>
    <row r="6092" spans="1:22" x14ac:dyDescent="0.25">
      <c r="A6092" s="1">
        <v>6091</v>
      </c>
      <c r="B6092" t="s">
        <v>6091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tr">
        <f>VLOOKUP(M6092,People!$A$1:$C$5,2,0)</f>
        <v>Chuck Magee</v>
      </c>
      <c r="O6092" s="1" t="s">
        <v>3010</v>
      </c>
      <c r="P6092" s="1" t="s">
        <v>29</v>
      </c>
      <c r="Q6092" s="1" t="s">
        <v>33</v>
      </c>
      <c r="R6092" s="1" t="s">
        <v>3011</v>
      </c>
      <c r="S6092" s="5">
        <v>272.64600000000002</v>
      </c>
      <c r="T6092" s="5">
        <v>3</v>
      </c>
      <c r="U6092" s="5">
        <v>0.1</v>
      </c>
      <c r="V6092" s="5">
        <v>18.176400000000008</v>
      </c>
    </row>
    <row r="6093" spans="1:22" x14ac:dyDescent="0.25">
      <c r="A6093" s="1">
        <v>6092</v>
      </c>
      <c r="B6093" t="s">
        <v>6091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tr">
        <f>VLOOKUP(M6093,People!$A$1:$C$5,2,0)</f>
        <v>Chuck Magee</v>
      </c>
      <c r="O6093" s="1" t="s">
        <v>5643</v>
      </c>
      <c r="P6093" s="1" t="s">
        <v>65</v>
      </c>
      <c r="Q6093" s="1" t="s">
        <v>145</v>
      </c>
      <c r="R6093" s="1" t="s">
        <v>5644</v>
      </c>
      <c r="S6093" s="5">
        <v>212.8</v>
      </c>
      <c r="T6093" s="5">
        <v>2</v>
      </c>
      <c r="U6093" s="5">
        <v>0</v>
      </c>
      <c r="V6093" s="5">
        <v>95.759999999999991</v>
      </c>
    </row>
    <row r="6094" spans="1:22" x14ac:dyDescent="0.25">
      <c r="A6094" s="1">
        <v>6093</v>
      </c>
      <c r="B6094" t="s">
        <v>6091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tr">
        <f>VLOOKUP(M6094,People!$A$1:$C$5,2,0)</f>
        <v>Chuck Magee</v>
      </c>
      <c r="O6094" s="1" t="s">
        <v>5330</v>
      </c>
      <c r="P6094" s="1" t="s">
        <v>42</v>
      </c>
      <c r="Q6094" s="1" t="s">
        <v>83</v>
      </c>
      <c r="R6094" s="1" t="s">
        <v>5331</v>
      </c>
      <c r="S6094" s="5">
        <v>38.520000000000003</v>
      </c>
      <c r="T6094" s="5">
        <v>9</v>
      </c>
      <c r="U6094" s="5">
        <v>0</v>
      </c>
      <c r="V6094" s="5">
        <v>18.104400000000002</v>
      </c>
    </row>
    <row r="6095" spans="1:22" x14ac:dyDescent="0.25">
      <c r="A6095" s="1">
        <v>6094</v>
      </c>
      <c r="B6095" t="s">
        <v>6091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tr">
        <f>VLOOKUP(M6095,People!$A$1:$C$5,2,0)</f>
        <v>Chuck Magee</v>
      </c>
      <c r="O6095" s="1" t="s">
        <v>1602</v>
      </c>
      <c r="P6095" s="1" t="s">
        <v>65</v>
      </c>
      <c r="Q6095" s="1" t="s">
        <v>145</v>
      </c>
      <c r="R6095" s="1" t="s">
        <v>1603</v>
      </c>
      <c r="S6095" s="5">
        <v>72.64</v>
      </c>
      <c r="T6095" s="5">
        <v>2</v>
      </c>
      <c r="U6095" s="5">
        <v>0</v>
      </c>
      <c r="V6095" s="5">
        <v>21.791999999999994</v>
      </c>
    </row>
    <row r="6096" spans="1:22" x14ac:dyDescent="0.25">
      <c r="A6096" s="1">
        <v>6095</v>
      </c>
      <c r="B6096" t="s">
        <v>6091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tr">
        <f>VLOOKUP(M6096,People!$A$1:$C$5,2,0)</f>
        <v>Chuck Magee</v>
      </c>
      <c r="O6096" s="1" t="s">
        <v>312</v>
      </c>
      <c r="P6096" s="1" t="s">
        <v>42</v>
      </c>
      <c r="Q6096" s="1" t="s">
        <v>54</v>
      </c>
      <c r="R6096" s="1" t="s">
        <v>313</v>
      </c>
      <c r="S6096" s="5">
        <v>45.4</v>
      </c>
      <c r="T6096" s="5">
        <v>4</v>
      </c>
      <c r="U6096" s="5">
        <v>0</v>
      </c>
      <c r="V6096" s="5">
        <v>12.712000000000003</v>
      </c>
    </row>
    <row r="6097" spans="1:22" x14ac:dyDescent="0.25">
      <c r="A6097" s="1">
        <v>6096</v>
      </c>
      <c r="B6097" t="s">
        <v>6091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tr">
        <f>VLOOKUP(M6097,People!$A$1:$C$5,2,0)</f>
        <v>Chuck Magee</v>
      </c>
      <c r="O6097" s="1" t="s">
        <v>1106</v>
      </c>
      <c r="P6097" s="1" t="s">
        <v>42</v>
      </c>
      <c r="Q6097" s="1" t="s">
        <v>83</v>
      </c>
      <c r="R6097" s="1" t="s">
        <v>1107</v>
      </c>
      <c r="S6097" s="5">
        <v>13.76</v>
      </c>
      <c r="T6097" s="5">
        <v>2</v>
      </c>
      <c r="U6097" s="5">
        <v>0</v>
      </c>
      <c r="V6097" s="5">
        <v>6.3295999999999992</v>
      </c>
    </row>
    <row r="6098" spans="1:22" x14ac:dyDescent="0.25">
      <c r="A6098" s="1">
        <v>6097</v>
      </c>
      <c r="B6098" t="s">
        <v>6091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tr">
        <f>VLOOKUP(M6098,People!$A$1:$C$5,2,0)</f>
        <v>Chuck Magee</v>
      </c>
      <c r="O6098" s="1" t="s">
        <v>234</v>
      </c>
      <c r="P6098" s="1" t="s">
        <v>29</v>
      </c>
      <c r="Q6098" s="1" t="s">
        <v>33</v>
      </c>
      <c r="R6098" s="1" t="s">
        <v>235</v>
      </c>
      <c r="S6098" s="5">
        <v>80.991</v>
      </c>
      <c r="T6098" s="5">
        <v>1</v>
      </c>
      <c r="U6098" s="5">
        <v>0.1</v>
      </c>
      <c r="V6098" s="5">
        <v>8.0990999999999875</v>
      </c>
    </row>
    <row r="6099" spans="1:22" x14ac:dyDescent="0.25">
      <c r="A6099" s="1">
        <v>6098</v>
      </c>
      <c r="B6099" t="s">
        <v>6091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tr">
        <f>VLOOKUP(M6099,People!$A$1:$C$5,2,0)</f>
        <v>Chuck Magee</v>
      </c>
      <c r="O6099" s="1" t="s">
        <v>697</v>
      </c>
      <c r="P6099" s="1" t="s">
        <v>42</v>
      </c>
      <c r="Q6099" s="1" t="s">
        <v>69</v>
      </c>
      <c r="R6099" s="1" t="s">
        <v>698</v>
      </c>
      <c r="S6099" s="5">
        <v>11.784000000000001</v>
      </c>
      <c r="T6099" s="5">
        <v>3</v>
      </c>
      <c r="U6099" s="5">
        <v>0.2</v>
      </c>
      <c r="V6099" s="5">
        <v>3.9770999999999996</v>
      </c>
    </row>
    <row r="6100" spans="1:22" x14ac:dyDescent="0.25">
      <c r="A6100" s="1">
        <v>6099</v>
      </c>
      <c r="B6100" t="s">
        <v>6091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tr">
        <f>VLOOKUP(M6100,People!$A$1:$C$5,2,0)</f>
        <v>Chuck Magee</v>
      </c>
      <c r="O6100" s="1" t="s">
        <v>240</v>
      </c>
      <c r="P6100" s="1" t="s">
        <v>42</v>
      </c>
      <c r="Q6100" s="1" t="s">
        <v>241</v>
      </c>
      <c r="R6100" s="1" t="s">
        <v>242</v>
      </c>
      <c r="S6100" s="5">
        <v>4.3600000000000003</v>
      </c>
      <c r="T6100" s="5">
        <v>2</v>
      </c>
      <c r="U6100" s="5">
        <v>0</v>
      </c>
      <c r="V6100" s="5">
        <v>1.7876000000000003</v>
      </c>
    </row>
    <row r="6101" spans="1:22" x14ac:dyDescent="0.25">
      <c r="A6101" s="1">
        <v>6100</v>
      </c>
      <c r="B6101" t="s">
        <v>6091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tr">
        <f>VLOOKUP(M6101,People!$A$1:$C$5,2,0)</f>
        <v>Chuck Magee</v>
      </c>
      <c r="O6101" s="1" t="s">
        <v>994</v>
      </c>
      <c r="P6101" s="1" t="s">
        <v>29</v>
      </c>
      <c r="Q6101" s="1" t="s">
        <v>33</v>
      </c>
      <c r="R6101" s="1" t="s">
        <v>995</v>
      </c>
      <c r="S6101" s="5">
        <v>2888.1270000000004</v>
      </c>
      <c r="T6101" s="5">
        <v>11</v>
      </c>
      <c r="U6101" s="5">
        <v>0.1</v>
      </c>
      <c r="V6101" s="5">
        <v>609.71569999999997</v>
      </c>
    </row>
    <row r="6102" spans="1:22" x14ac:dyDescent="0.25">
      <c r="A6102" s="1">
        <v>6101</v>
      </c>
      <c r="B6102" t="s">
        <v>6091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tr">
        <f>VLOOKUP(M6102,People!$A$1:$C$5,2,0)</f>
        <v>Chuck Magee</v>
      </c>
      <c r="O6102" s="1" t="s">
        <v>3713</v>
      </c>
      <c r="P6102" s="1" t="s">
        <v>65</v>
      </c>
      <c r="Q6102" s="1" t="s">
        <v>66</v>
      </c>
      <c r="R6102" s="1" t="s">
        <v>3714</v>
      </c>
      <c r="S6102" s="5">
        <v>1299.6600000000001</v>
      </c>
      <c r="T6102" s="5">
        <v>2</v>
      </c>
      <c r="U6102" s="5">
        <v>0</v>
      </c>
      <c r="V6102" s="5">
        <v>350.90820000000008</v>
      </c>
    </row>
    <row r="6103" spans="1:22" x14ac:dyDescent="0.25">
      <c r="A6103" s="1">
        <v>6102</v>
      </c>
      <c r="B6103" t="s">
        <v>6091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tr">
        <f>VLOOKUP(M6103,People!$A$1:$C$5,2,0)</f>
        <v>Chuck Magee</v>
      </c>
      <c r="O6103" s="1" t="s">
        <v>1497</v>
      </c>
      <c r="P6103" s="1" t="s">
        <v>29</v>
      </c>
      <c r="Q6103" s="1" t="s">
        <v>33</v>
      </c>
      <c r="R6103" s="1" t="s">
        <v>1498</v>
      </c>
      <c r="S6103" s="5">
        <v>2254.41</v>
      </c>
      <c r="T6103" s="5">
        <v>5</v>
      </c>
      <c r="U6103" s="5">
        <v>0.1</v>
      </c>
      <c r="V6103" s="5">
        <v>375.73500000000001</v>
      </c>
    </row>
    <row r="6104" spans="1:22" x14ac:dyDescent="0.25">
      <c r="A6104" s="1">
        <v>6103</v>
      </c>
      <c r="B6104" t="s">
        <v>6091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tr">
        <f>VLOOKUP(M6104,People!$A$1:$C$5,2,0)</f>
        <v>Chuck Magee</v>
      </c>
      <c r="O6104" s="1" t="s">
        <v>540</v>
      </c>
      <c r="P6104" s="1" t="s">
        <v>65</v>
      </c>
      <c r="Q6104" s="1" t="s">
        <v>66</v>
      </c>
      <c r="R6104" s="1" t="s">
        <v>541</v>
      </c>
      <c r="S6104" s="5">
        <v>104.85000000000001</v>
      </c>
      <c r="T6104" s="5">
        <v>3</v>
      </c>
      <c r="U6104" s="5">
        <v>0</v>
      </c>
      <c r="V6104" s="5">
        <v>28.309500000000007</v>
      </c>
    </row>
    <row r="6105" spans="1:22" x14ac:dyDescent="0.25">
      <c r="A6105" s="1">
        <v>6104</v>
      </c>
      <c r="B6105" t="s">
        <v>6091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tr">
        <f>VLOOKUP(M6105,People!$A$1:$C$5,2,0)</f>
        <v>Chuck Magee</v>
      </c>
      <c r="O6105" s="1" t="s">
        <v>346</v>
      </c>
      <c r="P6105" s="1" t="s">
        <v>65</v>
      </c>
      <c r="Q6105" s="1" t="s">
        <v>145</v>
      </c>
      <c r="R6105" s="1" t="s">
        <v>347</v>
      </c>
      <c r="S6105" s="5">
        <v>59.97</v>
      </c>
      <c r="T6105" s="5">
        <v>3</v>
      </c>
      <c r="U6105" s="5">
        <v>0</v>
      </c>
      <c r="V6105" s="5">
        <v>20.389799999999994</v>
      </c>
    </row>
    <row r="6106" spans="1:22" x14ac:dyDescent="0.25">
      <c r="A6106" s="1">
        <v>6105</v>
      </c>
      <c r="B6106" t="s">
        <v>9073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tr">
        <f>VLOOKUP(M6106,People!$A$1:$C$5,2,0)</f>
        <v>Chuck Magee</v>
      </c>
      <c r="O6106" s="1" t="s">
        <v>2428</v>
      </c>
      <c r="P6106" s="1" t="s">
        <v>29</v>
      </c>
      <c r="Q6106" s="1" t="s">
        <v>51</v>
      </c>
      <c r="R6106" s="1" t="s">
        <v>2429</v>
      </c>
      <c r="S6106" s="5">
        <v>314.53199999999998</v>
      </c>
      <c r="T6106" s="5">
        <v>2</v>
      </c>
      <c r="U6106" s="5">
        <v>0.4</v>
      </c>
      <c r="V6106" s="5">
        <v>-83.875200000000035</v>
      </c>
    </row>
    <row r="6107" spans="1:22" x14ac:dyDescent="0.25">
      <c r="A6107" s="1">
        <v>6106</v>
      </c>
      <c r="B6107" t="s">
        <v>9074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tr">
        <f>VLOOKUP(M6107,People!$A$1:$C$5,2,0)</f>
        <v>Cassandra Brandow</v>
      </c>
      <c r="O6107" s="1" t="s">
        <v>1104</v>
      </c>
      <c r="P6107" s="1" t="s">
        <v>42</v>
      </c>
      <c r="Q6107" s="1" t="s">
        <v>62</v>
      </c>
      <c r="R6107" s="1" t="s">
        <v>1105</v>
      </c>
      <c r="S6107" s="5">
        <v>13.632</v>
      </c>
      <c r="T6107" s="5">
        <v>4</v>
      </c>
      <c r="U6107" s="5">
        <v>0.2</v>
      </c>
      <c r="V6107" s="5">
        <v>3.5783999999999998</v>
      </c>
    </row>
    <row r="6108" spans="1:22" x14ac:dyDescent="0.25">
      <c r="A6108" s="1">
        <v>6107</v>
      </c>
      <c r="B6108" t="s">
        <v>9075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tr">
        <f>VLOOKUP(M6108,People!$A$1:$C$5,2,0)</f>
        <v>Kelly Williams</v>
      </c>
      <c r="O6108" s="1" t="s">
        <v>1787</v>
      </c>
      <c r="P6108" s="1" t="s">
        <v>42</v>
      </c>
      <c r="Q6108" s="1" t="s">
        <v>72</v>
      </c>
      <c r="R6108" s="1" t="s">
        <v>1788</v>
      </c>
      <c r="S6108" s="5">
        <v>19.431999999999995</v>
      </c>
      <c r="T6108" s="5">
        <v>2</v>
      </c>
      <c r="U6108" s="5">
        <v>0.8</v>
      </c>
      <c r="V6108" s="5">
        <v>-49.551600000000022</v>
      </c>
    </row>
    <row r="6109" spans="1:22" x14ac:dyDescent="0.25">
      <c r="A6109" s="1">
        <v>6108</v>
      </c>
      <c r="B6109" t="s">
        <v>9075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tr">
        <f>VLOOKUP(M6109,People!$A$1:$C$5,2,0)</f>
        <v>Kelly Williams</v>
      </c>
      <c r="O6109" s="1" t="s">
        <v>3119</v>
      </c>
      <c r="P6109" s="1" t="s">
        <v>65</v>
      </c>
      <c r="Q6109" s="1" t="s">
        <v>145</v>
      </c>
      <c r="R6109" s="1" t="s">
        <v>3120</v>
      </c>
      <c r="S6109" s="5">
        <v>65.44</v>
      </c>
      <c r="T6109" s="5">
        <v>5</v>
      </c>
      <c r="U6109" s="5">
        <v>0.2</v>
      </c>
      <c r="V6109" s="5">
        <v>-8.1800000000000033</v>
      </c>
    </row>
    <row r="6110" spans="1:22" x14ac:dyDescent="0.25">
      <c r="A6110" s="1">
        <v>6109</v>
      </c>
      <c r="B6110" t="s">
        <v>9076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tr">
        <f>VLOOKUP(M6110,People!$A$1:$C$5,2,0)</f>
        <v>Kelly Williams</v>
      </c>
      <c r="O6110" s="1" t="s">
        <v>4977</v>
      </c>
      <c r="P6110" s="1" t="s">
        <v>42</v>
      </c>
      <c r="Q6110" s="1" t="s">
        <v>43</v>
      </c>
      <c r="R6110" s="1" t="s">
        <v>4978</v>
      </c>
      <c r="S6110" s="5">
        <v>6</v>
      </c>
      <c r="T6110" s="5">
        <v>2</v>
      </c>
      <c r="U6110" s="5">
        <v>0.2</v>
      </c>
      <c r="V6110" s="5">
        <v>2.0999999999999996</v>
      </c>
    </row>
    <row r="6111" spans="1:22" x14ac:dyDescent="0.25">
      <c r="A6111" s="1">
        <v>6110</v>
      </c>
      <c r="B6111" t="s">
        <v>9076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tr">
        <f>VLOOKUP(M6111,People!$A$1:$C$5,2,0)</f>
        <v>Kelly Williams</v>
      </c>
      <c r="O6111" s="1" t="s">
        <v>4221</v>
      </c>
      <c r="P6111" s="1" t="s">
        <v>42</v>
      </c>
      <c r="Q6111" s="1" t="s">
        <v>69</v>
      </c>
      <c r="R6111" s="1" t="s">
        <v>4222</v>
      </c>
      <c r="S6111" s="5">
        <v>1.9079999999999997</v>
      </c>
      <c r="T6111" s="5">
        <v>3</v>
      </c>
      <c r="U6111" s="5">
        <v>0.8</v>
      </c>
      <c r="V6111" s="5">
        <v>-3.2436000000000016</v>
      </c>
    </row>
    <row r="6112" spans="1:22" x14ac:dyDescent="0.25">
      <c r="A6112" s="1">
        <v>6111</v>
      </c>
      <c r="B6112" t="s">
        <v>9077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tr">
        <f>VLOOKUP(M6112,People!$A$1:$C$5,2,0)</f>
        <v>Chuck Magee</v>
      </c>
      <c r="O6112" s="1" t="s">
        <v>4804</v>
      </c>
      <c r="P6112" s="1" t="s">
        <v>29</v>
      </c>
      <c r="Q6112" s="1" t="s">
        <v>33</v>
      </c>
      <c r="R6112" s="1" t="s">
        <v>4805</v>
      </c>
      <c r="S6112" s="5">
        <v>1474.8020000000001</v>
      </c>
      <c r="T6112" s="5">
        <v>7</v>
      </c>
      <c r="U6112" s="5">
        <v>0.3</v>
      </c>
      <c r="V6112" s="5">
        <v>-21.068600000000174</v>
      </c>
    </row>
    <row r="6113" spans="1:22" x14ac:dyDescent="0.25">
      <c r="A6113" s="1">
        <v>6112</v>
      </c>
      <c r="B6113" t="s">
        <v>9077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tr">
        <f>VLOOKUP(M6113,People!$A$1:$C$5,2,0)</f>
        <v>Chuck Magee</v>
      </c>
      <c r="O6113" s="1" t="s">
        <v>97</v>
      </c>
      <c r="P6113" s="1" t="s">
        <v>42</v>
      </c>
      <c r="Q6113" s="1" t="s">
        <v>72</v>
      </c>
      <c r="R6113" s="1" t="s">
        <v>98</v>
      </c>
      <c r="S6113" s="5">
        <v>110.096</v>
      </c>
      <c r="T6113" s="5">
        <v>2</v>
      </c>
      <c r="U6113" s="5">
        <v>0.2</v>
      </c>
      <c r="V6113" s="5">
        <v>33.028800000000004</v>
      </c>
    </row>
    <row r="6114" spans="1:22" x14ac:dyDescent="0.25">
      <c r="A6114" s="1">
        <v>6113</v>
      </c>
      <c r="B6114" t="s">
        <v>9077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tr">
        <f>VLOOKUP(M6114,People!$A$1:$C$5,2,0)</f>
        <v>Chuck Magee</v>
      </c>
      <c r="O6114" s="1" t="s">
        <v>760</v>
      </c>
      <c r="P6114" s="1" t="s">
        <v>42</v>
      </c>
      <c r="Q6114" s="1" t="s">
        <v>241</v>
      </c>
      <c r="R6114" s="1" t="s">
        <v>761</v>
      </c>
      <c r="S6114" s="5">
        <v>16.752000000000002</v>
      </c>
      <c r="T6114" s="5">
        <v>6</v>
      </c>
      <c r="U6114" s="5">
        <v>0.2</v>
      </c>
      <c r="V6114" s="5">
        <v>5.4443999999999999</v>
      </c>
    </row>
    <row r="6115" spans="1:22" x14ac:dyDescent="0.25">
      <c r="A6115" s="1">
        <v>6114</v>
      </c>
      <c r="B6115" t="s">
        <v>9077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tr">
        <f>VLOOKUP(M6115,People!$A$1:$C$5,2,0)</f>
        <v>Chuck Magee</v>
      </c>
      <c r="O6115" s="1" t="s">
        <v>32</v>
      </c>
      <c r="P6115" s="1" t="s">
        <v>29</v>
      </c>
      <c r="Q6115" s="1" t="s">
        <v>33</v>
      </c>
      <c r="R6115" s="1" t="s">
        <v>34</v>
      </c>
      <c r="S6115" s="5">
        <v>1537.0739999999998</v>
      </c>
      <c r="T6115" s="5">
        <v>9</v>
      </c>
      <c r="U6115" s="5">
        <v>0.3</v>
      </c>
      <c r="V6115" s="5">
        <v>0</v>
      </c>
    </row>
    <row r="6116" spans="1:22" x14ac:dyDescent="0.25">
      <c r="A6116" s="1">
        <v>6115</v>
      </c>
      <c r="B6116" t="s">
        <v>9077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tr">
        <f>VLOOKUP(M6116,People!$A$1:$C$5,2,0)</f>
        <v>Chuck Magee</v>
      </c>
      <c r="O6116" s="1" t="s">
        <v>2080</v>
      </c>
      <c r="P6116" s="1" t="s">
        <v>29</v>
      </c>
      <c r="Q6116" s="1" t="s">
        <v>33</v>
      </c>
      <c r="R6116" s="1" t="s">
        <v>2081</v>
      </c>
      <c r="S6116" s="5">
        <v>449.37200000000001</v>
      </c>
      <c r="T6116" s="5">
        <v>2</v>
      </c>
      <c r="U6116" s="5">
        <v>0.3</v>
      </c>
      <c r="V6116" s="5">
        <v>-12.839199999999977</v>
      </c>
    </row>
    <row r="6117" spans="1:22" x14ac:dyDescent="0.25">
      <c r="A6117" s="1">
        <v>6116</v>
      </c>
      <c r="B6117" t="s">
        <v>6061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tr">
        <f>VLOOKUP(M6117,People!$A$1:$C$5,2,0)</f>
        <v>Anna Andreadi</v>
      </c>
      <c r="O6117" s="1" t="s">
        <v>208</v>
      </c>
      <c r="P6117" s="1" t="s">
        <v>42</v>
      </c>
      <c r="Q6117" s="1" t="s">
        <v>69</v>
      </c>
      <c r="R6117" s="1" t="s">
        <v>209</v>
      </c>
      <c r="S6117" s="5">
        <v>41.904000000000003</v>
      </c>
      <c r="T6117" s="5">
        <v>6</v>
      </c>
      <c r="U6117" s="5">
        <v>0.2</v>
      </c>
      <c r="V6117" s="5">
        <v>14.142599999999996</v>
      </c>
    </row>
    <row r="6118" spans="1:22" x14ac:dyDescent="0.25">
      <c r="A6118" s="1">
        <v>6117</v>
      </c>
      <c r="B6118" t="s">
        <v>9078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tr">
        <f>VLOOKUP(M6118,People!$A$1:$C$5,2,0)</f>
        <v>Chuck Magee</v>
      </c>
      <c r="O6118" s="1" t="s">
        <v>5646</v>
      </c>
      <c r="P6118" s="1" t="s">
        <v>65</v>
      </c>
      <c r="Q6118" s="1" t="s">
        <v>66</v>
      </c>
      <c r="R6118" s="1" t="s">
        <v>5647</v>
      </c>
      <c r="S6118" s="5">
        <v>2279.96</v>
      </c>
      <c r="T6118" s="5">
        <v>4</v>
      </c>
      <c r="U6118" s="5">
        <v>0</v>
      </c>
      <c r="V6118" s="5">
        <v>592.78960000000006</v>
      </c>
    </row>
    <row r="6119" spans="1:22" x14ac:dyDescent="0.25">
      <c r="A6119" s="1">
        <v>6118</v>
      </c>
      <c r="B6119" t="s">
        <v>9078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tr">
        <f>VLOOKUP(M6119,People!$A$1:$C$5,2,0)</f>
        <v>Chuck Magee</v>
      </c>
      <c r="O6119" s="1" t="s">
        <v>2126</v>
      </c>
      <c r="P6119" s="1" t="s">
        <v>42</v>
      </c>
      <c r="Q6119" s="1" t="s">
        <v>43</v>
      </c>
      <c r="R6119" s="1" t="s">
        <v>2127</v>
      </c>
      <c r="S6119" s="5">
        <v>14.940000000000001</v>
      </c>
      <c r="T6119" s="5">
        <v>3</v>
      </c>
      <c r="U6119" s="5">
        <v>0</v>
      </c>
      <c r="V6119" s="5">
        <v>6.8723999999999998</v>
      </c>
    </row>
    <row r="6120" spans="1:22" x14ac:dyDescent="0.25">
      <c r="A6120" s="1">
        <v>6119</v>
      </c>
      <c r="B6120" t="s">
        <v>9079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tr">
        <f>VLOOKUP(M6120,People!$A$1:$C$5,2,0)</f>
        <v>Anna Andreadi</v>
      </c>
      <c r="O6120" s="1" t="s">
        <v>1727</v>
      </c>
      <c r="P6120" s="1" t="s">
        <v>65</v>
      </c>
      <c r="Q6120" s="1" t="s">
        <v>66</v>
      </c>
      <c r="R6120" s="1" t="s">
        <v>1728</v>
      </c>
      <c r="S6120" s="5">
        <v>191.976</v>
      </c>
      <c r="T6120" s="5">
        <v>3</v>
      </c>
      <c r="U6120" s="5">
        <v>0.2</v>
      </c>
      <c r="V6120" s="5">
        <v>19.197599999999994</v>
      </c>
    </row>
    <row r="6121" spans="1:22" x14ac:dyDescent="0.25">
      <c r="A6121" s="1">
        <v>6120</v>
      </c>
      <c r="B6121" t="s">
        <v>9079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tr">
        <f>VLOOKUP(M6121,People!$A$1:$C$5,2,0)</f>
        <v>Anna Andreadi</v>
      </c>
      <c r="O6121" s="1" t="s">
        <v>3466</v>
      </c>
      <c r="P6121" s="1" t="s">
        <v>42</v>
      </c>
      <c r="Q6121" s="1" t="s">
        <v>62</v>
      </c>
      <c r="R6121" s="1" t="s">
        <v>3467</v>
      </c>
      <c r="S6121" s="5">
        <v>23.832000000000001</v>
      </c>
      <c r="T6121" s="5">
        <v>3</v>
      </c>
      <c r="U6121" s="5">
        <v>0.2</v>
      </c>
      <c r="V6121" s="5">
        <v>6.5538000000000007</v>
      </c>
    </row>
    <row r="6122" spans="1:22" x14ac:dyDescent="0.25">
      <c r="A6122" s="1">
        <v>6121</v>
      </c>
      <c r="B6122" t="s">
        <v>9079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tr">
        <f>VLOOKUP(M6122,People!$A$1:$C$5,2,0)</f>
        <v>Anna Andreadi</v>
      </c>
      <c r="O6122" s="1" t="s">
        <v>1486</v>
      </c>
      <c r="P6122" s="1" t="s">
        <v>29</v>
      </c>
      <c r="Q6122" s="1" t="s">
        <v>59</v>
      </c>
      <c r="R6122" s="1" t="s">
        <v>1487</v>
      </c>
      <c r="S6122" s="5">
        <v>409.21600000000001</v>
      </c>
      <c r="T6122" s="5">
        <v>8</v>
      </c>
      <c r="U6122" s="5">
        <v>0.2</v>
      </c>
      <c r="V6122" s="5">
        <v>61.38239999999999</v>
      </c>
    </row>
    <row r="6123" spans="1:22" x14ac:dyDescent="0.25">
      <c r="A6123" s="1">
        <v>6122</v>
      </c>
      <c r="B6123" t="s">
        <v>9079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tr">
        <f>VLOOKUP(M6123,People!$A$1:$C$5,2,0)</f>
        <v>Anna Andreadi</v>
      </c>
      <c r="O6123" s="1" t="s">
        <v>1259</v>
      </c>
      <c r="P6123" s="1" t="s">
        <v>29</v>
      </c>
      <c r="Q6123" s="1" t="s">
        <v>30</v>
      </c>
      <c r="R6123" s="1" t="s">
        <v>1260</v>
      </c>
      <c r="S6123" s="5">
        <v>72.588000000000008</v>
      </c>
      <c r="T6123" s="5">
        <v>2</v>
      </c>
      <c r="U6123" s="5">
        <v>0.7</v>
      </c>
      <c r="V6123" s="5">
        <v>-128.2388</v>
      </c>
    </row>
    <row r="6124" spans="1:22" x14ac:dyDescent="0.25">
      <c r="A6124" s="1">
        <v>6123</v>
      </c>
      <c r="B6124" t="s">
        <v>6158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tr">
        <f>VLOOKUP(M6124,People!$A$1:$C$5,2,0)</f>
        <v>Kelly Williams</v>
      </c>
      <c r="O6124" s="1" t="s">
        <v>4568</v>
      </c>
      <c r="P6124" s="1" t="s">
        <v>42</v>
      </c>
      <c r="Q6124" s="1" t="s">
        <v>54</v>
      </c>
      <c r="R6124" s="1" t="s">
        <v>4569</v>
      </c>
      <c r="S6124" s="5">
        <v>61.567999999999998</v>
      </c>
      <c r="T6124" s="5">
        <v>2</v>
      </c>
      <c r="U6124" s="5">
        <v>0.2</v>
      </c>
      <c r="V6124" s="5">
        <v>4.6175999999999995</v>
      </c>
    </row>
    <row r="6125" spans="1:22" x14ac:dyDescent="0.25">
      <c r="A6125" s="1">
        <v>6124</v>
      </c>
      <c r="B6125" t="s">
        <v>9080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tr">
        <f>VLOOKUP(M6125,People!$A$1:$C$5,2,0)</f>
        <v>Kelly Williams</v>
      </c>
      <c r="O6125" s="1" t="s">
        <v>4020</v>
      </c>
      <c r="P6125" s="1" t="s">
        <v>42</v>
      </c>
      <c r="Q6125" s="1" t="s">
        <v>83</v>
      </c>
      <c r="R6125" s="1" t="s">
        <v>4021</v>
      </c>
      <c r="S6125" s="5">
        <v>20.96</v>
      </c>
      <c r="T6125" s="5">
        <v>4</v>
      </c>
      <c r="U6125" s="5">
        <v>0.2</v>
      </c>
      <c r="V6125" s="5">
        <v>6.8119999999999994</v>
      </c>
    </row>
    <row r="6126" spans="1:22" x14ac:dyDescent="0.25">
      <c r="A6126" s="1">
        <v>6125</v>
      </c>
      <c r="B6126" t="s">
        <v>6154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tr">
        <f>VLOOKUP(M6126,People!$A$1:$C$5,2,0)</f>
        <v>Anna Andreadi</v>
      </c>
      <c r="O6126" s="1" t="s">
        <v>3401</v>
      </c>
      <c r="P6126" s="1" t="s">
        <v>65</v>
      </c>
      <c r="Q6126" s="1" t="s">
        <v>145</v>
      </c>
      <c r="R6126" s="1" t="s">
        <v>3402</v>
      </c>
      <c r="S6126" s="5">
        <v>44.75</v>
      </c>
      <c r="T6126" s="5">
        <v>5</v>
      </c>
      <c r="U6126" s="5">
        <v>0</v>
      </c>
      <c r="V6126" s="5">
        <v>8.5024999999999942</v>
      </c>
    </row>
    <row r="6127" spans="1:22" x14ac:dyDescent="0.25">
      <c r="A6127" s="1">
        <v>6126</v>
      </c>
      <c r="B6127" t="s">
        <v>6154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tr">
        <f>VLOOKUP(M6127,People!$A$1:$C$5,2,0)</f>
        <v>Anna Andreadi</v>
      </c>
      <c r="O6127" s="1" t="s">
        <v>5648</v>
      </c>
      <c r="P6127" s="1" t="s">
        <v>42</v>
      </c>
      <c r="Q6127" s="1" t="s">
        <v>83</v>
      </c>
      <c r="R6127" s="1" t="s">
        <v>5649</v>
      </c>
      <c r="S6127" s="5">
        <v>11.96</v>
      </c>
      <c r="T6127" s="5">
        <v>2</v>
      </c>
      <c r="U6127" s="5">
        <v>0</v>
      </c>
      <c r="V6127" s="5">
        <v>5.3819999999999997</v>
      </c>
    </row>
    <row r="6128" spans="1:22" x14ac:dyDescent="0.25">
      <c r="A6128" s="1">
        <v>6127</v>
      </c>
      <c r="B6128" t="s">
        <v>6154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tr">
        <f>VLOOKUP(M6128,People!$A$1:$C$5,2,0)</f>
        <v>Anna Andreadi</v>
      </c>
      <c r="O6128" s="1" t="s">
        <v>2526</v>
      </c>
      <c r="P6128" s="1" t="s">
        <v>42</v>
      </c>
      <c r="Q6128" s="1" t="s">
        <v>69</v>
      </c>
      <c r="R6128" s="1" t="s">
        <v>2527</v>
      </c>
      <c r="S6128" s="5">
        <v>3.9119999999999999</v>
      </c>
      <c r="T6128" s="5">
        <v>1</v>
      </c>
      <c r="U6128" s="5">
        <v>0.2</v>
      </c>
      <c r="V6128" s="5">
        <v>1.2713999999999996</v>
      </c>
    </row>
    <row r="6129" spans="1:22" x14ac:dyDescent="0.25">
      <c r="A6129" s="1">
        <v>6128</v>
      </c>
      <c r="B6129" t="s">
        <v>9081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tr">
        <f>VLOOKUP(M6129,People!$A$1:$C$5,2,0)</f>
        <v>Chuck Magee</v>
      </c>
      <c r="O6129" s="1" t="s">
        <v>618</v>
      </c>
      <c r="P6129" s="1" t="s">
        <v>29</v>
      </c>
      <c r="Q6129" s="1" t="s">
        <v>33</v>
      </c>
      <c r="R6129" s="1" t="s">
        <v>619</v>
      </c>
      <c r="S6129" s="5">
        <v>327.99600000000004</v>
      </c>
      <c r="T6129" s="5">
        <v>6</v>
      </c>
      <c r="U6129" s="5">
        <v>0.1</v>
      </c>
      <c r="V6129" s="5">
        <v>54.666000000000011</v>
      </c>
    </row>
    <row r="6130" spans="1:22" x14ac:dyDescent="0.25">
      <c r="A6130" s="1">
        <v>6129</v>
      </c>
      <c r="B6130" t="s">
        <v>9082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tr">
        <f>VLOOKUP(M6130,People!$A$1:$C$5,2,0)</f>
        <v>Anna Andreadi</v>
      </c>
      <c r="O6130" s="1" t="s">
        <v>3529</v>
      </c>
      <c r="P6130" s="1" t="s">
        <v>42</v>
      </c>
      <c r="Q6130" s="1" t="s">
        <v>69</v>
      </c>
      <c r="R6130" s="1" t="s">
        <v>3530</v>
      </c>
      <c r="S6130" s="5">
        <v>49.408000000000001</v>
      </c>
      <c r="T6130" s="5">
        <v>4</v>
      </c>
      <c r="U6130" s="5">
        <v>0.2</v>
      </c>
      <c r="V6130" s="5">
        <v>18.527999999999999</v>
      </c>
    </row>
    <row r="6131" spans="1:22" x14ac:dyDescent="0.25">
      <c r="A6131" s="1">
        <v>6130</v>
      </c>
      <c r="B6131" t="s">
        <v>9083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tr">
        <f>VLOOKUP(M6131,People!$A$1:$C$5,2,0)</f>
        <v>Cassandra Brandow</v>
      </c>
      <c r="O6131" s="1" t="s">
        <v>3022</v>
      </c>
      <c r="P6131" s="1" t="s">
        <v>65</v>
      </c>
      <c r="Q6131" s="1" t="s">
        <v>145</v>
      </c>
      <c r="R6131" s="1" t="s">
        <v>3023</v>
      </c>
      <c r="S6131" s="5">
        <v>53.25</v>
      </c>
      <c r="T6131" s="5">
        <v>3</v>
      </c>
      <c r="U6131" s="5">
        <v>0</v>
      </c>
      <c r="V6131" s="5">
        <v>20.767499999999998</v>
      </c>
    </row>
    <row r="6132" spans="1:22" x14ac:dyDescent="0.25">
      <c r="A6132" s="1">
        <v>6131</v>
      </c>
      <c r="B6132" t="s">
        <v>9083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tr">
        <f>VLOOKUP(M6132,People!$A$1:$C$5,2,0)</f>
        <v>Cassandra Brandow</v>
      </c>
      <c r="O6132" s="1" t="s">
        <v>3286</v>
      </c>
      <c r="P6132" s="1" t="s">
        <v>42</v>
      </c>
      <c r="Q6132" s="1" t="s">
        <v>241</v>
      </c>
      <c r="R6132" s="1" t="s">
        <v>496</v>
      </c>
      <c r="S6132" s="5">
        <v>3.76</v>
      </c>
      <c r="T6132" s="5">
        <v>2</v>
      </c>
      <c r="U6132" s="5">
        <v>0</v>
      </c>
      <c r="V6132" s="5">
        <v>1.3159999999999998</v>
      </c>
    </row>
    <row r="6133" spans="1:22" x14ac:dyDescent="0.25">
      <c r="A6133" s="1">
        <v>6132</v>
      </c>
      <c r="B6133" t="s">
        <v>9084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tr">
        <f>VLOOKUP(M6133,People!$A$1:$C$5,2,0)</f>
        <v>Chuck Magee</v>
      </c>
      <c r="O6133" s="1" t="s">
        <v>783</v>
      </c>
      <c r="P6133" s="1" t="s">
        <v>29</v>
      </c>
      <c r="Q6133" s="1" t="s">
        <v>33</v>
      </c>
      <c r="R6133" s="1" t="s">
        <v>784</v>
      </c>
      <c r="S6133" s="5">
        <v>767.21400000000006</v>
      </c>
      <c r="T6133" s="5">
        <v>14</v>
      </c>
      <c r="U6133" s="5">
        <v>0.1</v>
      </c>
      <c r="V6133" s="5">
        <v>161.96739999999997</v>
      </c>
    </row>
    <row r="6134" spans="1:22" x14ac:dyDescent="0.25">
      <c r="A6134" s="1">
        <v>6133</v>
      </c>
      <c r="B6134" t="s">
        <v>9085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tr">
        <f>VLOOKUP(M6134,People!$A$1:$C$5,2,0)</f>
        <v>Cassandra Brandow</v>
      </c>
      <c r="O6134" s="1" t="s">
        <v>4888</v>
      </c>
      <c r="P6134" s="1" t="s">
        <v>42</v>
      </c>
      <c r="Q6134" s="1" t="s">
        <v>83</v>
      </c>
      <c r="R6134" s="1" t="s">
        <v>4889</v>
      </c>
      <c r="S6134" s="5">
        <v>163.96</v>
      </c>
      <c r="T6134" s="5">
        <v>5</v>
      </c>
      <c r="U6134" s="5">
        <v>0.2</v>
      </c>
      <c r="V6134" s="5">
        <v>59.435499999999998</v>
      </c>
    </row>
    <row r="6135" spans="1:22" x14ac:dyDescent="0.25">
      <c r="A6135" s="1">
        <v>6134</v>
      </c>
      <c r="B6135" t="s">
        <v>9086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tr">
        <f>VLOOKUP(M6135,People!$A$1:$C$5,2,0)</f>
        <v>Anna Andreadi</v>
      </c>
      <c r="O6135" s="1" t="s">
        <v>4905</v>
      </c>
      <c r="P6135" s="1" t="s">
        <v>29</v>
      </c>
      <c r="Q6135" s="1" t="s">
        <v>51</v>
      </c>
      <c r="R6135" s="1" t="s">
        <v>4906</v>
      </c>
      <c r="S6135" s="5">
        <v>161.28</v>
      </c>
      <c r="T6135" s="5">
        <v>2</v>
      </c>
      <c r="U6135" s="5">
        <v>0.2</v>
      </c>
      <c r="V6135" s="5">
        <v>12.095999999999997</v>
      </c>
    </row>
    <row r="6136" spans="1:22" x14ac:dyDescent="0.25">
      <c r="A6136" s="1">
        <v>6135</v>
      </c>
      <c r="B6136" t="s">
        <v>9087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tr">
        <f>VLOOKUP(M6136,People!$A$1:$C$5,2,0)</f>
        <v>Anna Andreadi</v>
      </c>
      <c r="O6136" s="1" t="s">
        <v>982</v>
      </c>
      <c r="P6136" s="1" t="s">
        <v>42</v>
      </c>
      <c r="Q6136" s="1" t="s">
        <v>62</v>
      </c>
      <c r="R6136" s="1" t="s">
        <v>983</v>
      </c>
      <c r="S6136" s="5">
        <v>192.8</v>
      </c>
      <c r="T6136" s="5">
        <v>4</v>
      </c>
      <c r="U6136" s="5">
        <v>0</v>
      </c>
      <c r="V6136" s="5">
        <v>55.911999999999978</v>
      </c>
    </row>
    <row r="6137" spans="1:22" x14ac:dyDescent="0.25">
      <c r="A6137" s="1">
        <v>6136</v>
      </c>
      <c r="B6137" t="s">
        <v>9088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tr">
        <f>VLOOKUP(M6137,People!$A$1:$C$5,2,0)</f>
        <v>Kelly Williams</v>
      </c>
      <c r="O6137" s="1" t="s">
        <v>5043</v>
      </c>
      <c r="P6137" s="1" t="s">
        <v>65</v>
      </c>
      <c r="Q6137" s="1" t="s">
        <v>145</v>
      </c>
      <c r="R6137" s="1" t="s">
        <v>5044</v>
      </c>
      <c r="S6137" s="5">
        <v>27.695999999999998</v>
      </c>
      <c r="T6137" s="5">
        <v>3</v>
      </c>
      <c r="U6137" s="5">
        <v>0.2</v>
      </c>
      <c r="V6137" s="5">
        <v>3.4619999999999997</v>
      </c>
    </row>
    <row r="6138" spans="1:22" x14ac:dyDescent="0.25">
      <c r="A6138" s="1">
        <v>6137</v>
      </c>
      <c r="B6138" t="s">
        <v>9088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tr">
        <f>VLOOKUP(M6138,People!$A$1:$C$5,2,0)</f>
        <v>Kelly Williams</v>
      </c>
      <c r="O6138" s="1" t="s">
        <v>4212</v>
      </c>
      <c r="P6138" s="1" t="s">
        <v>42</v>
      </c>
      <c r="Q6138" s="1" t="s">
        <v>72</v>
      </c>
      <c r="R6138" s="1" t="s">
        <v>4213</v>
      </c>
      <c r="S6138" s="5">
        <v>73.163999999999987</v>
      </c>
      <c r="T6138" s="5">
        <v>6</v>
      </c>
      <c r="U6138" s="5">
        <v>0.8</v>
      </c>
      <c r="V6138" s="5">
        <v>-186.56820000000005</v>
      </c>
    </row>
    <row r="6139" spans="1:22" x14ac:dyDescent="0.25">
      <c r="A6139" s="1">
        <v>6138</v>
      </c>
      <c r="B6139" t="s">
        <v>9089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tr">
        <f>VLOOKUP(M6139,People!$A$1:$C$5,2,0)</f>
        <v>Cassandra Brandow</v>
      </c>
      <c r="O6139" s="1" t="s">
        <v>1612</v>
      </c>
      <c r="P6139" s="1" t="s">
        <v>42</v>
      </c>
      <c r="Q6139" s="1" t="s">
        <v>83</v>
      </c>
      <c r="R6139" s="1" t="s">
        <v>1613</v>
      </c>
      <c r="S6139" s="5">
        <v>32.064</v>
      </c>
      <c r="T6139" s="5">
        <v>6</v>
      </c>
      <c r="U6139" s="5">
        <v>0.2</v>
      </c>
      <c r="V6139" s="5">
        <v>11.222399999999999</v>
      </c>
    </row>
    <row r="6140" spans="1:22" x14ac:dyDescent="0.25">
      <c r="A6140" s="1">
        <v>6139</v>
      </c>
      <c r="B6140" t="s">
        <v>9090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tr">
        <f>VLOOKUP(M6140,People!$A$1:$C$5,2,0)</f>
        <v>Anna Andreadi</v>
      </c>
      <c r="O6140" s="1" t="s">
        <v>1448</v>
      </c>
      <c r="P6140" s="1" t="s">
        <v>29</v>
      </c>
      <c r="Q6140" s="1" t="s">
        <v>30</v>
      </c>
      <c r="R6140" s="1" t="s">
        <v>1449</v>
      </c>
      <c r="S6140" s="5">
        <v>205.666</v>
      </c>
      <c r="T6140" s="5">
        <v>2</v>
      </c>
      <c r="U6140" s="5">
        <v>0.15</v>
      </c>
      <c r="V6140" s="5">
        <v>-12.097999999999999</v>
      </c>
    </row>
    <row r="6141" spans="1:22" x14ac:dyDescent="0.25">
      <c r="A6141" s="1">
        <v>6140</v>
      </c>
      <c r="B6141" t="s">
        <v>9091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tr">
        <f>VLOOKUP(M6141,People!$A$1:$C$5,2,0)</f>
        <v>Anna Andreadi</v>
      </c>
      <c r="O6141" s="1" t="s">
        <v>4568</v>
      </c>
      <c r="P6141" s="1" t="s">
        <v>42</v>
      </c>
      <c r="Q6141" s="1" t="s">
        <v>54</v>
      </c>
      <c r="R6141" s="1" t="s">
        <v>4569</v>
      </c>
      <c r="S6141" s="5">
        <v>115.44</v>
      </c>
      <c r="T6141" s="5">
        <v>3</v>
      </c>
      <c r="U6141" s="5">
        <v>0</v>
      </c>
      <c r="V6141" s="5">
        <v>30.014399999999998</v>
      </c>
    </row>
    <row r="6142" spans="1:22" x14ac:dyDescent="0.25">
      <c r="A6142" s="1">
        <v>6141</v>
      </c>
      <c r="B6142" t="s">
        <v>9092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tr">
        <f>VLOOKUP(M6142,People!$A$1:$C$5,2,0)</f>
        <v>Chuck Magee</v>
      </c>
      <c r="O6142" s="1" t="s">
        <v>5619</v>
      </c>
      <c r="P6142" s="1" t="s">
        <v>42</v>
      </c>
      <c r="Q6142" s="1" t="s">
        <v>83</v>
      </c>
      <c r="R6142" s="1" t="s">
        <v>5620</v>
      </c>
      <c r="S6142" s="5">
        <v>274.8</v>
      </c>
      <c r="T6142" s="5">
        <v>5</v>
      </c>
      <c r="U6142" s="5">
        <v>0</v>
      </c>
      <c r="V6142" s="5">
        <v>134.65199999999999</v>
      </c>
    </row>
    <row r="6143" spans="1:22" x14ac:dyDescent="0.25">
      <c r="A6143" s="1">
        <v>6142</v>
      </c>
      <c r="B6143" t="s">
        <v>9092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tr">
        <f>VLOOKUP(M6143,People!$A$1:$C$5,2,0)</f>
        <v>Chuck Magee</v>
      </c>
      <c r="O6143" s="1" t="s">
        <v>3760</v>
      </c>
      <c r="P6143" s="1" t="s">
        <v>42</v>
      </c>
      <c r="Q6143" s="1" t="s">
        <v>54</v>
      </c>
      <c r="R6143" s="1" t="s">
        <v>3761</v>
      </c>
      <c r="S6143" s="5">
        <v>195.64</v>
      </c>
      <c r="T6143" s="5">
        <v>4</v>
      </c>
      <c r="U6143" s="5">
        <v>0</v>
      </c>
      <c r="V6143" s="5">
        <v>3.9128000000000043</v>
      </c>
    </row>
    <row r="6144" spans="1:22" x14ac:dyDescent="0.25">
      <c r="A6144" s="1">
        <v>6143</v>
      </c>
      <c r="B6144" t="s">
        <v>9092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tr">
        <f>VLOOKUP(M6144,People!$A$1:$C$5,2,0)</f>
        <v>Chuck Magee</v>
      </c>
      <c r="O6144" s="1" t="s">
        <v>3106</v>
      </c>
      <c r="P6144" s="1" t="s">
        <v>65</v>
      </c>
      <c r="Q6144" s="1" t="s">
        <v>66</v>
      </c>
      <c r="R6144" s="1" t="s">
        <v>3107</v>
      </c>
      <c r="S6144" s="5">
        <v>257.98</v>
      </c>
      <c r="T6144" s="5">
        <v>2</v>
      </c>
      <c r="U6144" s="5">
        <v>0</v>
      </c>
      <c r="V6144" s="5">
        <v>74.8142</v>
      </c>
    </row>
    <row r="6145" spans="1:22" x14ac:dyDescent="0.25">
      <c r="A6145" s="1">
        <v>6144</v>
      </c>
      <c r="B6145" t="s">
        <v>9092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tr">
        <f>VLOOKUP(M6145,People!$A$1:$C$5,2,0)</f>
        <v>Chuck Magee</v>
      </c>
      <c r="O6145" s="1" t="s">
        <v>5032</v>
      </c>
      <c r="P6145" s="1" t="s">
        <v>42</v>
      </c>
      <c r="Q6145" s="1" t="s">
        <v>62</v>
      </c>
      <c r="R6145" s="1" t="s">
        <v>5033</v>
      </c>
      <c r="S6145" s="5">
        <v>119.03999999999999</v>
      </c>
      <c r="T6145" s="5">
        <v>6</v>
      </c>
      <c r="U6145" s="5">
        <v>0</v>
      </c>
      <c r="V6145" s="5">
        <v>48.806400000000011</v>
      </c>
    </row>
    <row r="6146" spans="1:22" x14ac:dyDescent="0.25">
      <c r="A6146" s="1">
        <v>6145</v>
      </c>
      <c r="B6146" t="s">
        <v>9093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tr">
        <f>VLOOKUP(M6146,People!$A$1:$C$5,2,0)</f>
        <v>Kelly Williams</v>
      </c>
      <c r="O6146" s="1" t="s">
        <v>3470</v>
      </c>
      <c r="P6146" s="1" t="s">
        <v>42</v>
      </c>
      <c r="Q6146" s="1" t="s">
        <v>83</v>
      </c>
      <c r="R6146" s="1" t="s">
        <v>3471</v>
      </c>
      <c r="S6146" s="5">
        <v>20.07</v>
      </c>
      <c r="T6146" s="5">
        <v>3</v>
      </c>
      <c r="U6146" s="5">
        <v>0</v>
      </c>
      <c r="V6146" s="5">
        <v>9.2321999999999989</v>
      </c>
    </row>
    <row r="6147" spans="1:22" x14ac:dyDescent="0.25">
      <c r="A6147" s="1">
        <v>6146</v>
      </c>
      <c r="B6147" t="s">
        <v>9094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tr">
        <f>VLOOKUP(M6147,People!$A$1:$C$5,2,0)</f>
        <v>Anna Andreadi</v>
      </c>
      <c r="O6147" s="1" t="s">
        <v>1675</v>
      </c>
      <c r="P6147" s="1" t="s">
        <v>42</v>
      </c>
      <c r="Q6147" s="1" t="s">
        <v>62</v>
      </c>
      <c r="R6147" s="1" t="s">
        <v>1676</v>
      </c>
      <c r="S6147" s="5">
        <v>11.76</v>
      </c>
      <c r="T6147" s="5">
        <v>4</v>
      </c>
      <c r="U6147" s="5">
        <v>0</v>
      </c>
      <c r="V6147" s="5">
        <v>3.1752000000000002</v>
      </c>
    </row>
    <row r="6148" spans="1:22" x14ac:dyDescent="0.25">
      <c r="A6148" s="1">
        <v>6147</v>
      </c>
      <c r="B6148" t="s">
        <v>9095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tr">
        <f>VLOOKUP(M6148,People!$A$1:$C$5,2,0)</f>
        <v>Anna Andreadi</v>
      </c>
      <c r="O6148" s="1" t="s">
        <v>1675</v>
      </c>
      <c r="P6148" s="1" t="s">
        <v>42</v>
      </c>
      <c r="Q6148" s="1" t="s">
        <v>62</v>
      </c>
      <c r="R6148" s="1" t="s">
        <v>1676</v>
      </c>
      <c r="S6148" s="5">
        <v>11.76</v>
      </c>
      <c r="T6148" s="5">
        <v>4</v>
      </c>
      <c r="U6148" s="5">
        <v>0</v>
      </c>
      <c r="V6148" s="5">
        <v>3.1752000000000002</v>
      </c>
    </row>
    <row r="6149" spans="1:22" x14ac:dyDescent="0.25">
      <c r="A6149" s="1">
        <v>6148</v>
      </c>
      <c r="B6149" t="s">
        <v>9095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tr">
        <f>VLOOKUP(M6149,People!$A$1:$C$5,2,0)</f>
        <v>Anna Andreadi</v>
      </c>
      <c r="O6149" s="1" t="s">
        <v>3194</v>
      </c>
      <c r="P6149" s="1" t="s">
        <v>42</v>
      </c>
      <c r="Q6149" s="1" t="s">
        <v>69</v>
      </c>
      <c r="R6149" s="1" t="s">
        <v>3195</v>
      </c>
      <c r="S6149" s="5">
        <v>40.736000000000004</v>
      </c>
      <c r="T6149" s="5">
        <v>2</v>
      </c>
      <c r="U6149" s="5">
        <v>0.2</v>
      </c>
      <c r="V6149" s="5">
        <v>14.7668</v>
      </c>
    </row>
    <row r="6150" spans="1:22" x14ac:dyDescent="0.25">
      <c r="A6150" s="1">
        <v>6149</v>
      </c>
      <c r="B6150" t="s">
        <v>9096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tr">
        <f>VLOOKUP(M6150,People!$A$1:$C$5,2,0)</f>
        <v>Anna Andreadi</v>
      </c>
      <c r="O6150" s="1" t="s">
        <v>4979</v>
      </c>
      <c r="P6150" s="1" t="s">
        <v>65</v>
      </c>
      <c r="Q6150" s="1" t="s">
        <v>66</v>
      </c>
      <c r="R6150" s="1" t="s">
        <v>4980</v>
      </c>
      <c r="S6150" s="5">
        <v>201.584</v>
      </c>
      <c r="T6150" s="5">
        <v>2</v>
      </c>
      <c r="U6150" s="5">
        <v>0.2</v>
      </c>
      <c r="V6150" s="5">
        <v>12.599000000000004</v>
      </c>
    </row>
    <row r="6151" spans="1:22" x14ac:dyDescent="0.25">
      <c r="A6151" s="1">
        <v>6150</v>
      </c>
      <c r="B6151" t="s">
        <v>9097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tr">
        <f>VLOOKUP(M6151,People!$A$1:$C$5,2,0)</f>
        <v>Anna Andreadi</v>
      </c>
      <c r="O6151" s="1" t="s">
        <v>252</v>
      </c>
      <c r="P6151" s="1" t="s">
        <v>29</v>
      </c>
      <c r="Q6151" s="1" t="s">
        <v>33</v>
      </c>
      <c r="R6151" s="1" t="s">
        <v>253</v>
      </c>
      <c r="S6151" s="5">
        <v>340.70400000000006</v>
      </c>
      <c r="T6151" s="5">
        <v>6</v>
      </c>
      <c r="U6151" s="5">
        <v>0.2</v>
      </c>
      <c r="V6151" s="5">
        <v>-34.070400000000006</v>
      </c>
    </row>
    <row r="6152" spans="1:22" x14ac:dyDescent="0.25">
      <c r="A6152" s="1">
        <v>6151</v>
      </c>
      <c r="B6152" t="s">
        <v>9098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tr">
        <f>VLOOKUP(M6152,People!$A$1:$C$5,2,0)</f>
        <v>Cassandra Brandow</v>
      </c>
      <c r="O6152" s="1" t="s">
        <v>4963</v>
      </c>
      <c r="P6152" s="1" t="s">
        <v>29</v>
      </c>
      <c r="Q6152" s="1" t="s">
        <v>30</v>
      </c>
      <c r="R6152" s="1" t="s">
        <v>4964</v>
      </c>
      <c r="S6152" s="5">
        <v>354.90000000000003</v>
      </c>
      <c r="T6152" s="5">
        <v>5</v>
      </c>
      <c r="U6152" s="5">
        <v>0</v>
      </c>
      <c r="V6152" s="5">
        <v>88.725000000000023</v>
      </c>
    </row>
    <row r="6153" spans="1:22" x14ac:dyDescent="0.25">
      <c r="A6153" s="1">
        <v>6152</v>
      </c>
      <c r="B6153" t="s">
        <v>5943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tr">
        <f>VLOOKUP(M6153,People!$A$1:$C$5,2,0)</f>
        <v>Anna Andreadi</v>
      </c>
      <c r="O6153" s="1" t="s">
        <v>5125</v>
      </c>
      <c r="P6153" s="1" t="s">
        <v>29</v>
      </c>
      <c r="Q6153" s="1" t="s">
        <v>30</v>
      </c>
      <c r="R6153" s="1" t="s">
        <v>5126</v>
      </c>
      <c r="S6153" s="5">
        <v>1198.33</v>
      </c>
      <c r="T6153" s="5">
        <v>10</v>
      </c>
      <c r="U6153" s="5">
        <v>0.15</v>
      </c>
      <c r="V6153" s="5">
        <v>70.490000000000009</v>
      </c>
    </row>
    <row r="6154" spans="1:22" x14ac:dyDescent="0.25">
      <c r="A6154" s="1">
        <v>6153</v>
      </c>
      <c r="B6154" t="s">
        <v>9099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tr">
        <f>VLOOKUP(M6154,People!$A$1:$C$5,2,0)</f>
        <v>Anna Andreadi</v>
      </c>
      <c r="O6154" s="1" t="s">
        <v>777</v>
      </c>
      <c r="P6154" s="1" t="s">
        <v>42</v>
      </c>
      <c r="Q6154" s="1" t="s">
        <v>54</v>
      </c>
      <c r="R6154" s="1" t="s">
        <v>778</v>
      </c>
      <c r="S6154" s="5">
        <v>87.92</v>
      </c>
      <c r="T6154" s="5">
        <v>4</v>
      </c>
      <c r="U6154" s="5">
        <v>0</v>
      </c>
      <c r="V6154" s="5">
        <v>0.87919999999999732</v>
      </c>
    </row>
    <row r="6155" spans="1:22" x14ac:dyDescent="0.25">
      <c r="A6155" s="1">
        <v>6154</v>
      </c>
      <c r="B6155" t="s">
        <v>9100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tr">
        <f>VLOOKUP(M6155,People!$A$1:$C$5,2,0)</f>
        <v>Chuck Magee</v>
      </c>
      <c r="O6155" s="1" t="s">
        <v>4537</v>
      </c>
      <c r="P6155" s="1" t="s">
        <v>29</v>
      </c>
      <c r="Q6155" s="1" t="s">
        <v>59</v>
      </c>
      <c r="R6155" s="1" t="s">
        <v>4538</v>
      </c>
      <c r="S6155" s="5">
        <v>51.967999999999996</v>
      </c>
      <c r="T6155" s="5">
        <v>2</v>
      </c>
      <c r="U6155" s="5">
        <v>0.2</v>
      </c>
      <c r="V6155" s="5">
        <v>10.393599999999998</v>
      </c>
    </row>
    <row r="6156" spans="1:22" x14ac:dyDescent="0.25">
      <c r="A6156" s="1">
        <v>6155</v>
      </c>
      <c r="B6156" t="s">
        <v>9100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tr">
        <f>VLOOKUP(M6156,People!$A$1:$C$5,2,0)</f>
        <v>Chuck Magee</v>
      </c>
      <c r="O6156" s="1" t="s">
        <v>328</v>
      </c>
      <c r="P6156" s="1" t="s">
        <v>42</v>
      </c>
      <c r="Q6156" s="1" t="s">
        <v>54</v>
      </c>
      <c r="R6156" s="1" t="s">
        <v>329</v>
      </c>
      <c r="S6156" s="5">
        <v>51.336000000000006</v>
      </c>
      <c r="T6156" s="5">
        <v>3</v>
      </c>
      <c r="U6156" s="5">
        <v>0.2</v>
      </c>
      <c r="V6156" s="5">
        <v>5.7752999999999961</v>
      </c>
    </row>
    <row r="6157" spans="1:22" x14ac:dyDescent="0.25">
      <c r="A6157" s="1">
        <v>6156</v>
      </c>
      <c r="B6157" t="s">
        <v>9100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tr">
        <f>VLOOKUP(M6157,People!$A$1:$C$5,2,0)</f>
        <v>Chuck Magee</v>
      </c>
      <c r="O6157" s="1" t="s">
        <v>1371</v>
      </c>
      <c r="P6157" s="1" t="s">
        <v>42</v>
      </c>
      <c r="Q6157" s="1" t="s">
        <v>54</v>
      </c>
      <c r="R6157" s="1" t="s">
        <v>1372</v>
      </c>
      <c r="S6157" s="5">
        <v>332.70400000000001</v>
      </c>
      <c r="T6157" s="5">
        <v>1</v>
      </c>
      <c r="U6157" s="5">
        <v>0.2</v>
      </c>
      <c r="V6157" s="5">
        <v>33.270399999999981</v>
      </c>
    </row>
    <row r="6158" spans="1:22" x14ac:dyDescent="0.25">
      <c r="A6158" s="1">
        <v>6157</v>
      </c>
      <c r="B6158" t="s">
        <v>9100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tr">
        <f>VLOOKUP(M6158,People!$A$1:$C$5,2,0)</f>
        <v>Chuck Magee</v>
      </c>
      <c r="O6158" s="1" t="s">
        <v>4430</v>
      </c>
      <c r="P6158" s="1" t="s">
        <v>29</v>
      </c>
      <c r="Q6158" s="1" t="s">
        <v>59</v>
      </c>
      <c r="R6158" s="1" t="s">
        <v>4431</v>
      </c>
      <c r="S6158" s="5">
        <v>42.408000000000008</v>
      </c>
      <c r="T6158" s="5">
        <v>3</v>
      </c>
      <c r="U6158" s="5">
        <v>0.2</v>
      </c>
      <c r="V6158" s="5">
        <v>9.5418000000000003</v>
      </c>
    </row>
    <row r="6159" spans="1:22" x14ac:dyDescent="0.25">
      <c r="A6159" s="1">
        <v>6158</v>
      </c>
      <c r="B6159" t="s">
        <v>9101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tr">
        <f>VLOOKUP(M6159,People!$A$1:$C$5,2,0)</f>
        <v>Kelly Williams</v>
      </c>
      <c r="O6159" s="1" t="s">
        <v>446</v>
      </c>
      <c r="P6159" s="1" t="s">
        <v>42</v>
      </c>
      <c r="Q6159" s="1" t="s">
        <v>156</v>
      </c>
      <c r="R6159" s="1" t="s">
        <v>447</v>
      </c>
      <c r="S6159" s="5">
        <v>81.539999999999992</v>
      </c>
      <c r="T6159" s="5">
        <v>3</v>
      </c>
      <c r="U6159" s="5">
        <v>0</v>
      </c>
      <c r="V6159" s="5">
        <v>38.323799999999999</v>
      </c>
    </row>
    <row r="6160" spans="1:22" x14ac:dyDescent="0.25">
      <c r="A6160" s="1">
        <v>6159</v>
      </c>
      <c r="B6160" t="s">
        <v>9101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tr">
        <f>VLOOKUP(M6160,People!$A$1:$C$5,2,0)</f>
        <v>Kelly Williams</v>
      </c>
      <c r="O6160" s="1" t="s">
        <v>5656</v>
      </c>
      <c r="P6160" s="1" t="s">
        <v>65</v>
      </c>
      <c r="Q6160" s="1" t="s">
        <v>145</v>
      </c>
      <c r="R6160" s="1" t="s">
        <v>5657</v>
      </c>
      <c r="S6160" s="5">
        <v>167.28</v>
      </c>
      <c r="T6160" s="5">
        <v>12</v>
      </c>
      <c r="U6160" s="5">
        <v>0</v>
      </c>
      <c r="V6160" s="5">
        <v>23.419200000000011</v>
      </c>
    </row>
    <row r="6161" spans="1:22" x14ac:dyDescent="0.25">
      <c r="A6161" s="1">
        <v>6160</v>
      </c>
      <c r="B6161" t="s">
        <v>9102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tr">
        <f>VLOOKUP(M6161,People!$A$1:$C$5,2,0)</f>
        <v>Anna Andreadi</v>
      </c>
      <c r="O6161" s="1" t="s">
        <v>5305</v>
      </c>
      <c r="P6161" s="1" t="s">
        <v>42</v>
      </c>
      <c r="Q6161" s="1" t="s">
        <v>54</v>
      </c>
      <c r="R6161" s="1" t="s">
        <v>5306</v>
      </c>
      <c r="S6161" s="5">
        <v>772.68</v>
      </c>
      <c r="T6161" s="5">
        <v>4</v>
      </c>
      <c r="U6161" s="5">
        <v>0</v>
      </c>
      <c r="V6161" s="5">
        <v>108.17520000000002</v>
      </c>
    </row>
    <row r="6162" spans="1:22" x14ac:dyDescent="0.25">
      <c r="A6162" s="1">
        <v>6161</v>
      </c>
      <c r="B6162" t="s">
        <v>9103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tr">
        <f>VLOOKUP(M6162,People!$A$1:$C$5,2,0)</f>
        <v>Cassandra Brandow</v>
      </c>
      <c r="O6162" s="1" t="s">
        <v>1751</v>
      </c>
      <c r="P6162" s="1" t="s">
        <v>65</v>
      </c>
      <c r="Q6162" s="1" t="s">
        <v>66</v>
      </c>
      <c r="R6162" s="1" t="s">
        <v>1752</v>
      </c>
      <c r="S6162" s="5">
        <v>323.97600000000006</v>
      </c>
      <c r="T6162" s="5">
        <v>3</v>
      </c>
      <c r="U6162" s="5">
        <v>0.2</v>
      </c>
      <c r="V6162" s="5">
        <v>28.347899999999981</v>
      </c>
    </row>
    <row r="6163" spans="1:22" x14ac:dyDescent="0.25">
      <c r="A6163" s="1">
        <v>6162</v>
      </c>
      <c r="B6163" t="s">
        <v>9103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tr">
        <f>VLOOKUP(M6163,People!$A$1:$C$5,2,0)</f>
        <v>Cassandra Brandow</v>
      </c>
      <c r="O6163" s="1" t="s">
        <v>3687</v>
      </c>
      <c r="P6163" s="1" t="s">
        <v>42</v>
      </c>
      <c r="Q6163" s="1" t="s">
        <v>43</v>
      </c>
      <c r="R6163" s="1" t="s">
        <v>3688</v>
      </c>
      <c r="S6163" s="5">
        <v>11.808</v>
      </c>
      <c r="T6163" s="5">
        <v>4</v>
      </c>
      <c r="U6163" s="5">
        <v>0.2</v>
      </c>
      <c r="V6163" s="5">
        <v>3.9851999999999999</v>
      </c>
    </row>
    <row r="6164" spans="1:22" x14ac:dyDescent="0.25">
      <c r="A6164" s="1">
        <v>6163</v>
      </c>
      <c r="B6164" t="s">
        <v>9103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tr">
        <f>VLOOKUP(M6164,People!$A$1:$C$5,2,0)</f>
        <v>Cassandra Brandow</v>
      </c>
      <c r="O6164" s="1" t="s">
        <v>1291</v>
      </c>
      <c r="P6164" s="1" t="s">
        <v>42</v>
      </c>
      <c r="Q6164" s="1" t="s">
        <v>54</v>
      </c>
      <c r="R6164" s="1" t="s">
        <v>1292</v>
      </c>
      <c r="S6164" s="5">
        <v>26.160000000000004</v>
      </c>
      <c r="T6164" s="5">
        <v>3</v>
      </c>
      <c r="U6164" s="5">
        <v>0.2</v>
      </c>
      <c r="V6164" s="5">
        <v>1.961999999999998</v>
      </c>
    </row>
    <row r="6165" spans="1:22" x14ac:dyDescent="0.25">
      <c r="A6165" s="1">
        <v>6164</v>
      </c>
      <c r="B6165" t="s">
        <v>9103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tr">
        <f>VLOOKUP(M6165,People!$A$1:$C$5,2,0)</f>
        <v>Cassandra Brandow</v>
      </c>
      <c r="O6165" s="1" t="s">
        <v>4508</v>
      </c>
      <c r="P6165" s="1" t="s">
        <v>42</v>
      </c>
      <c r="Q6165" s="1" t="s">
        <v>69</v>
      </c>
      <c r="R6165" s="1" t="s">
        <v>4509</v>
      </c>
      <c r="S6165" s="5">
        <v>33.57</v>
      </c>
      <c r="T6165" s="5">
        <v>5</v>
      </c>
      <c r="U6165" s="5">
        <v>0.7</v>
      </c>
      <c r="V6165" s="5">
        <v>-25.737000000000002</v>
      </c>
    </row>
    <row r="6166" spans="1:22" x14ac:dyDescent="0.25">
      <c r="A6166" s="1">
        <v>6165</v>
      </c>
      <c r="B6166" t="s">
        <v>9103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tr">
        <f>VLOOKUP(M6166,People!$A$1:$C$5,2,0)</f>
        <v>Cassandra Brandow</v>
      </c>
      <c r="O6166" s="1" t="s">
        <v>3363</v>
      </c>
      <c r="P6166" s="1" t="s">
        <v>29</v>
      </c>
      <c r="Q6166" s="1" t="s">
        <v>59</v>
      </c>
      <c r="R6166" s="1" t="s">
        <v>1122</v>
      </c>
      <c r="S6166" s="5">
        <v>4.9920000000000009</v>
      </c>
      <c r="T6166" s="5">
        <v>3</v>
      </c>
      <c r="U6166" s="5">
        <v>0.2</v>
      </c>
      <c r="V6166" s="5">
        <v>1.3728000000000002</v>
      </c>
    </row>
    <row r="6167" spans="1:22" x14ac:dyDescent="0.25">
      <c r="A6167" s="1">
        <v>6166</v>
      </c>
      <c r="B6167" t="s">
        <v>9103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tr">
        <f>VLOOKUP(M6167,People!$A$1:$C$5,2,0)</f>
        <v>Cassandra Brandow</v>
      </c>
      <c r="O6167" s="1" t="s">
        <v>5361</v>
      </c>
      <c r="P6167" s="1" t="s">
        <v>29</v>
      </c>
      <c r="Q6167" s="1" t="s">
        <v>59</v>
      </c>
      <c r="R6167" s="1" t="s">
        <v>5362</v>
      </c>
      <c r="S6167" s="5">
        <v>20.016000000000002</v>
      </c>
      <c r="T6167" s="5">
        <v>3</v>
      </c>
      <c r="U6167" s="5">
        <v>0.2</v>
      </c>
      <c r="V6167" s="5">
        <v>5.5044000000000013</v>
      </c>
    </row>
    <row r="6168" spans="1:22" x14ac:dyDescent="0.25">
      <c r="A6168" s="1">
        <v>6167</v>
      </c>
      <c r="B6168" t="s">
        <v>9103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tr">
        <f>VLOOKUP(M6168,People!$A$1:$C$5,2,0)</f>
        <v>Cassandra Brandow</v>
      </c>
      <c r="O6168" s="1" t="s">
        <v>5643</v>
      </c>
      <c r="P6168" s="1" t="s">
        <v>65</v>
      </c>
      <c r="Q6168" s="1" t="s">
        <v>145</v>
      </c>
      <c r="R6168" s="1" t="s">
        <v>5644</v>
      </c>
      <c r="S6168" s="5">
        <v>170.24</v>
      </c>
      <c r="T6168" s="5">
        <v>2</v>
      </c>
      <c r="U6168" s="5">
        <v>0.2</v>
      </c>
      <c r="V6168" s="5">
        <v>53.199999999999989</v>
      </c>
    </row>
    <row r="6169" spans="1:22" x14ac:dyDescent="0.25">
      <c r="A6169" s="1">
        <v>6168</v>
      </c>
      <c r="B6169" t="s">
        <v>9104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tr">
        <f>VLOOKUP(M6169,People!$A$1:$C$5,2,0)</f>
        <v>Kelly Williams</v>
      </c>
      <c r="O6169" s="1" t="s">
        <v>493</v>
      </c>
      <c r="P6169" s="1" t="s">
        <v>42</v>
      </c>
      <c r="Q6169" s="1" t="s">
        <v>83</v>
      </c>
      <c r="R6169" s="1" t="s">
        <v>494</v>
      </c>
      <c r="S6169" s="5">
        <v>117.456</v>
      </c>
      <c r="T6169" s="5">
        <v>3</v>
      </c>
      <c r="U6169" s="5">
        <v>0.2</v>
      </c>
      <c r="V6169" s="5">
        <v>44.045999999999992</v>
      </c>
    </row>
    <row r="6170" spans="1:22" x14ac:dyDescent="0.25">
      <c r="A6170" s="1">
        <v>6169</v>
      </c>
      <c r="B6170" t="s">
        <v>9105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tr">
        <f>VLOOKUP(M6170,People!$A$1:$C$5,2,0)</f>
        <v>Anna Andreadi</v>
      </c>
      <c r="O6170" s="1" t="s">
        <v>1660</v>
      </c>
      <c r="P6170" s="1" t="s">
        <v>42</v>
      </c>
      <c r="Q6170" s="1" t="s">
        <v>83</v>
      </c>
      <c r="R6170" s="1" t="s">
        <v>1661</v>
      </c>
      <c r="S6170" s="5">
        <v>22.96</v>
      </c>
      <c r="T6170" s="5">
        <v>2</v>
      </c>
      <c r="U6170" s="5">
        <v>0</v>
      </c>
      <c r="V6170" s="5">
        <v>11.250400000000001</v>
      </c>
    </row>
    <row r="6171" spans="1:22" x14ac:dyDescent="0.25">
      <c r="A6171" s="1">
        <v>6170</v>
      </c>
      <c r="B6171" t="s">
        <v>9106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tr">
        <f>VLOOKUP(M6171,People!$A$1:$C$5,2,0)</f>
        <v>Cassandra Brandow</v>
      </c>
      <c r="O6171" s="1" t="s">
        <v>1612</v>
      </c>
      <c r="P6171" s="1" t="s">
        <v>42</v>
      </c>
      <c r="Q6171" s="1" t="s">
        <v>83</v>
      </c>
      <c r="R6171" s="1" t="s">
        <v>1613</v>
      </c>
      <c r="S6171" s="5">
        <v>13.36</v>
      </c>
      <c r="T6171" s="5">
        <v>2</v>
      </c>
      <c r="U6171" s="5">
        <v>0</v>
      </c>
      <c r="V6171" s="5">
        <v>6.4127999999999998</v>
      </c>
    </row>
    <row r="6172" spans="1:22" x14ac:dyDescent="0.25">
      <c r="A6172" s="1">
        <v>6171</v>
      </c>
      <c r="B6172" t="s">
        <v>9107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tr">
        <f>VLOOKUP(M6172,People!$A$1:$C$5,2,0)</f>
        <v>Chuck Magee</v>
      </c>
      <c r="O6172" s="1" t="s">
        <v>4480</v>
      </c>
      <c r="P6172" s="1" t="s">
        <v>42</v>
      </c>
      <c r="Q6172" s="1" t="s">
        <v>69</v>
      </c>
      <c r="R6172" s="1" t="s">
        <v>4481</v>
      </c>
      <c r="S6172" s="5">
        <v>34.248000000000005</v>
      </c>
      <c r="T6172" s="5">
        <v>3</v>
      </c>
      <c r="U6172" s="5">
        <v>0.2</v>
      </c>
      <c r="V6172" s="5">
        <v>11.558699999999998</v>
      </c>
    </row>
    <row r="6173" spans="1:22" x14ac:dyDescent="0.25">
      <c r="A6173" s="1">
        <v>6172</v>
      </c>
      <c r="B6173" t="s">
        <v>9107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tr">
        <f>VLOOKUP(M6173,People!$A$1:$C$5,2,0)</f>
        <v>Chuck Magee</v>
      </c>
      <c r="O6173" s="1" t="s">
        <v>2704</v>
      </c>
      <c r="P6173" s="1" t="s">
        <v>42</v>
      </c>
      <c r="Q6173" s="1" t="s">
        <v>62</v>
      </c>
      <c r="R6173" s="1" t="s">
        <v>2705</v>
      </c>
      <c r="S6173" s="5">
        <v>3.52</v>
      </c>
      <c r="T6173" s="5">
        <v>2</v>
      </c>
      <c r="U6173" s="5">
        <v>0</v>
      </c>
      <c r="V6173" s="5">
        <v>1.0207999999999999</v>
      </c>
    </row>
    <row r="6174" spans="1:22" x14ac:dyDescent="0.25">
      <c r="A6174" s="1">
        <v>6173</v>
      </c>
      <c r="B6174" t="s">
        <v>9108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tr">
        <f>VLOOKUP(M6174,People!$A$1:$C$5,2,0)</f>
        <v>Kelly Williams</v>
      </c>
      <c r="O6174" s="1" t="s">
        <v>3084</v>
      </c>
      <c r="P6174" s="1" t="s">
        <v>42</v>
      </c>
      <c r="Q6174" s="1" t="s">
        <v>69</v>
      </c>
      <c r="R6174" s="1" t="s">
        <v>3085</v>
      </c>
      <c r="S6174" s="5">
        <v>26.7</v>
      </c>
      <c r="T6174" s="5">
        <v>5</v>
      </c>
      <c r="U6174" s="5">
        <v>0</v>
      </c>
      <c r="V6174" s="5">
        <v>12.548999999999999</v>
      </c>
    </row>
    <row r="6175" spans="1:22" x14ac:dyDescent="0.25">
      <c r="A6175" s="1">
        <v>6174</v>
      </c>
      <c r="B6175" t="s">
        <v>9108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tr">
        <f>VLOOKUP(M6175,People!$A$1:$C$5,2,0)</f>
        <v>Kelly Williams</v>
      </c>
      <c r="O6175" s="1" t="s">
        <v>5274</v>
      </c>
      <c r="P6175" s="1" t="s">
        <v>65</v>
      </c>
      <c r="Q6175" s="1" t="s">
        <v>145</v>
      </c>
      <c r="R6175" s="1" t="s">
        <v>5275</v>
      </c>
      <c r="S6175" s="5">
        <v>21.2</v>
      </c>
      <c r="T6175" s="5">
        <v>2</v>
      </c>
      <c r="U6175" s="5">
        <v>0</v>
      </c>
      <c r="V6175" s="5">
        <v>9.1160000000000014</v>
      </c>
    </row>
    <row r="6176" spans="1:22" x14ac:dyDescent="0.25">
      <c r="A6176" s="1">
        <v>6175</v>
      </c>
      <c r="B6176" t="s">
        <v>9108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tr">
        <f>VLOOKUP(M6176,People!$A$1:$C$5,2,0)</f>
        <v>Kelly Williams</v>
      </c>
      <c r="O6176" s="1" t="s">
        <v>3487</v>
      </c>
      <c r="P6176" s="1" t="s">
        <v>42</v>
      </c>
      <c r="Q6176" s="1" t="s">
        <v>54</v>
      </c>
      <c r="R6176" s="1" t="s">
        <v>3488</v>
      </c>
      <c r="S6176" s="5">
        <v>838.38</v>
      </c>
      <c r="T6176" s="5">
        <v>2</v>
      </c>
      <c r="U6176" s="5">
        <v>0</v>
      </c>
      <c r="V6176" s="5">
        <v>226.36260000000004</v>
      </c>
    </row>
    <row r="6177" spans="1:22" x14ac:dyDescent="0.25">
      <c r="A6177" s="1">
        <v>6176</v>
      </c>
      <c r="B6177" t="s">
        <v>9109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tr">
        <f>VLOOKUP(M6177,People!$A$1:$C$5,2,0)</f>
        <v>Cassandra Brandow</v>
      </c>
      <c r="O6177" s="1" t="s">
        <v>2550</v>
      </c>
      <c r="P6177" s="1" t="s">
        <v>29</v>
      </c>
      <c r="Q6177" s="1" t="s">
        <v>33</v>
      </c>
      <c r="R6177" s="1" t="s">
        <v>2551</v>
      </c>
      <c r="S6177" s="5">
        <v>1690.04</v>
      </c>
      <c r="T6177" s="5">
        <v>4</v>
      </c>
      <c r="U6177" s="5">
        <v>0</v>
      </c>
      <c r="V6177" s="5">
        <v>422.51</v>
      </c>
    </row>
    <row r="6178" spans="1:22" x14ac:dyDescent="0.25">
      <c r="A6178" s="1">
        <v>6177</v>
      </c>
      <c r="B6178" t="s">
        <v>9109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tr">
        <f>VLOOKUP(M6178,People!$A$1:$C$5,2,0)</f>
        <v>Cassandra Brandow</v>
      </c>
      <c r="O6178" s="1" t="s">
        <v>1922</v>
      </c>
      <c r="P6178" s="1" t="s">
        <v>42</v>
      </c>
      <c r="Q6178" s="1" t="s">
        <v>54</v>
      </c>
      <c r="R6178" s="1" t="s">
        <v>1923</v>
      </c>
      <c r="S6178" s="5">
        <v>85.96</v>
      </c>
      <c r="T6178" s="5">
        <v>7</v>
      </c>
      <c r="U6178" s="5">
        <v>0</v>
      </c>
      <c r="V6178" s="5">
        <v>24.068799999999996</v>
      </c>
    </row>
    <row r="6179" spans="1:22" x14ac:dyDescent="0.25">
      <c r="A6179" s="1">
        <v>6178</v>
      </c>
      <c r="B6179" t="s">
        <v>9109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tr">
        <f>VLOOKUP(M6179,People!$A$1:$C$5,2,0)</f>
        <v>Cassandra Brandow</v>
      </c>
      <c r="O6179" s="1" t="s">
        <v>5398</v>
      </c>
      <c r="P6179" s="1" t="s">
        <v>42</v>
      </c>
      <c r="Q6179" s="1" t="s">
        <v>156</v>
      </c>
      <c r="R6179" s="1" t="s">
        <v>5399</v>
      </c>
      <c r="S6179" s="5">
        <v>121.96</v>
      </c>
      <c r="T6179" s="5">
        <v>2</v>
      </c>
      <c r="U6179" s="5">
        <v>0</v>
      </c>
      <c r="V6179" s="5">
        <v>57.32119999999999</v>
      </c>
    </row>
    <row r="6180" spans="1:22" x14ac:dyDescent="0.25">
      <c r="A6180" s="1">
        <v>6179</v>
      </c>
      <c r="B6180" t="s">
        <v>9109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tr">
        <f>VLOOKUP(M6180,People!$A$1:$C$5,2,0)</f>
        <v>Cassandra Brandow</v>
      </c>
      <c r="O6180" s="1" t="s">
        <v>5660</v>
      </c>
      <c r="P6180" s="1" t="s">
        <v>42</v>
      </c>
      <c r="Q6180" s="1" t="s">
        <v>83</v>
      </c>
      <c r="R6180" s="1" t="s">
        <v>5661</v>
      </c>
      <c r="S6180" s="5">
        <v>23.92</v>
      </c>
      <c r="T6180" s="5">
        <v>4</v>
      </c>
      <c r="U6180" s="5">
        <v>0</v>
      </c>
      <c r="V6180" s="5">
        <v>11.720800000000001</v>
      </c>
    </row>
    <row r="6181" spans="1:22" x14ac:dyDescent="0.25">
      <c r="A6181" s="1">
        <v>6180</v>
      </c>
      <c r="B6181" t="s">
        <v>9109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tr">
        <f>VLOOKUP(M6181,People!$A$1:$C$5,2,0)</f>
        <v>Cassandra Brandow</v>
      </c>
      <c r="O6181" s="1" t="s">
        <v>2949</v>
      </c>
      <c r="P6181" s="1" t="s">
        <v>42</v>
      </c>
      <c r="Q6181" s="1" t="s">
        <v>54</v>
      </c>
      <c r="R6181" s="1" t="s">
        <v>2950</v>
      </c>
      <c r="S6181" s="5">
        <v>63.96</v>
      </c>
      <c r="T6181" s="5">
        <v>2</v>
      </c>
      <c r="U6181" s="5">
        <v>0</v>
      </c>
      <c r="V6181" s="5">
        <v>6.3960000000000008</v>
      </c>
    </row>
    <row r="6182" spans="1:22" x14ac:dyDescent="0.25">
      <c r="A6182" s="1">
        <v>6181</v>
      </c>
      <c r="B6182" t="s">
        <v>9109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tr">
        <f>VLOOKUP(M6182,People!$A$1:$C$5,2,0)</f>
        <v>Cassandra Brandow</v>
      </c>
      <c r="O6182" s="1" t="s">
        <v>4399</v>
      </c>
      <c r="P6182" s="1" t="s">
        <v>65</v>
      </c>
      <c r="Q6182" s="1" t="s">
        <v>66</v>
      </c>
      <c r="R6182" s="1" t="s">
        <v>4400</v>
      </c>
      <c r="S6182" s="5">
        <v>629.94999999999993</v>
      </c>
      <c r="T6182" s="5">
        <v>5</v>
      </c>
      <c r="U6182" s="5">
        <v>0</v>
      </c>
      <c r="V6182" s="5">
        <v>176.38600000000002</v>
      </c>
    </row>
    <row r="6183" spans="1:22" x14ac:dyDescent="0.25">
      <c r="A6183" s="1">
        <v>6182</v>
      </c>
      <c r="B6183" t="s">
        <v>9109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tr">
        <f>VLOOKUP(M6183,People!$A$1:$C$5,2,0)</f>
        <v>Cassandra Brandow</v>
      </c>
      <c r="O6183" s="1" t="s">
        <v>1766</v>
      </c>
      <c r="P6183" s="1" t="s">
        <v>65</v>
      </c>
      <c r="Q6183" s="1" t="s">
        <v>66</v>
      </c>
      <c r="R6183" s="1" t="s">
        <v>1767</v>
      </c>
      <c r="S6183" s="5">
        <v>113.72999999999999</v>
      </c>
      <c r="T6183" s="5">
        <v>3</v>
      </c>
      <c r="U6183" s="5">
        <v>0</v>
      </c>
      <c r="V6183" s="5">
        <v>32.981699999999989</v>
      </c>
    </row>
    <row r="6184" spans="1:22" x14ac:dyDescent="0.25">
      <c r="A6184" s="1">
        <v>6183</v>
      </c>
      <c r="B6184" t="s">
        <v>9109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tr">
        <f>VLOOKUP(M6184,People!$A$1:$C$5,2,0)</f>
        <v>Cassandra Brandow</v>
      </c>
      <c r="O6184" s="1" t="s">
        <v>1197</v>
      </c>
      <c r="P6184" s="1" t="s">
        <v>42</v>
      </c>
      <c r="Q6184" s="1" t="s">
        <v>69</v>
      </c>
      <c r="R6184" s="1" t="s">
        <v>1198</v>
      </c>
      <c r="S6184" s="5">
        <v>14.6</v>
      </c>
      <c r="T6184" s="5">
        <v>2</v>
      </c>
      <c r="U6184" s="5">
        <v>0</v>
      </c>
      <c r="V6184" s="5">
        <v>6.8619999999999992</v>
      </c>
    </row>
    <row r="6185" spans="1:22" x14ac:dyDescent="0.25">
      <c r="A6185" s="1">
        <v>6184</v>
      </c>
      <c r="B6185" t="s">
        <v>9109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tr">
        <f>VLOOKUP(M6185,People!$A$1:$C$5,2,0)</f>
        <v>Cassandra Brandow</v>
      </c>
      <c r="O6185" s="1" t="s">
        <v>105</v>
      </c>
      <c r="P6185" s="1" t="s">
        <v>42</v>
      </c>
      <c r="Q6185" s="1" t="s">
        <v>54</v>
      </c>
      <c r="R6185" s="1" t="s">
        <v>106</v>
      </c>
      <c r="S6185" s="5">
        <v>887.84</v>
      </c>
      <c r="T6185" s="5">
        <v>8</v>
      </c>
      <c r="U6185" s="5">
        <v>0</v>
      </c>
      <c r="V6185" s="5">
        <v>17.756799999999998</v>
      </c>
    </row>
    <row r="6186" spans="1:22" x14ac:dyDescent="0.25">
      <c r="A6186" s="1">
        <v>6185</v>
      </c>
      <c r="B6186" t="s">
        <v>9110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tr">
        <f>VLOOKUP(M6186,People!$A$1:$C$5,2,0)</f>
        <v>Anna Andreadi</v>
      </c>
      <c r="O6186" s="1" t="s">
        <v>183</v>
      </c>
      <c r="P6186" s="1" t="s">
        <v>29</v>
      </c>
      <c r="Q6186" s="1" t="s">
        <v>33</v>
      </c>
      <c r="R6186" s="1" t="s">
        <v>184</v>
      </c>
      <c r="S6186" s="5">
        <v>403.92</v>
      </c>
      <c r="T6186" s="5">
        <v>5</v>
      </c>
      <c r="U6186" s="5">
        <v>0.2</v>
      </c>
      <c r="V6186" s="5">
        <v>25.245000000000019</v>
      </c>
    </row>
    <row r="6187" spans="1:22" x14ac:dyDescent="0.25">
      <c r="A6187" s="1">
        <v>6186</v>
      </c>
      <c r="B6187" t="s">
        <v>9111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tr">
        <f>VLOOKUP(M6187,People!$A$1:$C$5,2,0)</f>
        <v>Chuck Magee</v>
      </c>
      <c r="O6187" s="1" t="s">
        <v>2685</v>
      </c>
      <c r="P6187" s="1" t="s">
        <v>42</v>
      </c>
      <c r="Q6187" s="1" t="s">
        <v>62</v>
      </c>
      <c r="R6187" s="1" t="s">
        <v>2686</v>
      </c>
      <c r="S6187" s="5">
        <v>106.8</v>
      </c>
      <c r="T6187" s="5">
        <v>10</v>
      </c>
      <c r="U6187" s="5">
        <v>0.2</v>
      </c>
      <c r="V6187" s="5">
        <v>10.679999999999996</v>
      </c>
    </row>
    <row r="6188" spans="1:22" x14ac:dyDescent="0.25">
      <c r="A6188" s="1">
        <v>6187</v>
      </c>
      <c r="B6188" t="s">
        <v>9112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tr">
        <f>VLOOKUP(M6188,People!$A$1:$C$5,2,0)</f>
        <v>Chuck Magee</v>
      </c>
      <c r="O6188" s="1" t="s">
        <v>1342</v>
      </c>
      <c r="P6188" s="1" t="s">
        <v>42</v>
      </c>
      <c r="Q6188" s="1" t="s">
        <v>54</v>
      </c>
      <c r="R6188" s="1" t="s">
        <v>1343</v>
      </c>
      <c r="S6188" s="5">
        <v>70.949999999999989</v>
      </c>
      <c r="T6188" s="5">
        <v>3</v>
      </c>
      <c r="U6188" s="5">
        <v>0</v>
      </c>
      <c r="V6188" s="5">
        <v>20.575499999999998</v>
      </c>
    </row>
    <row r="6189" spans="1:22" x14ac:dyDescent="0.25">
      <c r="A6189" s="1">
        <v>6188</v>
      </c>
      <c r="B6189" t="s">
        <v>9112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tr">
        <f>VLOOKUP(M6189,People!$A$1:$C$5,2,0)</f>
        <v>Chuck Magee</v>
      </c>
      <c r="O6189" s="1" t="s">
        <v>4316</v>
      </c>
      <c r="P6189" s="1" t="s">
        <v>42</v>
      </c>
      <c r="Q6189" s="1" t="s">
        <v>69</v>
      </c>
      <c r="R6189" s="1" t="s">
        <v>4317</v>
      </c>
      <c r="S6189" s="5">
        <v>34.944000000000003</v>
      </c>
      <c r="T6189" s="5">
        <v>6</v>
      </c>
      <c r="U6189" s="5">
        <v>0.2</v>
      </c>
      <c r="V6189" s="5">
        <v>11.793599999999998</v>
      </c>
    </row>
    <row r="6190" spans="1:22" x14ac:dyDescent="0.25">
      <c r="A6190" s="1">
        <v>6189</v>
      </c>
      <c r="B6190" t="s">
        <v>9112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tr">
        <f>VLOOKUP(M6190,People!$A$1:$C$5,2,0)</f>
        <v>Chuck Magee</v>
      </c>
      <c r="O6190" s="1" t="s">
        <v>3386</v>
      </c>
      <c r="P6190" s="1" t="s">
        <v>42</v>
      </c>
      <c r="Q6190" s="1" t="s">
        <v>62</v>
      </c>
      <c r="R6190" s="1" t="s">
        <v>3387</v>
      </c>
      <c r="S6190" s="5">
        <v>119.03999999999999</v>
      </c>
      <c r="T6190" s="5">
        <v>6</v>
      </c>
      <c r="U6190" s="5">
        <v>0</v>
      </c>
      <c r="V6190" s="5">
        <v>35.711999999999989</v>
      </c>
    </row>
    <row r="6191" spans="1:22" x14ac:dyDescent="0.25">
      <c r="A6191" s="1">
        <v>6190</v>
      </c>
      <c r="B6191" t="s">
        <v>9113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tr">
        <f>VLOOKUP(M6191,People!$A$1:$C$5,2,0)</f>
        <v>Kelly Williams</v>
      </c>
      <c r="O6191" s="1" t="s">
        <v>3836</v>
      </c>
      <c r="P6191" s="1" t="s">
        <v>65</v>
      </c>
      <c r="Q6191" s="1" t="s">
        <v>66</v>
      </c>
      <c r="R6191" s="1" t="s">
        <v>3837</v>
      </c>
      <c r="S6191" s="5">
        <v>383.84000000000003</v>
      </c>
      <c r="T6191" s="5">
        <v>4</v>
      </c>
      <c r="U6191" s="5">
        <v>0.2</v>
      </c>
      <c r="V6191" s="5">
        <v>47.97999999999999</v>
      </c>
    </row>
    <row r="6192" spans="1:22" x14ac:dyDescent="0.25">
      <c r="A6192" s="1">
        <v>6191</v>
      </c>
      <c r="B6192" t="s">
        <v>9114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tr">
        <f>VLOOKUP(M6192,People!$A$1:$C$5,2,0)</f>
        <v>Chuck Magee</v>
      </c>
      <c r="O6192" s="1" t="s">
        <v>5537</v>
      </c>
      <c r="P6192" s="1" t="s">
        <v>29</v>
      </c>
      <c r="Q6192" s="1" t="s">
        <v>59</v>
      </c>
      <c r="R6192" s="1" t="s">
        <v>5538</v>
      </c>
      <c r="S6192" s="5">
        <v>799.56000000000006</v>
      </c>
      <c r="T6192" s="5">
        <v>9</v>
      </c>
      <c r="U6192" s="5">
        <v>0</v>
      </c>
      <c r="V6192" s="5">
        <v>207.88559999999998</v>
      </c>
    </row>
    <row r="6193" spans="1:22" x14ac:dyDescent="0.25">
      <c r="A6193" s="1">
        <v>6192</v>
      </c>
      <c r="B6193" t="s">
        <v>9115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tr">
        <f>VLOOKUP(M6193,People!$A$1:$C$5,2,0)</f>
        <v>Anna Andreadi</v>
      </c>
      <c r="O6193" s="1" t="s">
        <v>1579</v>
      </c>
      <c r="P6193" s="1" t="s">
        <v>42</v>
      </c>
      <c r="Q6193" s="1" t="s">
        <v>54</v>
      </c>
      <c r="R6193" s="1" t="s">
        <v>1580</v>
      </c>
      <c r="S6193" s="5">
        <v>31.44</v>
      </c>
      <c r="T6193" s="5">
        <v>3</v>
      </c>
      <c r="U6193" s="5">
        <v>0</v>
      </c>
      <c r="V6193" s="5">
        <v>8.4888000000000012</v>
      </c>
    </row>
    <row r="6194" spans="1:22" x14ac:dyDescent="0.25">
      <c r="A6194" s="1">
        <v>6193</v>
      </c>
      <c r="B6194" t="s">
        <v>9116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tr">
        <f>VLOOKUP(M6194,People!$A$1:$C$5,2,0)</f>
        <v>Kelly Williams</v>
      </c>
      <c r="O6194" s="1" t="s">
        <v>2352</v>
      </c>
      <c r="P6194" s="1" t="s">
        <v>42</v>
      </c>
      <c r="Q6194" s="1" t="s">
        <v>83</v>
      </c>
      <c r="R6194" s="1" t="s">
        <v>2353</v>
      </c>
      <c r="S6194" s="5">
        <v>25.920000000000005</v>
      </c>
      <c r="T6194" s="5">
        <v>5</v>
      </c>
      <c r="U6194" s="5">
        <v>0.2</v>
      </c>
      <c r="V6194" s="5">
        <v>9.0719999999999992</v>
      </c>
    </row>
    <row r="6195" spans="1:22" x14ac:dyDescent="0.25">
      <c r="A6195" s="1">
        <v>6194</v>
      </c>
      <c r="B6195" t="s">
        <v>9116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tr">
        <f>VLOOKUP(M6195,People!$A$1:$C$5,2,0)</f>
        <v>Kelly Williams</v>
      </c>
      <c r="O6195" s="1" t="s">
        <v>2797</v>
      </c>
      <c r="P6195" s="1" t="s">
        <v>42</v>
      </c>
      <c r="Q6195" s="1" t="s">
        <v>69</v>
      </c>
      <c r="R6195" s="1" t="s">
        <v>2798</v>
      </c>
      <c r="S6195" s="5">
        <v>6.3299999999999992</v>
      </c>
      <c r="T6195" s="5">
        <v>5</v>
      </c>
      <c r="U6195" s="5">
        <v>0.8</v>
      </c>
      <c r="V6195" s="5">
        <v>-9.8114999999999988</v>
      </c>
    </row>
    <row r="6196" spans="1:22" x14ac:dyDescent="0.25">
      <c r="A6196" s="1">
        <v>6195</v>
      </c>
      <c r="B6196" t="s">
        <v>9116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tr">
        <f>VLOOKUP(M6196,People!$A$1:$C$5,2,0)</f>
        <v>Kelly Williams</v>
      </c>
      <c r="O6196" s="1" t="s">
        <v>2130</v>
      </c>
      <c r="P6196" s="1" t="s">
        <v>42</v>
      </c>
      <c r="Q6196" s="1" t="s">
        <v>83</v>
      </c>
      <c r="R6196" s="1" t="s">
        <v>2131</v>
      </c>
      <c r="S6196" s="5">
        <v>75.88</v>
      </c>
      <c r="T6196" s="5">
        <v>5</v>
      </c>
      <c r="U6196" s="5">
        <v>0.2</v>
      </c>
      <c r="V6196" s="5">
        <v>26.557999999999993</v>
      </c>
    </row>
    <row r="6197" spans="1:22" x14ac:dyDescent="0.25">
      <c r="A6197" s="1">
        <v>6196</v>
      </c>
      <c r="B6197" t="s">
        <v>9117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tr">
        <f>VLOOKUP(M6197,People!$A$1:$C$5,2,0)</f>
        <v>Chuck Magee</v>
      </c>
      <c r="O6197" s="1" t="s">
        <v>2920</v>
      </c>
      <c r="P6197" s="1" t="s">
        <v>65</v>
      </c>
      <c r="Q6197" s="1" t="s">
        <v>66</v>
      </c>
      <c r="R6197" s="1" t="s">
        <v>2921</v>
      </c>
      <c r="S6197" s="5">
        <v>329.988</v>
      </c>
      <c r="T6197" s="5">
        <v>2</v>
      </c>
      <c r="U6197" s="5">
        <v>0.4</v>
      </c>
      <c r="V6197" s="5">
        <v>-76.997200000000021</v>
      </c>
    </row>
    <row r="6198" spans="1:22" x14ac:dyDescent="0.25">
      <c r="A6198" s="1">
        <v>6197</v>
      </c>
      <c r="B6198" t="s">
        <v>9117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tr">
        <f>VLOOKUP(M6198,People!$A$1:$C$5,2,0)</f>
        <v>Chuck Magee</v>
      </c>
      <c r="O6198" s="1" t="s">
        <v>3468</v>
      </c>
      <c r="P6198" s="1" t="s">
        <v>42</v>
      </c>
      <c r="Q6198" s="1" t="s">
        <v>54</v>
      </c>
      <c r="R6198" s="1" t="s">
        <v>3469</v>
      </c>
      <c r="S6198" s="5">
        <v>71.376000000000005</v>
      </c>
      <c r="T6198" s="5">
        <v>3</v>
      </c>
      <c r="U6198" s="5">
        <v>0.2</v>
      </c>
      <c r="V6198" s="5">
        <v>-4.460999999999995</v>
      </c>
    </row>
    <row r="6199" spans="1:22" x14ac:dyDescent="0.25">
      <c r="A6199" s="1">
        <v>6198</v>
      </c>
      <c r="B6199" t="s">
        <v>9118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tr">
        <f>VLOOKUP(M6199,People!$A$1:$C$5,2,0)</f>
        <v>Kelly Williams</v>
      </c>
      <c r="O6199" s="1" t="s">
        <v>4323</v>
      </c>
      <c r="P6199" s="1" t="s">
        <v>42</v>
      </c>
      <c r="Q6199" s="1" t="s">
        <v>83</v>
      </c>
      <c r="R6199" s="1" t="s">
        <v>4324</v>
      </c>
      <c r="S6199" s="5">
        <v>63.769999999999996</v>
      </c>
      <c r="T6199" s="5">
        <v>7</v>
      </c>
      <c r="U6199" s="5">
        <v>0</v>
      </c>
      <c r="V6199" s="5">
        <v>28.696499999999993</v>
      </c>
    </row>
    <row r="6200" spans="1:22" x14ac:dyDescent="0.25">
      <c r="A6200" s="1">
        <v>6199</v>
      </c>
      <c r="B6200" t="s">
        <v>9118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tr">
        <f>VLOOKUP(M6200,People!$A$1:$C$5,2,0)</f>
        <v>Kelly Williams</v>
      </c>
      <c r="O6200" s="1" t="s">
        <v>4035</v>
      </c>
      <c r="P6200" s="1" t="s">
        <v>65</v>
      </c>
      <c r="Q6200" s="1" t="s">
        <v>66</v>
      </c>
      <c r="R6200" s="1" t="s">
        <v>4036</v>
      </c>
      <c r="S6200" s="5">
        <v>50.97</v>
      </c>
      <c r="T6200" s="5">
        <v>3</v>
      </c>
      <c r="U6200" s="5">
        <v>0</v>
      </c>
      <c r="V6200" s="5">
        <v>13.252199999999997</v>
      </c>
    </row>
    <row r="6201" spans="1:22" x14ac:dyDescent="0.25">
      <c r="A6201" s="1">
        <v>6200</v>
      </c>
      <c r="B6201" t="s">
        <v>9118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tr">
        <f>VLOOKUP(M6201,People!$A$1:$C$5,2,0)</f>
        <v>Kelly Williams</v>
      </c>
      <c r="O6201" s="1" t="s">
        <v>2295</v>
      </c>
      <c r="P6201" s="1" t="s">
        <v>42</v>
      </c>
      <c r="Q6201" s="1" t="s">
        <v>83</v>
      </c>
      <c r="R6201" s="1" t="s">
        <v>2296</v>
      </c>
      <c r="S6201" s="5">
        <v>96.08</v>
      </c>
      <c r="T6201" s="5">
        <v>2</v>
      </c>
      <c r="U6201" s="5">
        <v>0</v>
      </c>
      <c r="V6201" s="5">
        <v>46.118399999999994</v>
      </c>
    </row>
    <row r="6202" spans="1:22" x14ac:dyDescent="0.25">
      <c r="A6202" s="1">
        <v>6201</v>
      </c>
      <c r="B6202" t="s">
        <v>9119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tr">
        <f>VLOOKUP(M6202,People!$A$1:$C$5,2,0)</f>
        <v>Kelly Williams</v>
      </c>
      <c r="O6202" s="1" t="s">
        <v>3501</v>
      </c>
      <c r="P6202" s="1" t="s">
        <v>65</v>
      </c>
      <c r="Q6202" s="1" t="s">
        <v>1064</v>
      </c>
      <c r="R6202" s="1" t="s">
        <v>3502</v>
      </c>
      <c r="S6202" s="5">
        <v>1439.9680000000001</v>
      </c>
      <c r="T6202" s="5">
        <v>4</v>
      </c>
      <c r="U6202" s="5">
        <v>0.2</v>
      </c>
      <c r="V6202" s="5">
        <v>485.98919999999993</v>
      </c>
    </row>
    <row r="6203" spans="1:22" x14ac:dyDescent="0.25">
      <c r="A6203" s="1">
        <v>6202</v>
      </c>
      <c r="B6203" t="s">
        <v>9119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tr">
        <f>VLOOKUP(M6203,People!$A$1:$C$5,2,0)</f>
        <v>Kelly Williams</v>
      </c>
      <c r="O6203" s="1" t="s">
        <v>5407</v>
      </c>
      <c r="P6203" s="1" t="s">
        <v>65</v>
      </c>
      <c r="Q6203" s="1" t="s">
        <v>145</v>
      </c>
      <c r="R6203" s="1" t="s">
        <v>5408</v>
      </c>
      <c r="S6203" s="5">
        <v>43.56</v>
      </c>
      <c r="T6203" s="5">
        <v>3</v>
      </c>
      <c r="U6203" s="5">
        <v>0.2</v>
      </c>
      <c r="V6203" s="5">
        <v>-4.9004999999999974</v>
      </c>
    </row>
    <row r="6204" spans="1:22" x14ac:dyDescent="0.25">
      <c r="A6204" s="1">
        <v>6203</v>
      </c>
      <c r="B6204" t="s">
        <v>9120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tr">
        <f>VLOOKUP(M6204,People!$A$1:$C$5,2,0)</f>
        <v>Anna Andreadi</v>
      </c>
      <c r="O6204" s="1" t="s">
        <v>2916</v>
      </c>
      <c r="P6204" s="1" t="s">
        <v>29</v>
      </c>
      <c r="Q6204" s="1" t="s">
        <v>33</v>
      </c>
      <c r="R6204" s="1" t="s">
        <v>2917</v>
      </c>
      <c r="S6204" s="5">
        <v>563.91999999999996</v>
      </c>
      <c r="T6204" s="5">
        <v>5</v>
      </c>
      <c r="U6204" s="5">
        <v>0.2</v>
      </c>
      <c r="V6204" s="5">
        <v>7.0489999999999498</v>
      </c>
    </row>
    <row r="6205" spans="1:22" x14ac:dyDescent="0.25">
      <c r="A6205" s="1">
        <v>6204</v>
      </c>
      <c r="B6205" t="s">
        <v>9121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tr">
        <f>VLOOKUP(M6205,People!$A$1:$C$5,2,0)</f>
        <v>Chuck Magee</v>
      </c>
      <c r="O6205" s="1" t="s">
        <v>5384</v>
      </c>
      <c r="P6205" s="1" t="s">
        <v>65</v>
      </c>
      <c r="Q6205" s="1" t="s">
        <v>66</v>
      </c>
      <c r="R6205" s="1" t="s">
        <v>5385</v>
      </c>
      <c r="S6205" s="5">
        <v>235.15199999999999</v>
      </c>
      <c r="T6205" s="5">
        <v>8</v>
      </c>
      <c r="U6205" s="5">
        <v>0.4</v>
      </c>
      <c r="V6205" s="5">
        <v>-47.030399999999986</v>
      </c>
    </row>
    <row r="6206" spans="1:22" x14ac:dyDescent="0.25">
      <c r="A6206" s="1">
        <v>6205</v>
      </c>
      <c r="B6206" t="s">
        <v>9122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tr">
        <f>VLOOKUP(M6206,People!$A$1:$C$5,2,0)</f>
        <v>Chuck Magee</v>
      </c>
      <c r="O6206" s="1" t="s">
        <v>2515</v>
      </c>
      <c r="P6206" s="1" t="s">
        <v>29</v>
      </c>
      <c r="Q6206" s="1" t="s">
        <v>59</v>
      </c>
      <c r="R6206" s="1" t="s">
        <v>2516</v>
      </c>
      <c r="S6206" s="5">
        <v>7.7120000000000006</v>
      </c>
      <c r="T6206" s="5">
        <v>2</v>
      </c>
      <c r="U6206" s="5">
        <v>0.2</v>
      </c>
      <c r="V6206" s="5">
        <v>1.7352000000000005</v>
      </c>
    </row>
    <row r="6207" spans="1:22" x14ac:dyDescent="0.25">
      <c r="A6207" s="1">
        <v>6206</v>
      </c>
      <c r="B6207" t="s">
        <v>9123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tr">
        <f>VLOOKUP(M6207,People!$A$1:$C$5,2,0)</f>
        <v>Kelly Williams</v>
      </c>
      <c r="O6207" s="1" t="s">
        <v>4323</v>
      </c>
      <c r="P6207" s="1" t="s">
        <v>42</v>
      </c>
      <c r="Q6207" s="1" t="s">
        <v>83</v>
      </c>
      <c r="R6207" s="1" t="s">
        <v>4324</v>
      </c>
      <c r="S6207" s="5">
        <v>51.016000000000005</v>
      </c>
      <c r="T6207" s="5">
        <v>7</v>
      </c>
      <c r="U6207" s="5">
        <v>0.2</v>
      </c>
      <c r="V6207" s="5">
        <v>15.942499999999992</v>
      </c>
    </row>
    <row r="6208" spans="1:22" x14ac:dyDescent="0.25">
      <c r="A6208" s="1">
        <v>6207</v>
      </c>
      <c r="B6208" t="s">
        <v>9123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tr">
        <f>VLOOKUP(M6208,People!$A$1:$C$5,2,0)</f>
        <v>Kelly Williams</v>
      </c>
      <c r="O6208" s="1" t="s">
        <v>1837</v>
      </c>
      <c r="P6208" s="1" t="s">
        <v>42</v>
      </c>
      <c r="Q6208" s="1" t="s">
        <v>241</v>
      </c>
      <c r="R6208" s="1" t="s">
        <v>496</v>
      </c>
      <c r="S6208" s="5">
        <v>25.248000000000001</v>
      </c>
      <c r="T6208" s="5">
        <v>4</v>
      </c>
      <c r="U6208" s="5">
        <v>0.2</v>
      </c>
      <c r="V6208" s="5">
        <v>7.8899999999999979</v>
      </c>
    </row>
    <row r="6209" spans="1:22" x14ac:dyDescent="0.25">
      <c r="A6209" s="1">
        <v>6208</v>
      </c>
      <c r="B6209" t="s">
        <v>9123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tr">
        <f>VLOOKUP(M6209,People!$A$1:$C$5,2,0)</f>
        <v>Kelly Williams</v>
      </c>
      <c r="O6209" s="1" t="s">
        <v>1346</v>
      </c>
      <c r="P6209" s="1" t="s">
        <v>29</v>
      </c>
      <c r="Q6209" s="1" t="s">
        <v>33</v>
      </c>
      <c r="R6209" s="1" t="s">
        <v>1347</v>
      </c>
      <c r="S6209" s="5">
        <v>56.686</v>
      </c>
      <c r="T6209" s="5">
        <v>1</v>
      </c>
      <c r="U6209" s="5">
        <v>0.3</v>
      </c>
      <c r="V6209" s="5">
        <v>-14.576399999999996</v>
      </c>
    </row>
    <row r="6210" spans="1:22" x14ac:dyDescent="0.25">
      <c r="A6210" s="1">
        <v>6209</v>
      </c>
      <c r="B6210" t="s">
        <v>9124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tr">
        <f>VLOOKUP(M6210,People!$A$1:$C$5,2,0)</f>
        <v>Chuck Magee</v>
      </c>
      <c r="O6210" s="1" t="s">
        <v>2949</v>
      </c>
      <c r="P6210" s="1" t="s">
        <v>42</v>
      </c>
      <c r="Q6210" s="1" t="s">
        <v>54</v>
      </c>
      <c r="R6210" s="1" t="s">
        <v>2950</v>
      </c>
      <c r="S6210" s="5">
        <v>51.168000000000006</v>
      </c>
      <c r="T6210" s="5">
        <v>2</v>
      </c>
      <c r="U6210" s="5">
        <v>0.2</v>
      </c>
      <c r="V6210" s="5">
        <v>-6.3960000000000008</v>
      </c>
    </row>
    <row r="6211" spans="1:22" x14ac:dyDescent="0.25">
      <c r="A6211" s="1">
        <v>6210</v>
      </c>
      <c r="B6211" t="s">
        <v>9125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tr">
        <f>VLOOKUP(M6211,People!$A$1:$C$5,2,0)</f>
        <v>Anna Andreadi</v>
      </c>
      <c r="O6211" s="1" t="s">
        <v>2506</v>
      </c>
      <c r="P6211" s="1" t="s">
        <v>42</v>
      </c>
      <c r="Q6211" s="1" t="s">
        <v>69</v>
      </c>
      <c r="R6211" s="1" t="s">
        <v>2507</v>
      </c>
      <c r="S6211" s="5">
        <v>2793.5280000000002</v>
      </c>
      <c r="T6211" s="5">
        <v>9</v>
      </c>
      <c r="U6211" s="5">
        <v>0.2</v>
      </c>
      <c r="V6211" s="5">
        <v>942.81569999999988</v>
      </c>
    </row>
    <row r="6212" spans="1:22" x14ac:dyDescent="0.25">
      <c r="A6212" s="1">
        <v>6211</v>
      </c>
      <c r="B6212" t="s">
        <v>9125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tr">
        <f>VLOOKUP(M6212,People!$A$1:$C$5,2,0)</f>
        <v>Anna Andreadi</v>
      </c>
      <c r="O6212" s="1" t="s">
        <v>1319</v>
      </c>
      <c r="P6212" s="1" t="s">
        <v>42</v>
      </c>
      <c r="Q6212" s="1" t="s">
        <v>54</v>
      </c>
      <c r="R6212" s="1" t="s">
        <v>1320</v>
      </c>
      <c r="S6212" s="5">
        <v>1000.0200000000001</v>
      </c>
      <c r="T6212" s="5">
        <v>7</v>
      </c>
      <c r="U6212" s="5">
        <v>0</v>
      </c>
      <c r="V6212" s="5">
        <v>290.00579999999991</v>
      </c>
    </row>
    <row r="6213" spans="1:22" x14ac:dyDescent="0.25">
      <c r="A6213" s="1">
        <v>6212</v>
      </c>
      <c r="B6213" t="s">
        <v>9125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tr">
        <f>VLOOKUP(M6213,People!$A$1:$C$5,2,0)</f>
        <v>Anna Andreadi</v>
      </c>
      <c r="O6213" s="1" t="s">
        <v>1685</v>
      </c>
      <c r="P6213" s="1" t="s">
        <v>29</v>
      </c>
      <c r="Q6213" s="1" t="s">
        <v>59</v>
      </c>
      <c r="R6213" s="1" t="s">
        <v>1686</v>
      </c>
      <c r="S6213" s="5">
        <v>65.94</v>
      </c>
      <c r="T6213" s="5">
        <v>3</v>
      </c>
      <c r="U6213" s="5">
        <v>0</v>
      </c>
      <c r="V6213" s="5">
        <v>22.419600000000003</v>
      </c>
    </row>
    <row r="6214" spans="1:22" x14ac:dyDescent="0.25">
      <c r="A6214" s="1">
        <v>6213</v>
      </c>
      <c r="B6214" t="s">
        <v>9126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tr">
        <f>VLOOKUP(M6214,People!$A$1:$C$5,2,0)</f>
        <v>Anna Andreadi</v>
      </c>
      <c r="O6214" s="1" t="s">
        <v>2716</v>
      </c>
      <c r="P6214" s="1" t="s">
        <v>42</v>
      </c>
      <c r="Q6214" s="1" t="s">
        <v>241</v>
      </c>
      <c r="R6214" s="1" t="s">
        <v>496</v>
      </c>
      <c r="S6214" s="5">
        <v>18.240000000000002</v>
      </c>
      <c r="T6214" s="5">
        <v>3</v>
      </c>
      <c r="U6214" s="5">
        <v>0</v>
      </c>
      <c r="V6214" s="5">
        <v>9.120000000000001</v>
      </c>
    </row>
    <row r="6215" spans="1:22" x14ac:dyDescent="0.25">
      <c r="A6215" s="1">
        <v>6214</v>
      </c>
      <c r="B6215" t="s">
        <v>9126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tr">
        <f>VLOOKUP(M6215,People!$A$1:$C$5,2,0)</f>
        <v>Anna Andreadi</v>
      </c>
      <c r="O6215" s="1" t="s">
        <v>1717</v>
      </c>
      <c r="P6215" s="1" t="s">
        <v>42</v>
      </c>
      <c r="Q6215" s="1" t="s">
        <v>72</v>
      </c>
      <c r="R6215" s="1" t="s">
        <v>1718</v>
      </c>
      <c r="S6215" s="5">
        <v>76.12</v>
      </c>
      <c r="T6215" s="5">
        <v>2</v>
      </c>
      <c r="U6215" s="5">
        <v>0</v>
      </c>
      <c r="V6215" s="5">
        <v>22.074799999999996</v>
      </c>
    </row>
    <row r="6216" spans="1:22" x14ac:dyDescent="0.25">
      <c r="A6216" s="1">
        <v>6215</v>
      </c>
      <c r="B6216" t="s">
        <v>9127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tr">
        <f>VLOOKUP(M6216,People!$A$1:$C$5,2,0)</f>
        <v>Anna Andreadi</v>
      </c>
      <c r="O6216" s="1" t="s">
        <v>1963</v>
      </c>
      <c r="P6216" s="1" t="s">
        <v>42</v>
      </c>
      <c r="Q6216" s="1" t="s">
        <v>156</v>
      </c>
      <c r="R6216" s="1" t="s">
        <v>1964</v>
      </c>
      <c r="S6216" s="5">
        <v>7.64</v>
      </c>
      <c r="T6216" s="5">
        <v>1</v>
      </c>
      <c r="U6216" s="5">
        <v>0</v>
      </c>
      <c r="V6216" s="5">
        <v>3.7435999999999998</v>
      </c>
    </row>
    <row r="6217" spans="1:22" x14ac:dyDescent="0.25">
      <c r="A6217" s="1">
        <v>6216</v>
      </c>
      <c r="B6217" t="s">
        <v>9128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tr">
        <f>VLOOKUP(M6217,People!$A$1:$C$5,2,0)</f>
        <v>Chuck Magee</v>
      </c>
      <c r="O6217" s="1" t="s">
        <v>764</v>
      </c>
      <c r="P6217" s="1" t="s">
        <v>29</v>
      </c>
      <c r="Q6217" s="1" t="s">
        <v>59</v>
      </c>
      <c r="R6217" s="1" t="s">
        <v>765</v>
      </c>
      <c r="S6217" s="5">
        <v>68.16</v>
      </c>
      <c r="T6217" s="5">
        <v>3</v>
      </c>
      <c r="U6217" s="5">
        <v>0</v>
      </c>
      <c r="V6217" s="5">
        <v>27.945600000000002</v>
      </c>
    </row>
    <row r="6218" spans="1:22" x14ac:dyDescent="0.25">
      <c r="A6218" s="1">
        <v>6217</v>
      </c>
      <c r="B6218" t="s">
        <v>9128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tr">
        <f>VLOOKUP(M6218,People!$A$1:$C$5,2,0)</f>
        <v>Chuck Magee</v>
      </c>
      <c r="O6218" s="1" t="s">
        <v>2738</v>
      </c>
      <c r="P6218" s="1" t="s">
        <v>42</v>
      </c>
      <c r="Q6218" s="1" t="s">
        <v>156</v>
      </c>
      <c r="R6218" s="1" t="s">
        <v>589</v>
      </c>
      <c r="S6218" s="5">
        <v>62.24</v>
      </c>
      <c r="T6218" s="5">
        <v>8</v>
      </c>
      <c r="U6218" s="5">
        <v>0</v>
      </c>
      <c r="V6218" s="5">
        <v>29.252800000000001</v>
      </c>
    </row>
    <row r="6219" spans="1:22" x14ac:dyDescent="0.25">
      <c r="A6219" s="1">
        <v>6218</v>
      </c>
      <c r="B6219" t="s">
        <v>9129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tr">
        <f>VLOOKUP(M6219,People!$A$1:$C$5,2,0)</f>
        <v>Cassandra Brandow</v>
      </c>
      <c r="O6219" s="1" t="s">
        <v>3679</v>
      </c>
      <c r="P6219" s="1" t="s">
        <v>65</v>
      </c>
      <c r="Q6219" s="1" t="s">
        <v>66</v>
      </c>
      <c r="R6219" s="1" t="s">
        <v>3680</v>
      </c>
      <c r="S6219" s="5">
        <v>29.97</v>
      </c>
      <c r="T6219" s="5">
        <v>3</v>
      </c>
      <c r="U6219" s="5">
        <v>0</v>
      </c>
      <c r="V6219" s="5">
        <v>0.29969999999999963</v>
      </c>
    </row>
    <row r="6220" spans="1:22" x14ac:dyDescent="0.25">
      <c r="A6220" s="1">
        <v>6219</v>
      </c>
      <c r="B6220" t="s">
        <v>9130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tr">
        <f>VLOOKUP(M6220,People!$A$1:$C$5,2,0)</f>
        <v>Kelly Williams</v>
      </c>
      <c r="O6220" s="1" t="s">
        <v>3308</v>
      </c>
      <c r="P6220" s="1" t="s">
        <v>65</v>
      </c>
      <c r="Q6220" s="1" t="s">
        <v>66</v>
      </c>
      <c r="R6220" s="1" t="s">
        <v>3309</v>
      </c>
      <c r="S6220" s="5">
        <v>125.69999999999999</v>
      </c>
      <c r="T6220" s="5">
        <v>6</v>
      </c>
      <c r="U6220" s="5">
        <v>0</v>
      </c>
      <c r="V6220" s="5">
        <v>35.195999999999998</v>
      </c>
    </row>
    <row r="6221" spans="1:22" x14ac:dyDescent="0.25">
      <c r="A6221" s="1">
        <v>6220</v>
      </c>
      <c r="B6221" t="s">
        <v>9130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tr">
        <f>VLOOKUP(M6221,People!$A$1:$C$5,2,0)</f>
        <v>Kelly Williams</v>
      </c>
      <c r="O6221" s="1" t="s">
        <v>2200</v>
      </c>
      <c r="P6221" s="1" t="s">
        <v>65</v>
      </c>
      <c r="Q6221" s="1" t="s">
        <v>66</v>
      </c>
      <c r="R6221" s="1" t="s">
        <v>2201</v>
      </c>
      <c r="S6221" s="5">
        <v>191.98</v>
      </c>
      <c r="T6221" s="5">
        <v>2</v>
      </c>
      <c r="U6221" s="5">
        <v>0</v>
      </c>
      <c r="V6221" s="5">
        <v>51.834599999999995</v>
      </c>
    </row>
    <row r="6222" spans="1:22" x14ac:dyDescent="0.25">
      <c r="A6222" s="1">
        <v>6221</v>
      </c>
      <c r="B6222" t="s">
        <v>9130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tr">
        <f>VLOOKUP(M6222,People!$A$1:$C$5,2,0)</f>
        <v>Kelly Williams</v>
      </c>
      <c r="O6222" s="1" t="s">
        <v>1317</v>
      </c>
      <c r="P6222" s="1" t="s">
        <v>42</v>
      </c>
      <c r="Q6222" s="1" t="s">
        <v>54</v>
      </c>
      <c r="R6222" s="1" t="s">
        <v>1318</v>
      </c>
      <c r="S6222" s="5">
        <v>20.86</v>
      </c>
      <c r="T6222" s="5">
        <v>7</v>
      </c>
      <c r="U6222" s="5">
        <v>0</v>
      </c>
      <c r="V6222" s="5">
        <v>1.4601999999999977</v>
      </c>
    </row>
    <row r="6223" spans="1:22" x14ac:dyDescent="0.25">
      <c r="A6223" s="1">
        <v>6222</v>
      </c>
      <c r="B6223" t="s">
        <v>9131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tr">
        <f>VLOOKUP(M6223,People!$A$1:$C$5,2,0)</f>
        <v>Anna Andreadi</v>
      </c>
      <c r="O6223" s="1" t="s">
        <v>2969</v>
      </c>
      <c r="P6223" s="1" t="s">
        <v>42</v>
      </c>
      <c r="Q6223" s="1" t="s">
        <v>43</v>
      </c>
      <c r="R6223" s="1" t="s">
        <v>2970</v>
      </c>
      <c r="S6223" s="5">
        <v>56.699999999999996</v>
      </c>
      <c r="T6223" s="5">
        <v>9</v>
      </c>
      <c r="U6223" s="5">
        <v>0</v>
      </c>
      <c r="V6223" s="5">
        <v>26.081999999999997</v>
      </c>
    </row>
    <row r="6224" spans="1:22" x14ac:dyDescent="0.25">
      <c r="A6224" s="1">
        <v>6223</v>
      </c>
      <c r="B6224" t="s">
        <v>9132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tr">
        <f>VLOOKUP(M6224,People!$A$1:$C$5,2,0)</f>
        <v>Cassandra Brandow</v>
      </c>
      <c r="O6224" s="1" t="s">
        <v>764</v>
      </c>
      <c r="P6224" s="1" t="s">
        <v>29</v>
      </c>
      <c r="Q6224" s="1" t="s">
        <v>59</v>
      </c>
      <c r="R6224" s="1" t="s">
        <v>765</v>
      </c>
      <c r="S6224" s="5">
        <v>72.703999999999994</v>
      </c>
      <c r="T6224" s="5">
        <v>4</v>
      </c>
      <c r="U6224" s="5">
        <v>0.2</v>
      </c>
      <c r="V6224" s="5">
        <v>19.084800000000005</v>
      </c>
    </row>
    <row r="6225" spans="1:22" x14ac:dyDescent="0.25">
      <c r="A6225" s="1">
        <v>6224</v>
      </c>
      <c r="B6225" t="s">
        <v>9132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tr">
        <f>VLOOKUP(M6225,People!$A$1:$C$5,2,0)</f>
        <v>Cassandra Brandow</v>
      </c>
      <c r="O6225" s="1" t="s">
        <v>2943</v>
      </c>
      <c r="P6225" s="1" t="s">
        <v>42</v>
      </c>
      <c r="Q6225" s="1" t="s">
        <v>62</v>
      </c>
      <c r="R6225" s="1" t="s">
        <v>2944</v>
      </c>
      <c r="S6225" s="5">
        <v>12.263999999999999</v>
      </c>
      <c r="T6225" s="5">
        <v>7</v>
      </c>
      <c r="U6225" s="5">
        <v>0.2</v>
      </c>
      <c r="V6225" s="5">
        <v>1.0730999999999993</v>
      </c>
    </row>
    <row r="6226" spans="1:22" x14ac:dyDescent="0.25">
      <c r="A6226" s="1">
        <v>6225</v>
      </c>
      <c r="B6226" t="s">
        <v>9132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tr">
        <f>VLOOKUP(M6226,People!$A$1:$C$5,2,0)</f>
        <v>Cassandra Brandow</v>
      </c>
      <c r="O6226" s="1" t="s">
        <v>304</v>
      </c>
      <c r="P6226" s="1" t="s">
        <v>42</v>
      </c>
      <c r="Q6226" s="1" t="s">
        <v>54</v>
      </c>
      <c r="R6226" s="1" t="s">
        <v>305</v>
      </c>
      <c r="S6226" s="5">
        <v>218.35200000000003</v>
      </c>
      <c r="T6226" s="5">
        <v>3</v>
      </c>
      <c r="U6226" s="5">
        <v>0.2</v>
      </c>
      <c r="V6226" s="5">
        <v>-54.588000000000008</v>
      </c>
    </row>
    <row r="6227" spans="1:22" x14ac:dyDescent="0.25">
      <c r="A6227" s="1">
        <v>6226</v>
      </c>
      <c r="B6227" t="s">
        <v>9133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tr">
        <f>VLOOKUP(M6227,People!$A$1:$C$5,2,0)</f>
        <v>Anna Andreadi</v>
      </c>
      <c r="O6227" s="1" t="s">
        <v>4777</v>
      </c>
      <c r="P6227" s="1" t="s">
        <v>29</v>
      </c>
      <c r="Q6227" s="1" t="s">
        <v>30</v>
      </c>
      <c r="R6227" s="1" t="s">
        <v>4778</v>
      </c>
      <c r="S6227" s="5">
        <v>66.294000000000011</v>
      </c>
      <c r="T6227" s="5">
        <v>1</v>
      </c>
      <c r="U6227" s="5">
        <v>0.7</v>
      </c>
      <c r="V6227" s="5">
        <v>-103.86059999999998</v>
      </c>
    </row>
    <row r="6228" spans="1:22" x14ac:dyDescent="0.25">
      <c r="A6228" s="1">
        <v>6227</v>
      </c>
      <c r="B6228" t="s">
        <v>9133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tr">
        <f>VLOOKUP(M6228,People!$A$1:$C$5,2,0)</f>
        <v>Anna Andreadi</v>
      </c>
      <c r="O6228" s="1" t="s">
        <v>4672</v>
      </c>
      <c r="P6228" s="1" t="s">
        <v>29</v>
      </c>
      <c r="Q6228" s="1" t="s">
        <v>33</v>
      </c>
      <c r="R6228" s="1" t="s">
        <v>4673</v>
      </c>
      <c r="S6228" s="5">
        <v>291.16800000000001</v>
      </c>
      <c r="T6228" s="5">
        <v>4</v>
      </c>
      <c r="U6228" s="5">
        <v>0.2</v>
      </c>
      <c r="V6228" s="5">
        <v>-14.558399999999978</v>
      </c>
    </row>
    <row r="6229" spans="1:22" x14ac:dyDescent="0.25">
      <c r="A6229" s="1">
        <v>6228</v>
      </c>
      <c r="B6229" t="s">
        <v>9134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tr">
        <f>VLOOKUP(M6229,People!$A$1:$C$5,2,0)</f>
        <v>Kelly Williams</v>
      </c>
      <c r="O6229" s="1" t="s">
        <v>2270</v>
      </c>
      <c r="P6229" s="1" t="s">
        <v>65</v>
      </c>
      <c r="Q6229" s="1" t="s">
        <v>66</v>
      </c>
      <c r="R6229" s="1" t="s">
        <v>2271</v>
      </c>
      <c r="S6229" s="5">
        <v>88.77600000000001</v>
      </c>
      <c r="T6229" s="5">
        <v>3</v>
      </c>
      <c r="U6229" s="5">
        <v>0.2</v>
      </c>
      <c r="V6229" s="5">
        <v>7.7679000000000009</v>
      </c>
    </row>
    <row r="6230" spans="1:22" x14ac:dyDescent="0.25">
      <c r="A6230" s="1">
        <v>6229</v>
      </c>
      <c r="B6230" t="s">
        <v>9135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tr">
        <f>VLOOKUP(M6230,People!$A$1:$C$5,2,0)</f>
        <v>Chuck Magee</v>
      </c>
      <c r="O6230" s="1" t="s">
        <v>191</v>
      </c>
      <c r="P6230" s="1" t="s">
        <v>65</v>
      </c>
      <c r="Q6230" s="1" t="s">
        <v>66</v>
      </c>
      <c r="R6230" s="1" t="s">
        <v>192</v>
      </c>
      <c r="S6230" s="5">
        <v>110.376</v>
      </c>
      <c r="T6230" s="5">
        <v>4</v>
      </c>
      <c r="U6230" s="5">
        <v>0.4</v>
      </c>
      <c r="V6230" s="5">
        <v>-20.235600000000005</v>
      </c>
    </row>
    <row r="6231" spans="1:22" x14ac:dyDescent="0.25">
      <c r="A6231" s="1">
        <v>6230</v>
      </c>
      <c r="B6231" t="s">
        <v>9135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tr">
        <f>VLOOKUP(M6231,People!$A$1:$C$5,2,0)</f>
        <v>Chuck Magee</v>
      </c>
      <c r="O6231" s="1" t="s">
        <v>206</v>
      </c>
      <c r="P6231" s="1" t="s">
        <v>65</v>
      </c>
      <c r="Q6231" s="1" t="s">
        <v>145</v>
      </c>
      <c r="R6231" s="1" t="s">
        <v>207</v>
      </c>
      <c r="S6231" s="5">
        <v>55.176000000000002</v>
      </c>
      <c r="T6231" s="5">
        <v>3</v>
      </c>
      <c r="U6231" s="5">
        <v>0.2</v>
      </c>
      <c r="V6231" s="5">
        <v>15.863099999999999</v>
      </c>
    </row>
    <row r="6232" spans="1:22" x14ac:dyDescent="0.25">
      <c r="A6232" s="1">
        <v>6231</v>
      </c>
      <c r="B6232" t="s">
        <v>9136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tr">
        <f>VLOOKUP(M6232,People!$A$1:$C$5,2,0)</f>
        <v>Kelly Williams</v>
      </c>
      <c r="O6232" s="1" t="s">
        <v>2548</v>
      </c>
      <c r="P6232" s="1" t="s">
        <v>42</v>
      </c>
      <c r="Q6232" s="1" t="s">
        <v>62</v>
      </c>
      <c r="R6232" s="1" t="s">
        <v>2549</v>
      </c>
      <c r="S6232" s="5">
        <v>30.32</v>
      </c>
      <c r="T6232" s="5">
        <v>4</v>
      </c>
      <c r="U6232" s="5">
        <v>0</v>
      </c>
      <c r="V6232" s="5">
        <v>11.8248</v>
      </c>
    </row>
    <row r="6233" spans="1:22" x14ac:dyDescent="0.25">
      <c r="A6233" s="1">
        <v>6232</v>
      </c>
      <c r="B6233" t="s">
        <v>9137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tr">
        <f>VLOOKUP(M6233,People!$A$1:$C$5,2,0)</f>
        <v>Anna Andreadi</v>
      </c>
      <c r="O6233" s="1" t="s">
        <v>2117</v>
      </c>
      <c r="P6233" s="1" t="s">
        <v>29</v>
      </c>
      <c r="Q6233" s="1" t="s">
        <v>33</v>
      </c>
      <c r="R6233" s="1" t="s">
        <v>2118</v>
      </c>
      <c r="S6233" s="5">
        <v>177.56800000000001</v>
      </c>
      <c r="T6233" s="5">
        <v>2</v>
      </c>
      <c r="U6233" s="5">
        <v>0.2</v>
      </c>
      <c r="V6233" s="5">
        <v>8.8783999999999921</v>
      </c>
    </row>
    <row r="6234" spans="1:22" x14ac:dyDescent="0.25">
      <c r="A6234" s="1">
        <v>6233</v>
      </c>
      <c r="B6234" t="s">
        <v>9137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tr">
        <f>VLOOKUP(M6234,People!$A$1:$C$5,2,0)</f>
        <v>Anna Andreadi</v>
      </c>
      <c r="O6234" s="1" t="s">
        <v>1706</v>
      </c>
      <c r="P6234" s="1" t="s">
        <v>42</v>
      </c>
      <c r="Q6234" s="1" t="s">
        <v>83</v>
      </c>
      <c r="R6234" s="1" t="s">
        <v>1707</v>
      </c>
      <c r="S6234" s="5">
        <v>19.440000000000001</v>
      </c>
      <c r="T6234" s="5">
        <v>3</v>
      </c>
      <c r="U6234" s="5">
        <v>0</v>
      </c>
      <c r="V6234" s="5">
        <v>9.3312000000000008</v>
      </c>
    </row>
    <row r="6235" spans="1:22" x14ac:dyDescent="0.25">
      <c r="A6235" s="1">
        <v>6234</v>
      </c>
      <c r="B6235" t="s">
        <v>9137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tr">
        <f>VLOOKUP(M6235,People!$A$1:$C$5,2,0)</f>
        <v>Anna Andreadi</v>
      </c>
      <c r="O6235" s="1" t="s">
        <v>1708</v>
      </c>
      <c r="P6235" s="1" t="s">
        <v>42</v>
      </c>
      <c r="Q6235" s="1" t="s">
        <v>83</v>
      </c>
      <c r="R6235" s="1" t="s">
        <v>1709</v>
      </c>
      <c r="S6235" s="5">
        <v>71.28</v>
      </c>
      <c r="T6235" s="5">
        <v>11</v>
      </c>
      <c r="U6235" s="5">
        <v>0</v>
      </c>
      <c r="V6235" s="5">
        <v>34.214400000000005</v>
      </c>
    </row>
    <row r="6236" spans="1:22" x14ac:dyDescent="0.25">
      <c r="A6236" s="1">
        <v>6235</v>
      </c>
      <c r="B6236" t="s">
        <v>9137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tr">
        <f>VLOOKUP(M6236,People!$A$1:$C$5,2,0)</f>
        <v>Anna Andreadi</v>
      </c>
      <c r="O6236" s="1" t="s">
        <v>4809</v>
      </c>
      <c r="P6236" s="1" t="s">
        <v>42</v>
      </c>
      <c r="Q6236" s="1" t="s">
        <v>69</v>
      </c>
      <c r="R6236" s="1" t="s">
        <v>4810</v>
      </c>
      <c r="S6236" s="5">
        <v>1471.96</v>
      </c>
      <c r="T6236" s="5">
        <v>5</v>
      </c>
      <c r="U6236" s="5">
        <v>0.2</v>
      </c>
      <c r="V6236" s="5">
        <v>459.98749999999995</v>
      </c>
    </row>
    <row r="6237" spans="1:22" x14ac:dyDescent="0.25">
      <c r="A6237" s="1">
        <v>6236</v>
      </c>
      <c r="B6237" t="s">
        <v>9137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tr">
        <f>VLOOKUP(M6237,People!$A$1:$C$5,2,0)</f>
        <v>Anna Andreadi</v>
      </c>
      <c r="O6237" s="1" t="s">
        <v>5666</v>
      </c>
      <c r="P6237" s="1" t="s">
        <v>65</v>
      </c>
      <c r="Q6237" s="1" t="s">
        <v>66</v>
      </c>
      <c r="R6237" s="1" t="s">
        <v>5667</v>
      </c>
      <c r="S6237" s="5">
        <v>79.959999999999994</v>
      </c>
      <c r="T6237" s="5">
        <v>5</v>
      </c>
      <c r="U6237" s="5">
        <v>0.2</v>
      </c>
      <c r="V6237" s="5">
        <v>-17.991000000000003</v>
      </c>
    </row>
    <row r="6238" spans="1:22" x14ac:dyDescent="0.25">
      <c r="A6238" s="1">
        <v>6237</v>
      </c>
      <c r="B6238" t="s">
        <v>9138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tr">
        <f>VLOOKUP(M6238,People!$A$1:$C$5,2,0)</f>
        <v>Chuck Magee</v>
      </c>
      <c r="O6238" s="1" t="s">
        <v>885</v>
      </c>
      <c r="P6238" s="1" t="s">
        <v>42</v>
      </c>
      <c r="Q6238" s="1" t="s">
        <v>156</v>
      </c>
      <c r="R6238" s="1" t="s">
        <v>886</v>
      </c>
      <c r="S6238" s="5">
        <v>57.576000000000001</v>
      </c>
      <c r="T6238" s="5">
        <v>3</v>
      </c>
      <c r="U6238" s="5">
        <v>0.2</v>
      </c>
      <c r="V6238" s="5">
        <v>21.591000000000001</v>
      </c>
    </row>
    <row r="6239" spans="1:22" x14ac:dyDescent="0.25">
      <c r="A6239" s="1">
        <v>6238</v>
      </c>
      <c r="B6239" t="s">
        <v>9139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tr">
        <f>VLOOKUP(M6239,People!$A$1:$C$5,2,0)</f>
        <v>Chuck Magee</v>
      </c>
      <c r="O6239" s="1" t="s">
        <v>4057</v>
      </c>
      <c r="P6239" s="1" t="s">
        <v>42</v>
      </c>
      <c r="Q6239" s="1" t="s">
        <v>69</v>
      </c>
      <c r="R6239" s="1" t="s">
        <v>4058</v>
      </c>
      <c r="S6239" s="5">
        <v>26.336000000000002</v>
      </c>
      <c r="T6239" s="5">
        <v>4</v>
      </c>
      <c r="U6239" s="5">
        <v>0.2</v>
      </c>
      <c r="V6239" s="5">
        <v>9.2176000000000009</v>
      </c>
    </row>
    <row r="6240" spans="1:22" x14ac:dyDescent="0.25">
      <c r="A6240" s="1">
        <v>6239</v>
      </c>
      <c r="B6240" t="s">
        <v>5997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tr">
        <f>VLOOKUP(M6240,People!$A$1:$C$5,2,0)</f>
        <v>Anna Andreadi</v>
      </c>
      <c r="O6240" s="1" t="s">
        <v>4119</v>
      </c>
      <c r="P6240" s="1" t="s">
        <v>29</v>
      </c>
      <c r="Q6240" s="1" t="s">
        <v>59</v>
      </c>
      <c r="R6240" s="1" t="s">
        <v>4120</v>
      </c>
      <c r="S6240" s="5">
        <v>166.5</v>
      </c>
      <c r="T6240" s="5">
        <v>3</v>
      </c>
      <c r="U6240" s="5">
        <v>0</v>
      </c>
      <c r="V6240" s="5">
        <v>21.64500000000001</v>
      </c>
    </row>
    <row r="6241" spans="1:22" x14ac:dyDescent="0.25">
      <c r="A6241" s="1">
        <v>6240</v>
      </c>
      <c r="B6241" t="s">
        <v>5997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tr">
        <f>VLOOKUP(M6241,People!$A$1:$C$5,2,0)</f>
        <v>Anna Andreadi</v>
      </c>
      <c r="O6241" s="1" t="s">
        <v>2424</v>
      </c>
      <c r="P6241" s="1" t="s">
        <v>42</v>
      </c>
      <c r="Q6241" s="1" t="s">
        <v>54</v>
      </c>
      <c r="R6241" s="1" t="s">
        <v>2425</v>
      </c>
      <c r="S6241" s="5">
        <v>360.38</v>
      </c>
      <c r="T6241" s="5">
        <v>2</v>
      </c>
      <c r="U6241" s="5">
        <v>0</v>
      </c>
      <c r="V6241" s="5">
        <v>93.698800000000006</v>
      </c>
    </row>
    <row r="6242" spans="1:22" x14ac:dyDescent="0.25">
      <c r="A6242" s="1">
        <v>6241</v>
      </c>
      <c r="B6242" t="s">
        <v>9140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tr">
        <f>VLOOKUP(M6242,People!$A$1:$C$5,2,0)</f>
        <v>Anna Andreadi</v>
      </c>
      <c r="O6242" s="1" t="s">
        <v>2937</v>
      </c>
      <c r="P6242" s="1" t="s">
        <v>42</v>
      </c>
      <c r="Q6242" s="1" t="s">
        <v>69</v>
      </c>
      <c r="R6242" s="1" t="s">
        <v>2938</v>
      </c>
      <c r="S6242" s="5">
        <v>11.744</v>
      </c>
      <c r="T6242" s="5">
        <v>1</v>
      </c>
      <c r="U6242" s="5">
        <v>0.2</v>
      </c>
      <c r="V6242" s="5">
        <v>3.8167999999999997</v>
      </c>
    </row>
    <row r="6243" spans="1:22" x14ac:dyDescent="0.25">
      <c r="A6243" s="1">
        <v>6242</v>
      </c>
      <c r="B6243" t="s">
        <v>9141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tr">
        <f>VLOOKUP(M6243,People!$A$1:$C$5,2,0)</f>
        <v>Chuck Magee</v>
      </c>
      <c r="O6243" s="1" t="s">
        <v>4607</v>
      </c>
      <c r="P6243" s="1" t="s">
        <v>29</v>
      </c>
      <c r="Q6243" s="1" t="s">
        <v>59</v>
      </c>
      <c r="R6243" s="1" t="s">
        <v>4608</v>
      </c>
      <c r="S6243" s="5">
        <v>247.44</v>
      </c>
      <c r="T6243" s="5">
        <v>8</v>
      </c>
      <c r="U6243" s="5">
        <v>0</v>
      </c>
      <c r="V6243" s="5">
        <v>101.4504</v>
      </c>
    </row>
    <row r="6244" spans="1:22" x14ac:dyDescent="0.25">
      <c r="A6244" s="1">
        <v>6243</v>
      </c>
      <c r="B6244" t="s">
        <v>9142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tr">
        <f>VLOOKUP(M6244,People!$A$1:$C$5,2,0)</f>
        <v>Cassandra Brandow</v>
      </c>
      <c r="O6244" s="1" t="s">
        <v>3235</v>
      </c>
      <c r="P6244" s="1" t="s">
        <v>42</v>
      </c>
      <c r="Q6244" s="1" t="s">
        <v>69</v>
      </c>
      <c r="R6244" s="1" t="s">
        <v>3236</v>
      </c>
      <c r="S6244" s="5">
        <v>18.240000000000002</v>
      </c>
      <c r="T6244" s="5">
        <v>2</v>
      </c>
      <c r="U6244" s="5">
        <v>0.7</v>
      </c>
      <c r="V6244" s="5">
        <v>-14.591999999999999</v>
      </c>
    </row>
    <row r="6245" spans="1:22" x14ac:dyDescent="0.25">
      <c r="A6245" s="1">
        <v>6244</v>
      </c>
      <c r="B6245" t="s">
        <v>9143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tr">
        <f>VLOOKUP(M6245,People!$A$1:$C$5,2,0)</f>
        <v>Anna Andreadi</v>
      </c>
      <c r="O6245" s="1" t="s">
        <v>5022</v>
      </c>
      <c r="P6245" s="1" t="s">
        <v>42</v>
      </c>
      <c r="Q6245" s="1" t="s">
        <v>511</v>
      </c>
      <c r="R6245" s="1" t="s">
        <v>5023</v>
      </c>
      <c r="S6245" s="5">
        <v>25.349999999999998</v>
      </c>
      <c r="T6245" s="5">
        <v>3</v>
      </c>
      <c r="U6245" s="5">
        <v>0</v>
      </c>
      <c r="V6245" s="5">
        <v>7.6049999999999978</v>
      </c>
    </row>
    <row r="6246" spans="1:22" x14ac:dyDescent="0.25">
      <c r="A6246" s="1">
        <v>6245</v>
      </c>
      <c r="B6246" t="s">
        <v>9144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tr">
        <f>VLOOKUP(M6246,People!$A$1:$C$5,2,0)</f>
        <v>Anna Andreadi</v>
      </c>
      <c r="O6246" s="1" t="s">
        <v>3764</v>
      </c>
      <c r="P6246" s="1" t="s">
        <v>42</v>
      </c>
      <c r="Q6246" s="1" t="s">
        <v>62</v>
      </c>
      <c r="R6246" s="1" t="s">
        <v>3765</v>
      </c>
      <c r="S6246" s="5">
        <v>119.03999999999999</v>
      </c>
      <c r="T6246" s="5">
        <v>6</v>
      </c>
      <c r="U6246" s="5">
        <v>0</v>
      </c>
      <c r="V6246" s="5">
        <v>30.950400000000002</v>
      </c>
    </row>
    <row r="6247" spans="1:22" x14ac:dyDescent="0.25">
      <c r="A6247" s="1">
        <v>6246</v>
      </c>
      <c r="B6247" t="s">
        <v>9144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tr">
        <f>VLOOKUP(M6247,People!$A$1:$C$5,2,0)</f>
        <v>Anna Andreadi</v>
      </c>
      <c r="O6247" s="1" t="s">
        <v>4028</v>
      </c>
      <c r="P6247" s="1" t="s">
        <v>29</v>
      </c>
      <c r="Q6247" s="1" t="s">
        <v>59</v>
      </c>
      <c r="R6247" s="1" t="s">
        <v>4029</v>
      </c>
      <c r="S6247" s="5">
        <v>22.14</v>
      </c>
      <c r="T6247" s="5">
        <v>3</v>
      </c>
      <c r="U6247" s="5">
        <v>0</v>
      </c>
      <c r="V6247" s="5">
        <v>6.4205999999999976</v>
      </c>
    </row>
    <row r="6248" spans="1:22" x14ac:dyDescent="0.25">
      <c r="A6248" s="1">
        <v>6247</v>
      </c>
      <c r="B6248" t="s">
        <v>9144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tr">
        <f>VLOOKUP(M6248,People!$A$1:$C$5,2,0)</f>
        <v>Anna Andreadi</v>
      </c>
      <c r="O6248" s="1" t="s">
        <v>5394</v>
      </c>
      <c r="P6248" s="1" t="s">
        <v>65</v>
      </c>
      <c r="Q6248" s="1" t="s">
        <v>145</v>
      </c>
      <c r="R6248" s="1" t="s">
        <v>5395</v>
      </c>
      <c r="S6248" s="5">
        <v>13.98</v>
      </c>
      <c r="T6248" s="5">
        <v>2</v>
      </c>
      <c r="U6248" s="5">
        <v>0</v>
      </c>
      <c r="V6248" s="5">
        <v>6.011400000000001</v>
      </c>
    </row>
    <row r="6249" spans="1:22" x14ac:dyDescent="0.25">
      <c r="A6249" s="1">
        <v>6248</v>
      </c>
      <c r="B6249" t="s">
        <v>9145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tr">
        <f>VLOOKUP(M6249,People!$A$1:$C$5,2,0)</f>
        <v>Kelly Williams</v>
      </c>
      <c r="O6249" s="1" t="s">
        <v>4223</v>
      </c>
      <c r="P6249" s="1" t="s">
        <v>42</v>
      </c>
      <c r="Q6249" s="1" t="s">
        <v>69</v>
      </c>
      <c r="R6249" s="1" t="s">
        <v>4224</v>
      </c>
      <c r="S6249" s="5">
        <v>43.41</v>
      </c>
      <c r="T6249" s="5">
        <v>1</v>
      </c>
      <c r="U6249" s="5">
        <v>0</v>
      </c>
      <c r="V6249" s="5">
        <v>19.968599999999999</v>
      </c>
    </row>
    <row r="6250" spans="1:22" x14ac:dyDescent="0.25">
      <c r="A6250" s="1">
        <v>6249</v>
      </c>
      <c r="B6250" t="s">
        <v>9145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tr">
        <f>VLOOKUP(M6250,People!$A$1:$C$5,2,0)</f>
        <v>Kelly Williams</v>
      </c>
      <c r="O6250" s="1" t="s">
        <v>3363</v>
      </c>
      <c r="P6250" s="1" t="s">
        <v>29</v>
      </c>
      <c r="Q6250" s="1" t="s">
        <v>59</v>
      </c>
      <c r="R6250" s="1" t="s">
        <v>1122</v>
      </c>
      <c r="S6250" s="5">
        <v>6.24</v>
      </c>
      <c r="T6250" s="5">
        <v>3</v>
      </c>
      <c r="U6250" s="5">
        <v>0</v>
      </c>
      <c r="V6250" s="5">
        <v>2.6208000000000005</v>
      </c>
    </row>
    <row r="6251" spans="1:22" x14ac:dyDescent="0.25">
      <c r="A6251" s="1">
        <v>6250</v>
      </c>
      <c r="B6251" t="s">
        <v>9145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tr">
        <f>VLOOKUP(M6251,People!$A$1:$C$5,2,0)</f>
        <v>Kelly Williams</v>
      </c>
      <c r="O6251" s="1" t="s">
        <v>5668</v>
      </c>
      <c r="P6251" s="1" t="s">
        <v>42</v>
      </c>
      <c r="Q6251" s="1" t="s">
        <v>72</v>
      </c>
      <c r="R6251" s="1" t="s">
        <v>5669</v>
      </c>
      <c r="S6251" s="5">
        <v>465.16</v>
      </c>
      <c r="T6251" s="5">
        <v>2</v>
      </c>
      <c r="U6251" s="5">
        <v>0</v>
      </c>
      <c r="V6251" s="5">
        <v>120.94159999999999</v>
      </c>
    </row>
    <row r="6252" spans="1:22" x14ac:dyDescent="0.25">
      <c r="A6252" s="1">
        <v>6251</v>
      </c>
      <c r="B6252" t="s">
        <v>9145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tr">
        <f>VLOOKUP(M6252,People!$A$1:$C$5,2,0)</f>
        <v>Kelly Williams</v>
      </c>
      <c r="O6252" s="1" t="s">
        <v>822</v>
      </c>
      <c r="P6252" s="1" t="s">
        <v>42</v>
      </c>
      <c r="Q6252" s="1" t="s">
        <v>83</v>
      </c>
      <c r="R6252" s="1" t="s">
        <v>823</v>
      </c>
      <c r="S6252" s="5">
        <v>7.98</v>
      </c>
      <c r="T6252" s="5">
        <v>1</v>
      </c>
      <c r="U6252" s="5">
        <v>0</v>
      </c>
      <c r="V6252" s="5">
        <v>3.99</v>
      </c>
    </row>
    <row r="6253" spans="1:22" x14ac:dyDescent="0.25">
      <c r="A6253" s="1">
        <v>6252</v>
      </c>
      <c r="B6253" t="s">
        <v>9146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tr">
        <f>VLOOKUP(M6253,People!$A$1:$C$5,2,0)</f>
        <v>Kelly Williams</v>
      </c>
      <c r="O6253" s="1" t="s">
        <v>1244</v>
      </c>
      <c r="P6253" s="1" t="s">
        <v>42</v>
      </c>
      <c r="Q6253" s="1" t="s">
        <v>72</v>
      </c>
      <c r="R6253" s="1" t="s">
        <v>1245</v>
      </c>
      <c r="S6253" s="5">
        <v>2.3939999999999997</v>
      </c>
      <c r="T6253" s="5">
        <v>1</v>
      </c>
      <c r="U6253" s="5">
        <v>0.8</v>
      </c>
      <c r="V6253" s="5">
        <v>-6.344100000000001</v>
      </c>
    </row>
    <row r="6254" spans="1:22" x14ac:dyDescent="0.25">
      <c r="A6254" s="1">
        <v>6253</v>
      </c>
      <c r="B6254" t="s">
        <v>9147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tr">
        <f>VLOOKUP(M6254,People!$A$1:$C$5,2,0)</f>
        <v>Cassandra Brandow</v>
      </c>
      <c r="O6254" s="1" t="s">
        <v>1638</v>
      </c>
      <c r="P6254" s="1" t="s">
        <v>42</v>
      </c>
      <c r="Q6254" s="1" t="s">
        <v>83</v>
      </c>
      <c r="R6254" s="1" t="s">
        <v>1639</v>
      </c>
      <c r="S6254" s="5">
        <v>58.320000000000007</v>
      </c>
      <c r="T6254" s="5">
        <v>9</v>
      </c>
      <c r="U6254" s="5">
        <v>0</v>
      </c>
      <c r="V6254" s="5">
        <v>27.993600000000001</v>
      </c>
    </row>
    <row r="6255" spans="1:22" x14ac:dyDescent="0.25">
      <c r="A6255" s="1">
        <v>6254</v>
      </c>
      <c r="B6255" t="s">
        <v>9147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tr">
        <f>VLOOKUP(M6255,People!$A$1:$C$5,2,0)</f>
        <v>Cassandra Brandow</v>
      </c>
      <c r="O6255" s="1" t="s">
        <v>3525</v>
      </c>
      <c r="P6255" s="1" t="s">
        <v>65</v>
      </c>
      <c r="Q6255" s="1" t="s">
        <v>66</v>
      </c>
      <c r="R6255" s="1" t="s">
        <v>3526</v>
      </c>
      <c r="S6255" s="5">
        <v>200.96999999999997</v>
      </c>
      <c r="T6255" s="5">
        <v>3</v>
      </c>
      <c r="U6255" s="5">
        <v>0</v>
      </c>
      <c r="V6255" s="5">
        <v>50.242500000000007</v>
      </c>
    </row>
    <row r="6256" spans="1:22" x14ac:dyDescent="0.25">
      <c r="A6256" s="1">
        <v>6255</v>
      </c>
      <c r="B6256" t="s">
        <v>9148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tr">
        <f>VLOOKUP(M6256,People!$A$1:$C$5,2,0)</f>
        <v>Cassandra Brandow</v>
      </c>
      <c r="O6256" s="1" t="s">
        <v>5020</v>
      </c>
      <c r="P6256" s="1" t="s">
        <v>29</v>
      </c>
      <c r="Q6256" s="1" t="s">
        <v>59</v>
      </c>
      <c r="R6256" s="1" t="s">
        <v>5021</v>
      </c>
      <c r="S6256" s="5">
        <v>21.36</v>
      </c>
      <c r="T6256" s="5">
        <v>8</v>
      </c>
      <c r="U6256" s="5">
        <v>0</v>
      </c>
      <c r="V6256" s="5">
        <v>8.1167999999999996</v>
      </c>
    </row>
    <row r="6257" spans="1:22" x14ac:dyDescent="0.25">
      <c r="A6257" s="1">
        <v>6256</v>
      </c>
      <c r="B6257" t="s">
        <v>9149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tr">
        <f>VLOOKUP(M6257,People!$A$1:$C$5,2,0)</f>
        <v>Kelly Williams</v>
      </c>
      <c r="O6257" s="1" t="s">
        <v>348</v>
      </c>
      <c r="P6257" s="1" t="s">
        <v>42</v>
      </c>
      <c r="Q6257" s="1" t="s">
        <v>43</v>
      </c>
      <c r="R6257" s="1" t="s">
        <v>349</v>
      </c>
      <c r="S6257" s="5">
        <v>9.8560000000000016</v>
      </c>
      <c r="T6257" s="5">
        <v>4</v>
      </c>
      <c r="U6257" s="5">
        <v>0.2</v>
      </c>
      <c r="V6257" s="5">
        <v>3.4495999999999993</v>
      </c>
    </row>
    <row r="6258" spans="1:22" x14ac:dyDescent="0.25">
      <c r="A6258" s="1">
        <v>6257</v>
      </c>
      <c r="B6258" t="s">
        <v>9150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tr">
        <f>VLOOKUP(M6258,People!$A$1:$C$5,2,0)</f>
        <v>Cassandra Brandow</v>
      </c>
      <c r="O6258" s="1" t="s">
        <v>4578</v>
      </c>
      <c r="P6258" s="1" t="s">
        <v>42</v>
      </c>
      <c r="Q6258" s="1" t="s">
        <v>69</v>
      </c>
      <c r="R6258" s="1" t="s">
        <v>4579</v>
      </c>
      <c r="S6258" s="5">
        <v>3.4440000000000008</v>
      </c>
      <c r="T6258" s="5">
        <v>1</v>
      </c>
      <c r="U6258" s="5">
        <v>0.7</v>
      </c>
      <c r="V6258" s="5">
        <v>-2.5255999999999998</v>
      </c>
    </row>
    <row r="6259" spans="1:22" x14ac:dyDescent="0.25">
      <c r="A6259" s="1">
        <v>6258</v>
      </c>
      <c r="B6259" t="s">
        <v>9151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tr">
        <f>VLOOKUP(M6259,People!$A$1:$C$5,2,0)</f>
        <v>Chuck Magee</v>
      </c>
      <c r="O6259" s="1" t="s">
        <v>932</v>
      </c>
      <c r="P6259" s="1" t="s">
        <v>42</v>
      </c>
      <c r="Q6259" s="1" t="s">
        <v>511</v>
      </c>
      <c r="R6259" s="1" t="s">
        <v>933</v>
      </c>
      <c r="S6259" s="5">
        <v>384.59200000000004</v>
      </c>
      <c r="T6259" s="5">
        <v>2</v>
      </c>
      <c r="U6259" s="5">
        <v>0.2</v>
      </c>
      <c r="V6259" s="5">
        <v>-81.725799999999978</v>
      </c>
    </row>
    <row r="6260" spans="1:22" x14ac:dyDescent="0.25">
      <c r="A6260" s="1">
        <v>6259</v>
      </c>
      <c r="B6260" t="s">
        <v>9152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tr">
        <f>VLOOKUP(M6260,People!$A$1:$C$5,2,0)</f>
        <v>Chuck Magee</v>
      </c>
      <c r="O6260" s="1" t="s">
        <v>2193</v>
      </c>
      <c r="P6260" s="1" t="s">
        <v>42</v>
      </c>
      <c r="Q6260" s="1" t="s">
        <v>156</v>
      </c>
      <c r="R6260" s="1" t="s">
        <v>2194</v>
      </c>
      <c r="S6260" s="5">
        <v>22.919999999999998</v>
      </c>
      <c r="T6260" s="5">
        <v>3</v>
      </c>
      <c r="U6260" s="5">
        <v>0</v>
      </c>
      <c r="V6260" s="5">
        <v>11.230799999999999</v>
      </c>
    </row>
    <row r="6261" spans="1:22" x14ac:dyDescent="0.25">
      <c r="A6261" s="1">
        <v>6260</v>
      </c>
      <c r="B6261" t="s">
        <v>9153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tr">
        <f>VLOOKUP(M6261,People!$A$1:$C$5,2,0)</f>
        <v>Kelly Williams</v>
      </c>
      <c r="O6261" s="1" t="s">
        <v>2620</v>
      </c>
      <c r="P6261" s="1" t="s">
        <v>42</v>
      </c>
      <c r="Q6261" s="1" t="s">
        <v>69</v>
      </c>
      <c r="R6261" s="1" t="s">
        <v>2621</v>
      </c>
      <c r="S6261" s="5">
        <v>11.36</v>
      </c>
      <c r="T6261" s="5">
        <v>4</v>
      </c>
      <c r="U6261" s="5">
        <v>0</v>
      </c>
      <c r="V6261" s="5">
        <v>5.5663999999999998</v>
      </c>
    </row>
    <row r="6262" spans="1:22" x14ac:dyDescent="0.25">
      <c r="A6262" s="1">
        <v>6261</v>
      </c>
      <c r="B6262" t="s">
        <v>9154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tr">
        <f>VLOOKUP(M6262,People!$A$1:$C$5,2,0)</f>
        <v>Anna Andreadi</v>
      </c>
      <c r="O6262" s="1" t="s">
        <v>1756</v>
      </c>
      <c r="P6262" s="1" t="s">
        <v>42</v>
      </c>
      <c r="Q6262" s="1" t="s">
        <v>69</v>
      </c>
      <c r="R6262" s="1" t="s">
        <v>1757</v>
      </c>
      <c r="S6262" s="5">
        <v>14.592000000000002</v>
      </c>
      <c r="T6262" s="5">
        <v>3</v>
      </c>
      <c r="U6262" s="5">
        <v>0.2</v>
      </c>
      <c r="V6262" s="5">
        <v>4.9247999999999985</v>
      </c>
    </row>
    <row r="6263" spans="1:22" x14ac:dyDescent="0.25">
      <c r="A6263" s="1">
        <v>6262</v>
      </c>
      <c r="B6263" t="s">
        <v>9155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tr">
        <f>VLOOKUP(M6263,People!$A$1:$C$5,2,0)</f>
        <v>Chuck Magee</v>
      </c>
      <c r="O6263" s="1" t="s">
        <v>1113</v>
      </c>
      <c r="P6263" s="1" t="s">
        <v>42</v>
      </c>
      <c r="Q6263" s="1" t="s">
        <v>43</v>
      </c>
      <c r="R6263" s="1" t="s">
        <v>1114</v>
      </c>
      <c r="S6263" s="5">
        <v>41.4</v>
      </c>
      <c r="T6263" s="5">
        <v>4</v>
      </c>
      <c r="U6263" s="5">
        <v>0</v>
      </c>
      <c r="V6263" s="5">
        <v>19.872</v>
      </c>
    </row>
    <row r="6264" spans="1:22" x14ac:dyDescent="0.25">
      <c r="A6264" s="1">
        <v>6263</v>
      </c>
      <c r="B6264" t="s">
        <v>9156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tr">
        <f>VLOOKUP(M6264,People!$A$1:$C$5,2,0)</f>
        <v>Kelly Williams</v>
      </c>
      <c r="O6264" s="1" t="s">
        <v>1315</v>
      </c>
      <c r="P6264" s="1" t="s">
        <v>42</v>
      </c>
      <c r="Q6264" s="1" t="s">
        <v>69</v>
      </c>
      <c r="R6264" s="1" t="s">
        <v>1316</v>
      </c>
      <c r="S6264" s="5">
        <v>442.37199999999996</v>
      </c>
      <c r="T6264" s="5">
        <v>7</v>
      </c>
      <c r="U6264" s="5">
        <v>0.8</v>
      </c>
      <c r="V6264" s="5">
        <v>-729.91380000000004</v>
      </c>
    </row>
    <row r="6265" spans="1:22" x14ac:dyDescent="0.25">
      <c r="A6265" s="1">
        <v>6264</v>
      </c>
      <c r="B6265" t="s">
        <v>9157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tr">
        <f>VLOOKUP(M6265,People!$A$1:$C$5,2,0)</f>
        <v>Cassandra Brandow</v>
      </c>
      <c r="O6265" s="1" t="s">
        <v>3318</v>
      </c>
      <c r="P6265" s="1" t="s">
        <v>42</v>
      </c>
      <c r="Q6265" s="1" t="s">
        <v>69</v>
      </c>
      <c r="R6265" s="1" t="s">
        <v>3319</v>
      </c>
      <c r="S6265" s="5">
        <v>34.5</v>
      </c>
      <c r="T6265" s="5">
        <v>3</v>
      </c>
      <c r="U6265" s="5">
        <v>0</v>
      </c>
      <c r="V6265" s="5">
        <v>15.524999999999999</v>
      </c>
    </row>
    <row r="6266" spans="1:22" x14ac:dyDescent="0.25">
      <c r="A6266" s="1">
        <v>6265</v>
      </c>
      <c r="B6266" t="s">
        <v>6203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tr">
        <f>VLOOKUP(M6266,People!$A$1:$C$5,2,0)</f>
        <v>Kelly Williams</v>
      </c>
      <c r="O6266" s="1" t="s">
        <v>291</v>
      </c>
      <c r="P6266" s="1" t="s">
        <v>42</v>
      </c>
      <c r="Q6266" s="1" t="s">
        <v>69</v>
      </c>
      <c r="R6266" s="1" t="s">
        <v>292</v>
      </c>
      <c r="S6266" s="5">
        <v>28.849999999999998</v>
      </c>
      <c r="T6266" s="5">
        <v>5</v>
      </c>
      <c r="U6266" s="5">
        <v>0</v>
      </c>
      <c r="V6266" s="5">
        <v>14.424999999999999</v>
      </c>
    </row>
    <row r="6267" spans="1:22" x14ac:dyDescent="0.25">
      <c r="A6267" s="1">
        <v>6266</v>
      </c>
      <c r="B6267" t="s">
        <v>9158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tr">
        <f>VLOOKUP(M6267,People!$A$1:$C$5,2,0)</f>
        <v>Cassandra Brandow</v>
      </c>
      <c r="O6267" s="1" t="s">
        <v>2731</v>
      </c>
      <c r="P6267" s="1" t="s">
        <v>42</v>
      </c>
      <c r="Q6267" s="1" t="s">
        <v>83</v>
      </c>
      <c r="R6267" s="1" t="s">
        <v>2732</v>
      </c>
      <c r="S6267" s="5">
        <v>3.4880000000000004</v>
      </c>
      <c r="T6267" s="5">
        <v>2</v>
      </c>
      <c r="U6267" s="5">
        <v>0.2</v>
      </c>
      <c r="V6267" s="5">
        <v>1.1771999999999998</v>
      </c>
    </row>
    <row r="6268" spans="1:22" x14ac:dyDescent="0.25">
      <c r="A6268" s="1">
        <v>6267</v>
      </c>
      <c r="B6268" t="s">
        <v>9158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tr">
        <f>VLOOKUP(M6268,People!$A$1:$C$5,2,0)</f>
        <v>Cassandra Brandow</v>
      </c>
      <c r="O6268" s="1" t="s">
        <v>2253</v>
      </c>
      <c r="P6268" s="1" t="s">
        <v>42</v>
      </c>
      <c r="Q6268" s="1" t="s">
        <v>83</v>
      </c>
      <c r="R6268" s="1" t="s">
        <v>2254</v>
      </c>
      <c r="S6268" s="5">
        <v>143.85600000000002</v>
      </c>
      <c r="T6268" s="5">
        <v>9</v>
      </c>
      <c r="U6268" s="5">
        <v>0.2</v>
      </c>
      <c r="V6268" s="5">
        <v>48.551399999999994</v>
      </c>
    </row>
    <row r="6269" spans="1:22" x14ac:dyDescent="0.25">
      <c r="A6269" s="1">
        <v>6268</v>
      </c>
      <c r="B6269" t="s">
        <v>9159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tr">
        <f>VLOOKUP(M6269,People!$A$1:$C$5,2,0)</f>
        <v>Chuck Magee</v>
      </c>
      <c r="O6269" s="1" t="s">
        <v>1656</v>
      </c>
      <c r="P6269" s="1" t="s">
        <v>65</v>
      </c>
      <c r="Q6269" s="1" t="s">
        <v>66</v>
      </c>
      <c r="R6269" s="1" t="s">
        <v>1657</v>
      </c>
      <c r="S6269" s="5">
        <v>311.98</v>
      </c>
      <c r="T6269" s="5">
        <v>2</v>
      </c>
      <c r="U6269" s="5">
        <v>0</v>
      </c>
      <c r="V6269" s="5">
        <v>93.593999999999994</v>
      </c>
    </row>
    <row r="6270" spans="1:22" x14ac:dyDescent="0.25">
      <c r="A6270" s="1">
        <v>6269</v>
      </c>
      <c r="B6270" t="s">
        <v>9159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tr">
        <f>VLOOKUP(M6270,People!$A$1:$C$5,2,0)</f>
        <v>Chuck Magee</v>
      </c>
      <c r="O6270" s="1" t="s">
        <v>4384</v>
      </c>
      <c r="P6270" s="1" t="s">
        <v>42</v>
      </c>
      <c r="Q6270" s="1" t="s">
        <v>69</v>
      </c>
      <c r="R6270" s="1" t="s">
        <v>1067</v>
      </c>
      <c r="S6270" s="5">
        <v>22.450000000000003</v>
      </c>
      <c r="T6270" s="5">
        <v>5</v>
      </c>
      <c r="U6270" s="5">
        <v>0</v>
      </c>
      <c r="V6270" s="5">
        <v>10.327</v>
      </c>
    </row>
    <row r="6271" spans="1:22" x14ac:dyDescent="0.25">
      <c r="A6271" s="1">
        <v>6270</v>
      </c>
      <c r="B6271" t="s">
        <v>9160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tr">
        <f>VLOOKUP(M6271,People!$A$1:$C$5,2,0)</f>
        <v>Anna Andreadi</v>
      </c>
      <c r="O6271" s="1" t="s">
        <v>542</v>
      </c>
      <c r="P6271" s="1" t="s">
        <v>65</v>
      </c>
      <c r="Q6271" s="1" t="s">
        <v>66</v>
      </c>
      <c r="R6271" s="1" t="s">
        <v>543</v>
      </c>
      <c r="S6271" s="5">
        <v>39.992000000000004</v>
      </c>
      <c r="T6271" s="5">
        <v>1</v>
      </c>
      <c r="U6271" s="5">
        <v>0.2</v>
      </c>
      <c r="V6271" s="5">
        <v>-7.9984000000000073</v>
      </c>
    </row>
    <row r="6272" spans="1:22" x14ac:dyDescent="0.25">
      <c r="A6272" s="1">
        <v>6271</v>
      </c>
      <c r="B6272" t="s">
        <v>9160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tr">
        <f>VLOOKUP(M6272,People!$A$1:$C$5,2,0)</f>
        <v>Anna Andreadi</v>
      </c>
      <c r="O6272" s="1" t="s">
        <v>5055</v>
      </c>
      <c r="P6272" s="1" t="s">
        <v>29</v>
      </c>
      <c r="Q6272" s="1" t="s">
        <v>33</v>
      </c>
      <c r="R6272" s="1" t="s">
        <v>5056</v>
      </c>
      <c r="S6272" s="5">
        <v>1159.056</v>
      </c>
      <c r="T6272" s="5">
        <v>9</v>
      </c>
      <c r="U6272" s="5">
        <v>0.2</v>
      </c>
      <c r="V6272" s="5">
        <v>43.464599999999905</v>
      </c>
    </row>
    <row r="6273" spans="1:22" x14ac:dyDescent="0.25">
      <c r="A6273" s="1">
        <v>6272</v>
      </c>
      <c r="B6273" t="s">
        <v>9160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tr">
        <f>VLOOKUP(M6273,People!$A$1:$C$5,2,0)</f>
        <v>Anna Andreadi</v>
      </c>
      <c r="O6273" s="1" t="s">
        <v>2959</v>
      </c>
      <c r="P6273" s="1" t="s">
        <v>42</v>
      </c>
      <c r="Q6273" s="1" t="s">
        <v>62</v>
      </c>
      <c r="R6273" s="1" t="s">
        <v>2960</v>
      </c>
      <c r="S6273" s="5">
        <v>179.89999999999998</v>
      </c>
      <c r="T6273" s="5">
        <v>5</v>
      </c>
      <c r="U6273" s="5">
        <v>0</v>
      </c>
      <c r="V6273" s="5">
        <v>44.974999999999987</v>
      </c>
    </row>
    <row r="6274" spans="1:22" x14ac:dyDescent="0.25">
      <c r="A6274" s="1">
        <v>6273</v>
      </c>
      <c r="B6274" t="s">
        <v>9161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tr">
        <f>VLOOKUP(M6274,People!$A$1:$C$5,2,0)</f>
        <v>Kelly Williams</v>
      </c>
      <c r="O6274" s="1" t="s">
        <v>3846</v>
      </c>
      <c r="P6274" s="1" t="s">
        <v>65</v>
      </c>
      <c r="Q6274" s="1" t="s">
        <v>145</v>
      </c>
      <c r="R6274" s="1" t="s">
        <v>3847</v>
      </c>
      <c r="S6274" s="5">
        <v>116.312</v>
      </c>
      <c r="T6274" s="5">
        <v>7</v>
      </c>
      <c r="U6274" s="5">
        <v>0.2</v>
      </c>
      <c r="V6274" s="5">
        <v>23.262400000000003</v>
      </c>
    </row>
    <row r="6275" spans="1:22" x14ac:dyDescent="0.25">
      <c r="A6275" s="1">
        <v>6274</v>
      </c>
      <c r="B6275" t="s">
        <v>9162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tr">
        <f>VLOOKUP(M6275,People!$A$1:$C$5,2,0)</f>
        <v>Anna Andreadi</v>
      </c>
      <c r="O6275" s="1" t="s">
        <v>4424</v>
      </c>
      <c r="P6275" s="1" t="s">
        <v>29</v>
      </c>
      <c r="Q6275" s="1" t="s">
        <v>59</v>
      </c>
      <c r="R6275" s="1" t="s">
        <v>4425</v>
      </c>
      <c r="S6275" s="5">
        <v>12.419999999999998</v>
      </c>
      <c r="T6275" s="5">
        <v>3</v>
      </c>
      <c r="U6275" s="5">
        <v>0</v>
      </c>
      <c r="V6275" s="5">
        <v>4.4711999999999996</v>
      </c>
    </row>
    <row r="6276" spans="1:22" x14ac:dyDescent="0.25">
      <c r="A6276" s="1">
        <v>6275</v>
      </c>
      <c r="B6276" t="s">
        <v>9162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tr">
        <f>VLOOKUP(M6276,People!$A$1:$C$5,2,0)</f>
        <v>Anna Andreadi</v>
      </c>
      <c r="O6276" s="1" t="s">
        <v>5672</v>
      </c>
      <c r="P6276" s="1" t="s">
        <v>65</v>
      </c>
      <c r="Q6276" s="1" t="s">
        <v>145</v>
      </c>
      <c r="R6276" s="1" t="s">
        <v>5673</v>
      </c>
      <c r="S6276" s="5">
        <v>428.40000000000003</v>
      </c>
      <c r="T6276" s="5">
        <v>3</v>
      </c>
      <c r="U6276" s="5">
        <v>0</v>
      </c>
      <c r="V6276" s="5">
        <v>89.963999999999999</v>
      </c>
    </row>
    <row r="6277" spans="1:22" x14ac:dyDescent="0.25">
      <c r="A6277" s="1">
        <v>6276</v>
      </c>
      <c r="B6277" t="s">
        <v>9162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tr">
        <f>VLOOKUP(M6277,People!$A$1:$C$5,2,0)</f>
        <v>Anna Andreadi</v>
      </c>
      <c r="O6277" s="1" t="s">
        <v>5098</v>
      </c>
      <c r="P6277" s="1" t="s">
        <v>29</v>
      </c>
      <c r="Q6277" s="1" t="s">
        <v>59</v>
      </c>
      <c r="R6277" s="1" t="s">
        <v>5099</v>
      </c>
      <c r="S6277" s="5">
        <v>24.75</v>
      </c>
      <c r="T6277" s="5">
        <v>5</v>
      </c>
      <c r="U6277" s="5">
        <v>0</v>
      </c>
      <c r="V6277" s="5">
        <v>10.890000000000002</v>
      </c>
    </row>
    <row r="6278" spans="1:22" x14ac:dyDescent="0.25">
      <c r="A6278" s="1">
        <v>6277</v>
      </c>
      <c r="B6278" t="s">
        <v>9162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tr">
        <f>VLOOKUP(M6278,People!$A$1:$C$5,2,0)</f>
        <v>Anna Andreadi</v>
      </c>
      <c r="O6278" s="1" t="s">
        <v>1047</v>
      </c>
      <c r="P6278" s="1" t="s">
        <v>42</v>
      </c>
      <c r="Q6278" s="1" t="s">
        <v>43</v>
      </c>
      <c r="R6278" s="1" t="s">
        <v>1048</v>
      </c>
      <c r="S6278" s="5">
        <v>87.71</v>
      </c>
      <c r="T6278" s="5">
        <v>7</v>
      </c>
      <c r="U6278" s="5">
        <v>0</v>
      </c>
      <c r="V6278" s="5">
        <v>41.223699999999994</v>
      </c>
    </row>
    <row r="6279" spans="1:22" x14ac:dyDescent="0.25">
      <c r="A6279" s="1">
        <v>6278</v>
      </c>
      <c r="B6279" t="s">
        <v>9162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tr">
        <f>VLOOKUP(M6279,People!$A$1:$C$5,2,0)</f>
        <v>Anna Andreadi</v>
      </c>
      <c r="O6279" s="1" t="s">
        <v>248</v>
      </c>
      <c r="P6279" s="1" t="s">
        <v>42</v>
      </c>
      <c r="Q6279" s="1" t="s">
        <v>54</v>
      </c>
      <c r="R6279" s="1" t="s">
        <v>249</v>
      </c>
      <c r="S6279" s="5">
        <v>69.52</v>
      </c>
      <c r="T6279" s="5">
        <v>2</v>
      </c>
      <c r="U6279" s="5">
        <v>0</v>
      </c>
      <c r="V6279" s="5">
        <v>17.379999999999995</v>
      </c>
    </row>
    <row r="6280" spans="1:22" x14ac:dyDescent="0.25">
      <c r="A6280" s="1">
        <v>6279</v>
      </c>
      <c r="B6280" t="s">
        <v>9162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tr">
        <f>VLOOKUP(M6280,People!$A$1:$C$5,2,0)</f>
        <v>Anna Andreadi</v>
      </c>
      <c r="O6280" s="1" t="s">
        <v>2566</v>
      </c>
      <c r="P6280" s="1" t="s">
        <v>65</v>
      </c>
      <c r="Q6280" s="1" t="s">
        <v>66</v>
      </c>
      <c r="R6280" s="1" t="s">
        <v>2567</v>
      </c>
      <c r="S6280" s="5">
        <v>20.784000000000002</v>
      </c>
      <c r="T6280" s="5">
        <v>2</v>
      </c>
      <c r="U6280" s="5">
        <v>0.2</v>
      </c>
      <c r="V6280" s="5">
        <v>-4.6764000000000001</v>
      </c>
    </row>
    <row r="6281" spans="1:22" x14ac:dyDescent="0.25">
      <c r="A6281" s="1">
        <v>6280</v>
      </c>
      <c r="B6281" t="s">
        <v>9162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tr">
        <f>VLOOKUP(M6281,People!$A$1:$C$5,2,0)</f>
        <v>Anna Andreadi</v>
      </c>
      <c r="O6281" s="1" t="s">
        <v>3121</v>
      </c>
      <c r="P6281" s="1" t="s">
        <v>42</v>
      </c>
      <c r="Q6281" s="1" t="s">
        <v>69</v>
      </c>
      <c r="R6281" s="1" t="s">
        <v>3122</v>
      </c>
      <c r="S6281" s="5">
        <v>12.816000000000001</v>
      </c>
      <c r="T6281" s="5">
        <v>3</v>
      </c>
      <c r="U6281" s="5">
        <v>0.2</v>
      </c>
      <c r="V6281" s="5">
        <v>4.1651999999999987</v>
      </c>
    </row>
    <row r="6282" spans="1:22" x14ac:dyDescent="0.25">
      <c r="A6282" s="1">
        <v>6281</v>
      </c>
      <c r="B6282" t="s">
        <v>9163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tr">
        <f>VLOOKUP(M6282,People!$A$1:$C$5,2,0)</f>
        <v>Chuck Magee</v>
      </c>
      <c r="O6282" s="1" t="s">
        <v>3687</v>
      </c>
      <c r="P6282" s="1" t="s">
        <v>42</v>
      </c>
      <c r="Q6282" s="1" t="s">
        <v>43</v>
      </c>
      <c r="R6282" s="1" t="s">
        <v>3688</v>
      </c>
      <c r="S6282" s="5">
        <v>5.9039999999999999</v>
      </c>
      <c r="T6282" s="5">
        <v>2</v>
      </c>
      <c r="U6282" s="5">
        <v>0.2</v>
      </c>
      <c r="V6282" s="5">
        <v>1.9925999999999999</v>
      </c>
    </row>
    <row r="6283" spans="1:22" x14ac:dyDescent="0.25">
      <c r="A6283" s="1">
        <v>6282</v>
      </c>
      <c r="B6283" t="s">
        <v>9164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tr">
        <f>VLOOKUP(M6283,People!$A$1:$C$5,2,0)</f>
        <v>Chuck Magee</v>
      </c>
      <c r="O6283" s="1" t="s">
        <v>5674</v>
      </c>
      <c r="P6283" s="1" t="s">
        <v>29</v>
      </c>
      <c r="Q6283" s="1" t="s">
        <v>59</v>
      </c>
      <c r="R6283" s="1" t="s">
        <v>5675</v>
      </c>
      <c r="S6283" s="5">
        <v>63.824000000000005</v>
      </c>
      <c r="T6283" s="5">
        <v>2</v>
      </c>
      <c r="U6283" s="5">
        <v>0.2</v>
      </c>
      <c r="V6283" s="5">
        <v>9.5735999999999937</v>
      </c>
    </row>
    <row r="6284" spans="1:22" x14ac:dyDescent="0.25">
      <c r="A6284" s="1">
        <v>6283</v>
      </c>
      <c r="B6284" t="s">
        <v>9164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tr">
        <f>VLOOKUP(M6284,People!$A$1:$C$5,2,0)</f>
        <v>Chuck Magee</v>
      </c>
      <c r="O6284" s="1" t="s">
        <v>5581</v>
      </c>
      <c r="P6284" s="1" t="s">
        <v>42</v>
      </c>
      <c r="Q6284" s="1" t="s">
        <v>54</v>
      </c>
      <c r="R6284" s="1" t="s">
        <v>5582</v>
      </c>
      <c r="S6284" s="5">
        <v>141.55199999999999</v>
      </c>
      <c r="T6284" s="5">
        <v>3</v>
      </c>
      <c r="U6284" s="5">
        <v>0.2</v>
      </c>
      <c r="V6284" s="5">
        <v>-26.541000000000004</v>
      </c>
    </row>
    <row r="6285" spans="1:22" x14ac:dyDescent="0.25">
      <c r="A6285" s="1">
        <v>6284</v>
      </c>
      <c r="B6285" t="s">
        <v>9165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tr">
        <f>VLOOKUP(M6285,People!$A$1:$C$5,2,0)</f>
        <v>Anna Andreadi</v>
      </c>
      <c r="O6285" s="1" t="s">
        <v>5398</v>
      </c>
      <c r="P6285" s="1" t="s">
        <v>42</v>
      </c>
      <c r="Q6285" s="1" t="s">
        <v>156</v>
      </c>
      <c r="R6285" s="1" t="s">
        <v>5399</v>
      </c>
      <c r="S6285" s="5">
        <v>304.89999999999998</v>
      </c>
      <c r="T6285" s="5">
        <v>5</v>
      </c>
      <c r="U6285" s="5">
        <v>0</v>
      </c>
      <c r="V6285" s="5">
        <v>143.30299999999997</v>
      </c>
    </row>
    <row r="6286" spans="1:22" x14ac:dyDescent="0.25">
      <c r="A6286" s="1">
        <v>6285</v>
      </c>
      <c r="B6286" t="s">
        <v>9165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tr">
        <f>VLOOKUP(M6286,People!$A$1:$C$5,2,0)</f>
        <v>Anna Andreadi</v>
      </c>
      <c r="O6286" s="1" t="s">
        <v>3730</v>
      </c>
      <c r="P6286" s="1" t="s">
        <v>29</v>
      </c>
      <c r="Q6286" s="1" t="s">
        <v>33</v>
      </c>
      <c r="R6286" s="1" t="s">
        <v>3731</v>
      </c>
      <c r="S6286" s="5">
        <v>563.24</v>
      </c>
      <c r="T6286" s="5">
        <v>5</v>
      </c>
      <c r="U6286" s="5">
        <v>0.2</v>
      </c>
      <c r="V6286" s="5">
        <v>56.324000000000012</v>
      </c>
    </row>
    <row r="6287" spans="1:22" x14ac:dyDescent="0.25">
      <c r="A6287" s="1">
        <v>6286</v>
      </c>
      <c r="B6287" t="s">
        <v>9166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tr">
        <f>VLOOKUP(M6287,People!$A$1:$C$5,2,0)</f>
        <v>Chuck Magee</v>
      </c>
      <c r="O6287" s="1" t="s">
        <v>4032</v>
      </c>
      <c r="P6287" s="1" t="s">
        <v>29</v>
      </c>
      <c r="Q6287" s="1" t="s">
        <v>51</v>
      </c>
      <c r="R6287" s="1" t="s">
        <v>4033</v>
      </c>
      <c r="S6287" s="5">
        <v>661.17600000000004</v>
      </c>
      <c r="T6287" s="5">
        <v>2</v>
      </c>
      <c r="U6287" s="5">
        <v>0.4</v>
      </c>
      <c r="V6287" s="5">
        <v>-231.41160000000008</v>
      </c>
    </row>
    <row r="6288" spans="1:22" x14ac:dyDescent="0.25">
      <c r="A6288" s="1">
        <v>6287</v>
      </c>
      <c r="B6288" t="s">
        <v>9167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tr">
        <f>VLOOKUP(M6288,People!$A$1:$C$5,2,0)</f>
        <v>Cassandra Brandow</v>
      </c>
      <c r="O6288" s="1" t="s">
        <v>2734</v>
      </c>
      <c r="P6288" s="1" t="s">
        <v>65</v>
      </c>
      <c r="Q6288" s="1" t="s">
        <v>66</v>
      </c>
      <c r="R6288" s="1" t="s">
        <v>2735</v>
      </c>
      <c r="S6288" s="5">
        <v>239.976</v>
      </c>
      <c r="T6288" s="5">
        <v>3</v>
      </c>
      <c r="U6288" s="5">
        <v>0.2</v>
      </c>
      <c r="V6288" s="5">
        <v>17.998199999999997</v>
      </c>
    </row>
    <row r="6289" spans="1:22" x14ac:dyDescent="0.25">
      <c r="A6289" s="1">
        <v>6288</v>
      </c>
      <c r="B6289" t="s">
        <v>9168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tr">
        <f>VLOOKUP(M6289,People!$A$1:$C$5,2,0)</f>
        <v>Anna Andreadi</v>
      </c>
      <c r="O6289" s="1" t="s">
        <v>3312</v>
      </c>
      <c r="P6289" s="1" t="s">
        <v>29</v>
      </c>
      <c r="Q6289" s="1" t="s">
        <v>51</v>
      </c>
      <c r="R6289" s="1" t="s">
        <v>3313</v>
      </c>
      <c r="S6289" s="5">
        <v>502.48800000000006</v>
      </c>
      <c r="T6289" s="5">
        <v>3</v>
      </c>
      <c r="U6289" s="5">
        <v>0.2</v>
      </c>
      <c r="V6289" s="5">
        <v>-87.935400000000044</v>
      </c>
    </row>
    <row r="6290" spans="1:22" x14ac:dyDescent="0.25">
      <c r="A6290" s="1">
        <v>6289</v>
      </c>
      <c r="B6290" t="s">
        <v>9168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tr">
        <f>VLOOKUP(M6290,People!$A$1:$C$5,2,0)</f>
        <v>Anna Andreadi</v>
      </c>
      <c r="O6290" s="1" t="s">
        <v>2624</v>
      </c>
      <c r="P6290" s="1" t="s">
        <v>42</v>
      </c>
      <c r="Q6290" s="1" t="s">
        <v>69</v>
      </c>
      <c r="R6290" s="1" t="s">
        <v>2625</v>
      </c>
      <c r="S6290" s="5">
        <v>196.70400000000001</v>
      </c>
      <c r="T6290" s="5">
        <v>6</v>
      </c>
      <c r="U6290" s="5">
        <v>0.2</v>
      </c>
      <c r="V6290" s="5">
        <v>68.846399999999974</v>
      </c>
    </row>
    <row r="6291" spans="1:22" x14ac:dyDescent="0.25">
      <c r="A6291" s="1">
        <v>6290</v>
      </c>
      <c r="B6291" t="s">
        <v>9169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tr">
        <f>VLOOKUP(M6291,People!$A$1:$C$5,2,0)</f>
        <v>Anna Andreadi</v>
      </c>
      <c r="O6291" s="1" t="s">
        <v>470</v>
      </c>
      <c r="P6291" s="1" t="s">
        <v>29</v>
      </c>
      <c r="Q6291" s="1" t="s">
        <v>33</v>
      </c>
      <c r="R6291" s="1" t="s">
        <v>471</v>
      </c>
      <c r="S6291" s="5">
        <v>915.13600000000008</v>
      </c>
      <c r="T6291" s="5">
        <v>4</v>
      </c>
      <c r="U6291" s="5">
        <v>0.2</v>
      </c>
      <c r="V6291" s="5">
        <v>102.95279999999988</v>
      </c>
    </row>
    <row r="6292" spans="1:22" x14ac:dyDescent="0.25">
      <c r="A6292" s="1">
        <v>6291</v>
      </c>
      <c r="B6292" t="s">
        <v>9169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tr">
        <f>VLOOKUP(M6292,People!$A$1:$C$5,2,0)</f>
        <v>Anna Andreadi</v>
      </c>
      <c r="O6292" s="1" t="s">
        <v>1719</v>
      </c>
      <c r="P6292" s="1" t="s">
        <v>29</v>
      </c>
      <c r="Q6292" s="1" t="s">
        <v>59</v>
      </c>
      <c r="R6292" s="1" t="s">
        <v>1720</v>
      </c>
      <c r="S6292" s="5">
        <v>327.76</v>
      </c>
      <c r="T6292" s="5">
        <v>8</v>
      </c>
      <c r="U6292" s="5">
        <v>0</v>
      </c>
      <c r="V6292" s="5">
        <v>91.772800000000018</v>
      </c>
    </row>
    <row r="6293" spans="1:22" x14ac:dyDescent="0.25">
      <c r="A6293" s="1">
        <v>6292</v>
      </c>
      <c r="B6293" t="s">
        <v>9170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tr">
        <f>VLOOKUP(M6293,People!$A$1:$C$5,2,0)</f>
        <v>Cassandra Brandow</v>
      </c>
      <c r="O6293" s="1" t="s">
        <v>3658</v>
      </c>
      <c r="P6293" s="1" t="s">
        <v>29</v>
      </c>
      <c r="Q6293" s="1" t="s">
        <v>33</v>
      </c>
      <c r="R6293" s="1" t="s">
        <v>3659</v>
      </c>
      <c r="S6293" s="5">
        <v>701.96</v>
      </c>
      <c r="T6293" s="5">
        <v>2</v>
      </c>
      <c r="U6293" s="5">
        <v>0</v>
      </c>
      <c r="V6293" s="5">
        <v>168.47040000000004</v>
      </c>
    </row>
    <row r="6294" spans="1:22" x14ac:dyDescent="0.25">
      <c r="A6294" s="1">
        <v>6293</v>
      </c>
      <c r="B6294" t="s">
        <v>9171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tr">
        <f>VLOOKUP(M6294,People!$A$1:$C$5,2,0)</f>
        <v>Anna Andreadi</v>
      </c>
      <c r="O6294" s="1" t="s">
        <v>2270</v>
      </c>
      <c r="P6294" s="1" t="s">
        <v>65</v>
      </c>
      <c r="Q6294" s="1" t="s">
        <v>66</v>
      </c>
      <c r="R6294" s="1" t="s">
        <v>2271</v>
      </c>
      <c r="S6294" s="5">
        <v>88.77600000000001</v>
      </c>
      <c r="T6294" s="5">
        <v>3</v>
      </c>
      <c r="U6294" s="5">
        <v>0.2</v>
      </c>
      <c r="V6294" s="5">
        <v>7.7679000000000009</v>
      </c>
    </row>
    <row r="6295" spans="1:22" x14ac:dyDescent="0.25">
      <c r="A6295" s="1">
        <v>6294</v>
      </c>
      <c r="B6295" t="s">
        <v>9171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tr">
        <f>VLOOKUP(M6295,People!$A$1:$C$5,2,0)</f>
        <v>Anna Andreadi</v>
      </c>
      <c r="O6295" s="1" t="s">
        <v>4476</v>
      </c>
      <c r="P6295" s="1" t="s">
        <v>42</v>
      </c>
      <c r="Q6295" s="1" t="s">
        <v>62</v>
      </c>
      <c r="R6295" s="1" t="s">
        <v>4477</v>
      </c>
      <c r="S6295" s="5">
        <v>64.14</v>
      </c>
      <c r="T6295" s="5">
        <v>3</v>
      </c>
      <c r="U6295" s="5">
        <v>0</v>
      </c>
      <c r="V6295" s="5">
        <v>16.676400000000001</v>
      </c>
    </row>
    <row r="6296" spans="1:22" x14ac:dyDescent="0.25">
      <c r="A6296" s="1">
        <v>6295</v>
      </c>
      <c r="B6296" t="s">
        <v>9172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tr">
        <f>VLOOKUP(M6296,People!$A$1:$C$5,2,0)</f>
        <v>Chuck Magee</v>
      </c>
      <c r="O6296" s="1" t="s">
        <v>2426</v>
      </c>
      <c r="P6296" s="1" t="s">
        <v>42</v>
      </c>
      <c r="Q6296" s="1" t="s">
        <v>69</v>
      </c>
      <c r="R6296" s="1" t="s">
        <v>2427</v>
      </c>
      <c r="S6296" s="5">
        <v>33.552</v>
      </c>
      <c r="T6296" s="5">
        <v>1</v>
      </c>
      <c r="U6296" s="5">
        <v>0.2</v>
      </c>
      <c r="V6296" s="5">
        <v>12.581999999999999</v>
      </c>
    </row>
    <row r="6297" spans="1:22" x14ac:dyDescent="0.25">
      <c r="A6297" s="1">
        <v>6296</v>
      </c>
      <c r="B6297" t="s">
        <v>9173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tr">
        <f>VLOOKUP(M6297,People!$A$1:$C$5,2,0)</f>
        <v>Chuck Magee</v>
      </c>
      <c r="O6297" s="1" t="s">
        <v>4378</v>
      </c>
      <c r="P6297" s="1" t="s">
        <v>42</v>
      </c>
      <c r="Q6297" s="1" t="s">
        <v>72</v>
      </c>
      <c r="R6297" s="1" t="s">
        <v>4379</v>
      </c>
      <c r="S6297" s="5">
        <v>1737.1799999999998</v>
      </c>
      <c r="T6297" s="5">
        <v>6</v>
      </c>
      <c r="U6297" s="5">
        <v>0</v>
      </c>
      <c r="V6297" s="5">
        <v>503.78219999999976</v>
      </c>
    </row>
    <row r="6298" spans="1:22" x14ac:dyDescent="0.25">
      <c r="A6298" s="1">
        <v>6297</v>
      </c>
      <c r="B6298" t="s">
        <v>9173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tr">
        <f>VLOOKUP(M6298,People!$A$1:$C$5,2,0)</f>
        <v>Chuck Magee</v>
      </c>
      <c r="O6298" s="1" t="s">
        <v>1434</v>
      </c>
      <c r="P6298" s="1" t="s">
        <v>42</v>
      </c>
      <c r="Q6298" s="1" t="s">
        <v>54</v>
      </c>
      <c r="R6298" s="1" t="s">
        <v>1435</v>
      </c>
      <c r="S6298" s="5">
        <v>704.25</v>
      </c>
      <c r="T6298" s="5">
        <v>5</v>
      </c>
      <c r="U6298" s="5">
        <v>0</v>
      </c>
      <c r="V6298" s="5">
        <v>84.51</v>
      </c>
    </row>
    <row r="6299" spans="1:22" x14ac:dyDescent="0.25">
      <c r="A6299" s="1">
        <v>6298</v>
      </c>
      <c r="B6299" t="s">
        <v>9173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tr">
        <f>VLOOKUP(M6299,People!$A$1:$C$5,2,0)</f>
        <v>Chuck Magee</v>
      </c>
      <c r="O6299" s="1" t="s">
        <v>5512</v>
      </c>
      <c r="P6299" s="1" t="s">
        <v>42</v>
      </c>
      <c r="Q6299" s="1" t="s">
        <v>83</v>
      </c>
      <c r="R6299" s="1" t="s">
        <v>5513</v>
      </c>
      <c r="S6299" s="5">
        <v>141.76</v>
      </c>
      <c r="T6299" s="5">
        <v>4</v>
      </c>
      <c r="U6299" s="5">
        <v>0</v>
      </c>
      <c r="V6299" s="5">
        <v>66.627199999999988</v>
      </c>
    </row>
    <row r="6300" spans="1:22" x14ac:dyDescent="0.25">
      <c r="A6300" s="1">
        <v>6299</v>
      </c>
      <c r="B6300" t="s">
        <v>9174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tr">
        <f>VLOOKUP(M6300,People!$A$1:$C$5,2,0)</f>
        <v>Anna Andreadi</v>
      </c>
      <c r="O6300" s="1" t="s">
        <v>256</v>
      </c>
      <c r="P6300" s="1" t="s">
        <v>42</v>
      </c>
      <c r="Q6300" s="1" t="s">
        <v>69</v>
      </c>
      <c r="R6300" s="1" t="s">
        <v>257</v>
      </c>
      <c r="S6300" s="5">
        <v>36.36</v>
      </c>
      <c r="T6300" s="5">
        <v>3</v>
      </c>
      <c r="U6300" s="5">
        <v>0.2</v>
      </c>
      <c r="V6300" s="5">
        <v>12.2715</v>
      </c>
    </row>
    <row r="6301" spans="1:22" x14ac:dyDescent="0.25">
      <c r="A6301" s="1">
        <v>6300</v>
      </c>
      <c r="B6301" t="s">
        <v>9175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tr">
        <f>VLOOKUP(M6301,People!$A$1:$C$5,2,0)</f>
        <v>Anna Andreadi</v>
      </c>
      <c r="O6301" s="1" t="s">
        <v>5677</v>
      </c>
      <c r="P6301" s="1" t="s">
        <v>29</v>
      </c>
      <c r="Q6301" s="1" t="s">
        <v>59</v>
      </c>
      <c r="R6301" s="1" t="s">
        <v>5678</v>
      </c>
      <c r="S6301" s="5">
        <v>25.83</v>
      </c>
      <c r="T6301" s="5">
        <v>3</v>
      </c>
      <c r="U6301" s="5">
        <v>0</v>
      </c>
      <c r="V6301" s="5">
        <v>9.5570999999999984</v>
      </c>
    </row>
    <row r="6302" spans="1:22" x14ac:dyDescent="0.25">
      <c r="A6302" s="1">
        <v>6301</v>
      </c>
      <c r="B6302" t="s">
        <v>9176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tr">
        <f>VLOOKUP(M6302,People!$A$1:$C$5,2,0)</f>
        <v>Kelly Williams</v>
      </c>
      <c r="O6302" s="1" t="s">
        <v>408</v>
      </c>
      <c r="P6302" s="1" t="s">
        <v>42</v>
      </c>
      <c r="Q6302" s="1" t="s">
        <v>69</v>
      </c>
      <c r="R6302" s="1" t="s">
        <v>409</v>
      </c>
      <c r="S6302" s="5">
        <v>24.587999999999994</v>
      </c>
      <c r="T6302" s="5">
        <v>3</v>
      </c>
      <c r="U6302" s="5">
        <v>0.8</v>
      </c>
      <c r="V6302" s="5">
        <v>-38.11140000000001</v>
      </c>
    </row>
    <row r="6303" spans="1:22" x14ac:dyDescent="0.25">
      <c r="A6303" s="1">
        <v>6302</v>
      </c>
      <c r="B6303" t="s">
        <v>9176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tr">
        <f>VLOOKUP(M6303,People!$A$1:$C$5,2,0)</f>
        <v>Kelly Williams</v>
      </c>
      <c r="O6303" s="1" t="s">
        <v>2489</v>
      </c>
      <c r="P6303" s="1" t="s">
        <v>42</v>
      </c>
      <c r="Q6303" s="1" t="s">
        <v>156</v>
      </c>
      <c r="R6303" s="1" t="s">
        <v>2490</v>
      </c>
      <c r="S6303" s="5">
        <v>13.984000000000002</v>
      </c>
      <c r="T6303" s="5">
        <v>2</v>
      </c>
      <c r="U6303" s="5">
        <v>0.2</v>
      </c>
      <c r="V6303" s="5">
        <v>4.7195999999999998</v>
      </c>
    </row>
    <row r="6304" spans="1:22" x14ac:dyDescent="0.25">
      <c r="A6304" s="1">
        <v>6303</v>
      </c>
      <c r="B6304" t="s">
        <v>9177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tr">
        <f>VLOOKUP(M6304,People!$A$1:$C$5,2,0)</f>
        <v>Kelly Williams</v>
      </c>
      <c r="O6304" s="1" t="s">
        <v>5384</v>
      </c>
      <c r="P6304" s="1" t="s">
        <v>65</v>
      </c>
      <c r="Q6304" s="1" t="s">
        <v>66</v>
      </c>
      <c r="R6304" s="1" t="s">
        <v>5385</v>
      </c>
      <c r="S6304" s="5">
        <v>195.96000000000004</v>
      </c>
      <c r="T6304" s="5">
        <v>5</v>
      </c>
      <c r="U6304" s="5">
        <v>0.2</v>
      </c>
      <c r="V6304" s="5">
        <v>19.596000000000018</v>
      </c>
    </row>
    <row r="6305" spans="1:22" x14ac:dyDescent="0.25">
      <c r="A6305" s="1">
        <v>6304</v>
      </c>
      <c r="B6305" t="s">
        <v>9178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tr">
        <f>VLOOKUP(M6305,People!$A$1:$C$5,2,0)</f>
        <v>Kelly Williams</v>
      </c>
      <c r="O6305" s="1" t="s">
        <v>3537</v>
      </c>
      <c r="P6305" s="1" t="s">
        <v>42</v>
      </c>
      <c r="Q6305" s="1" t="s">
        <v>83</v>
      </c>
      <c r="R6305" s="1" t="s">
        <v>3538</v>
      </c>
      <c r="S6305" s="5">
        <v>74.352000000000004</v>
      </c>
      <c r="T6305" s="5">
        <v>3</v>
      </c>
      <c r="U6305" s="5">
        <v>0.2</v>
      </c>
      <c r="V6305" s="5">
        <v>23.234999999999992</v>
      </c>
    </row>
    <row r="6306" spans="1:22" x14ac:dyDescent="0.25">
      <c r="A6306" s="1">
        <v>6305</v>
      </c>
      <c r="B6306" t="s">
        <v>9179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tr">
        <f>VLOOKUP(M6306,People!$A$1:$C$5,2,0)</f>
        <v>Chuck Magee</v>
      </c>
      <c r="O6306" s="1" t="s">
        <v>2350</v>
      </c>
      <c r="P6306" s="1" t="s">
        <v>42</v>
      </c>
      <c r="Q6306" s="1" t="s">
        <v>83</v>
      </c>
      <c r="R6306" s="1" t="s">
        <v>2351</v>
      </c>
      <c r="S6306" s="5">
        <v>6.68</v>
      </c>
      <c r="T6306" s="5">
        <v>1</v>
      </c>
      <c r="U6306" s="5">
        <v>0</v>
      </c>
      <c r="V6306" s="5">
        <v>3.2063999999999999</v>
      </c>
    </row>
    <row r="6307" spans="1:22" x14ac:dyDescent="0.25">
      <c r="A6307" s="1">
        <v>6306</v>
      </c>
      <c r="B6307" t="s">
        <v>9180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tr">
        <f>VLOOKUP(M6307,People!$A$1:$C$5,2,0)</f>
        <v>Anna Andreadi</v>
      </c>
      <c r="O6307" s="1" t="s">
        <v>5092</v>
      </c>
      <c r="P6307" s="1" t="s">
        <v>42</v>
      </c>
      <c r="Q6307" s="1" t="s">
        <v>511</v>
      </c>
      <c r="R6307" s="1" t="s">
        <v>5093</v>
      </c>
      <c r="S6307" s="5">
        <v>17.584000000000003</v>
      </c>
      <c r="T6307" s="5">
        <v>7</v>
      </c>
      <c r="U6307" s="5">
        <v>0.2</v>
      </c>
      <c r="V6307" s="5">
        <v>-4.1761999999999997</v>
      </c>
    </row>
    <row r="6308" spans="1:22" x14ac:dyDescent="0.25">
      <c r="A6308" s="1">
        <v>6307</v>
      </c>
      <c r="B6308" t="s">
        <v>9180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tr">
        <f>VLOOKUP(M6308,People!$A$1:$C$5,2,0)</f>
        <v>Anna Andreadi</v>
      </c>
      <c r="O6308" s="1" t="s">
        <v>5077</v>
      </c>
      <c r="P6308" s="1" t="s">
        <v>29</v>
      </c>
      <c r="Q6308" s="1" t="s">
        <v>33</v>
      </c>
      <c r="R6308" s="1" t="s">
        <v>5078</v>
      </c>
      <c r="S6308" s="5">
        <v>104.78399999999999</v>
      </c>
      <c r="T6308" s="5">
        <v>1</v>
      </c>
      <c r="U6308" s="5">
        <v>0.2</v>
      </c>
      <c r="V6308" s="5">
        <v>-14.407800000000009</v>
      </c>
    </row>
    <row r="6309" spans="1:22" x14ac:dyDescent="0.25">
      <c r="A6309" s="1">
        <v>6308</v>
      </c>
      <c r="B6309" t="s">
        <v>9180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tr">
        <f>VLOOKUP(M6309,People!$A$1:$C$5,2,0)</f>
        <v>Anna Andreadi</v>
      </c>
      <c r="O6309" s="1" t="s">
        <v>5335</v>
      </c>
      <c r="P6309" s="1" t="s">
        <v>42</v>
      </c>
      <c r="Q6309" s="1" t="s">
        <v>83</v>
      </c>
      <c r="R6309" s="1" t="s">
        <v>5336</v>
      </c>
      <c r="S6309" s="5">
        <v>47.952000000000005</v>
      </c>
      <c r="T6309" s="5">
        <v>3</v>
      </c>
      <c r="U6309" s="5">
        <v>0.2</v>
      </c>
      <c r="V6309" s="5">
        <v>16.783200000000001</v>
      </c>
    </row>
    <row r="6310" spans="1:22" x14ac:dyDescent="0.25">
      <c r="A6310" s="1">
        <v>6309</v>
      </c>
      <c r="B6310" t="s">
        <v>9180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tr">
        <f>VLOOKUP(M6310,People!$A$1:$C$5,2,0)</f>
        <v>Anna Andreadi</v>
      </c>
      <c r="O6310" s="1" t="s">
        <v>5211</v>
      </c>
      <c r="P6310" s="1" t="s">
        <v>29</v>
      </c>
      <c r="Q6310" s="1" t="s">
        <v>33</v>
      </c>
      <c r="R6310" s="1" t="s">
        <v>5212</v>
      </c>
      <c r="S6310" s="5">
        <v>650.35200000000009</v>
      </c>
      <c r="T6310" s="5">
        <v>3</v>
      </c>
      <c r="U6310" s="5">
        <v>0.2</v>
      </c>
      <c r="V6310" s="5">
        <v>-97.552800000000076</v>
      </c>
    </row>
    <row r="6311" spans="1:22" x14ac:dyDescent="0.25">
      <c r="A6311" s="1">
        <v>6310</v>
      </c>
      <c r="B6311" t="s">
        <v>9180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tr">
        <f>VLOOKUP(M6311,People!$A$1:$C$5,2,0)</f>
        <v>Anna Andreadi</v>
      </c>
      <c r="O6311" s="1" t="s">
        <v>1699</v>
      </c>
      <c r="P6311" s="1" t="s">
        <v>42</v>
      </c>
      <c r="Q6311" s="1" t="s">
        <v>43</v>
      </c>
      <c r="R6311" s="1" t="s">
        <v>1700</v>
      </c>
      <c r="S6311" s="5">
        <v>629.18400000000008</v>
      </c>
      <c r="T6311" s="5">
        <v>8</v>
      </c>
      <c r="U6311" s="5">
        <v>0.2</v>
      </c>
      <c r="V6311" s="5">
        <v>228.07919999999999</v>
      </c>
    </row>
    <row r="6312" spans="1:22" x14ac:dyDescent="0.25">
      <c r="A6312" s="1">
        <v>6311</v>
      </c>
      <c r="B6312" t="s">
        <v>9180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tr">
        <f>VLOOKUP(M6312,People!$A$1:$C$5,2,0)</f>
        <v>Anna Andreadi</v>
      </c>
      <c r="O6312" s="1" t="s">
        <v>2130</v>
      </c>
      <c r="P6312" s="1" t="s">
        <v>42</v>
      </c>
      <c r="Q6312" s="1" t="s">
        <v>83</v>
      </c>
      <c r="R6312" s="1" t="s">
        <v>2131</v>
      </c>
      <c r="S6312" s="5">
        <v>15.176</v>
      </c>
      <c r="T6312" s="5">
        <v>1</v>
      </c>
      <c r="U6312" s="5">
        <v>0.2</v>
      </c>
      <c r="V6312" s="5">
        <v>5.3115999999999985</v>
      </c>
    </row>
    <row r="6313" spans="1:22" x14ac:dyDescent="0.25">
      <c r="A6313" s="1">
        <v>6312</v>
      </c>
      <c r="B6313" t="s">
        <v>9181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tr">
        <f>VLOOKUP(M6313,People!$A$1:$C$5,2,0)</f>
        <v>Anna Andreadi</v>
      </c>
      <c r="O6313" s="1" t="s">
        <v>406</v>
      </c>
      <c r="P6313" s="1" t="s">
        <v>29</v>
      </c>
      <c r="Q6313" s="1" t="s">
        <v>59</v>
      </c>
      <c r="R6313" s="1" t="s">
        <v>407</v>
      </c>
      <c r="S6313" s="5">
        <v>127.94999999999999</v>
      </c>
      <c r="T6313" s="5">
        <v>3</v>
      </c>
      <c r="U6313" s="5">
        <v>0</v>
      </c>
      <c r="V6313" s="5">
        <v>21.751499999999986</v>
      </c>
    </row>
    <row r="6314" spans="1:22" x14ac:dyDescent="0.25">
      <c r="A6314" s="1">
        <v>6313</v>
      </c>
      <c r="B6314" t="s">
        <v>9182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tr">
        <f>VLOOKUP(M6314,People!$A$1:$C$5,2,0)</f>
        <v>Chuck Magee</v>
      </c>
      <c r="O6314" s="1" t="s">
        <v>5305</v>
      </c>
      <c r="P6314" s="1" t="s">
        <v>42</v>
      </c>
      <c r="Q6314" s="1" t="s">
        <v>54</v>
      </c>
      <c r="R6314" s="1" t="s">
        <v>5306</v>
      </c>
      <c r="S6314" s="5">
        <v>579.51</v>
      </c>
      <c r="T6314" s="5">
        <v>3</v>
      </c>
      <c r="U6314" s="5">
        <v>0</v>
      </c>
      <c r="V6314" s="5">
        <v>81.131400000000014</v>
      </c>
    </row>
    <row r="6315" spans="1:22" x14ac:dyDescent="0.25">
      <c r="A6315" s="1">
        <v>6314</v>
      </c>
      <c r="B6315" t="s">
        <v>9182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tr">
        <f>VLOOKUP(M6315,People!$A$1:$C$5,2,0)</f>
        <v>Chuck Magee</v>
      </c>
      <c r="O6315" s="1" t="s">
        <v>4008</v>
      </c>
      <c r="P6315" s="1" t="s">
        <v>65</v>
      </c>
      <c r="Q6315" s="1" t="s">
        <v>66</v>
      </c>
      <c r="R6315" s="1" t="s">
        <v>4009</v>
      </c>
      <c r="S6315" s="5">
        <v>14.99</v>
      </c>
      <c r="T6315" s="5">
        <v>1</v>
      </c>
      <c r="U6315" s="5">
        <v>0</v>
      </c>
      <c r="V6315" s="5">
        <v>7.3451000000000004</v>
      </c>
    </row>
    <row r="6316" spans="1:22" x14ac:dyDescent="0.25">
      <c r="A6316" s="1">
        <v>6315</v>
      </c>
      <c r="B6316" t="s">
        <v>5931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tr">
        <f>VLOOKUP(M6316,People!$A$1:$C$5,2,0)</f>
        <v>Kelly Williams</v>
      </c>
      <c r="O6316" s="1" t="s">
        <v>432</v>
      </c>
      <c r="P6316" s="1" t="s">
        <v>42</v>
      </c>
      <c r="Q6316" s="1" t="s">
        <v>62</v>
      </c>
      <c r="R6316" s="1" t="s">
        <v>433</v>
      </c>
      <c r="S6316" s="5">
        <v>151.91999999999999</v>
      </c>
      <c r="T6316" s="5">
        <v>4</v>
      </c>
      <c r="U6316" s="5">
        <v>0</v>
      </c>
      <c r="V6316" s="5">
        <v>45.575999999999979</v>
      </c>
    </row>
    <row r="6317" spans="1:22" x14ac:dyDescent="0.25">
      <c r="A6317" s="1">
        <v>6316</v>
      </c>
      <c r="B6317" t="s">
        <v>5931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tr">
        <f>VLOOKUP(M6317,People!$A$1:$C$5,2,0)</f>
        <v>Kelly Williams</v>
      </c>
      <c r="O6317" s="1" t="s">
        <v>1699</v>
      </c>
      <c r="P6317" s="1" t="s">
        <v>42</v>
      </c>
      <c r="Q6317" s="1" t="s">
        <v>43</v>
      </c>
      <c r="R6317" s="1" t="s">
        <v>1700</v>
      </c>
      <c r="S6317" s="5">
        <v>196.62</v>
      </c>
      <c r="T6317" s="5">
        <v>2</v>
      </c>
      <c r="U6317" s="5">
        <v>0</v>
      </c>
      <c r="V6317" s="5">
        <v>96.343800000000002</v>
      </c>
    </row>
    <row r="6318" spans="1:22" x14ac:dyDescent="0.25">
      <c r="A6318" s="1">
        <v>6317</v>
      </c>
      <c r="B6318" t="s">
        <v>5931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tr">
        <f>VLOOKUP(M6318,People!$A$1:$C$5,2,0)</f>
        <v>Kelly Williams</v>
      </c>
      <c r="O6318" s="1" t="s">
        <v>4535</v>
      </c>
      <c r="P6318" s="1" t="s">
        <v>42</v>
      </c>
      <c r="Q6318" s="1" t="s">
        <v>83</v>
      </c>
      <c r="R6318" s="1" t="s">
        <v>4536</v>
      </c>
      <c r="S6318" s="5">
        <v>144.12</v>
      </c>
      <c r="T6318" s="5">
        <v>3</v>
      </c>
      <c r="U6318" s="5">
        <v>0</v>
      </c>
      <c r="V6318" s="5">
        <v>69.177599999999984</v>
      </c>
    </row>
    <row r="6319" spans="1:22" x14ac:dyDescent="0.25">
      <c r="A6319" s="1">
        <v>6318</v>
      </c>
      <c r="B6319" t="s">
        <v>5931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tr">
        <f>VLOOKUP(M6319,People!$A$1:$C$5,2,0)</f>
        <v>Kelly Williams</v>
      </c>
      <c r="O6319" s="1" t="s">
        <v>822</v>
      </c>
      <c r="P6319" s="1" t="s">
        <v>42</v>
      </c>
      <c r="Q6319" s="1" t="s">
        <v>83</v>
      </c>
      <c r="R6319" s="1" t="s">
        <v>823</v>
      </c>
      <c r="S6319" s="5">
        <v>15.96</v>
      </c>
      <c r="T6319" s="5">
        <v>2</v>
      </c>
      <c r="U6319" s="5">
        <v>0</v>
      </c>
      <c r="V6319" s="5">
        <v>7.98</v>
      </c>
    </row>
    <row r="6320" spans="1:22" x14ac:dyDescent="0.25">
      <c r="A6320" s="1">
        <v>6319</v>
      </c>
      <c r="B6320" t="s">
        <v>6169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tr">
        <f>VLOOKUP(M6320,People!$A$1:$C$5,2,0)</f>
        <v>Anna Andreadi</v>
      </c>
      <c r="O6320" s="1" t="s">
        <v>4999</v>
      </c>
      <c r="P6320" s="1" t="s">
        <v>65</v>
      </c>
      <c r="Q6320" s="1" t="s">
        <v>66</v>
      </c>
      <c r="R6320" s="1" t="s">
        <v>5000</v>
      </c>
      <c r="S6320" s="5">
        <v>39.960000000000008</v>
      </c>
      <c r="T6320" s="5">
        <v>5</v>
      </c>
      <c r="U6320" s="5">
        <v>0.2</v>
      </c>
      <c r="V6320" s="5">
        <v>3.4964999999999993</v>
      </c>
    </row>
    <row r="6321" spans="1:22" x14ac:dyDescent="0.25">
      <c r="A6321" s="1">
        <v>6320</v>
      </c>
      <c r="B6321" t="s">
        <v>6169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tr">
        <f>VLOOKUP(M6321,People!$A$1:$C$5,2,0)</f>
        <v>Anna Andreadi</v>
      </c>
      <c r="O6321" s="1" t="s">
        <v>493</v>
      </c>
      <c r="P6321" s="1" t="s">
        <v>42</v>
      </c>
      <c r="Q6321" s="1" t="s">
        <v>83</v>
      </c>
      <c r="R6321" s="1" t="s">
        <v>1878</v>
      </c>
      <c r="S6321" s="5">
        <v>34.08</v>
      </c>
      <c r="T6321" s="5">
        <v>6</v>
      </c>
      <c r="U6321" s="5">
        <v>0</v>
      </c>
      <c r="V6321" s="5">
        <v>15.335999999999999</v>
      </c>
    </row>
    <row r="6322" spans="1:22" x14ac:dyDescent="0.25">
      <c r="A6322" s="1">
        <v>6321</v>
      </c>
      <c r="B6322" t="s">
        <v>9183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tr">
        <f>VLOOKUP(M6322,People!$A$1:$C$5,2,0)</f>
        <v>Cassandra Brandow</v>
      </c>
      <c r="O6322" s="1" t="s">
        <v>1950</v>
      </c>
      <c r="P6322" s="1" t="s">
        <v>42</v>
      </c>
      <c r="Q6322" s="1" t="s">
        <v>83</v>
      </c>
      <c r="R6322" s="1" t="s">
        <v>1951</v>
      </c>
      <c r="S6322" s="5">
        <v>10.368000000000002</v>
      </c>
      <c r="T6322" s="5">
        <v>2</v>
      </c>
      <c r="U6322" s="5">
        <v>0.2</v>
      </c>
      <c r="V6322" s="5">
        <v>3.6288</v>
      </c>
    </row>
    <row r="6323" spans="1:22" x14ac:dyDescent="0.25">
      <c r="A6323" s="1">
        <v>6322</v>
      </c>
      <c r="B6323" t="s">
        <v>9184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tr">
        <f>VLOOKUP(M6323,People!$A$1:$C$5,2,0)</f>
        <v>Chuck Magee</v>
      </c>
      <c r="O6323" s="1" t="s">
        <v>1695</v>
      </c>
      <c r="P6323" s="1" t="s">
        <v>42</v>
      </c>
      <c r="Q6323" s="1" t="s">
        <v>69</v>
      </c>
      <c r="R6323" s="1" t="s">
        <v>1696</v>
      </c>
      <c r="S6323" s="5">
        <v>7.7520000000000007</v>
      </c>
      <c r="T6323" s="5">
        <v>3</v>
      </c>
      <c r="U6323" s="5">
        <v>0.2</v>
      </c>
      <c r="V6323" s="5">
        <v>2.8100999999999998</v>
      </c>
    </row>
    <row r="6324" spans="1:22" x14ac:dyDescent="0.25">
      <c r="A6324" s="1">
        <v>6323</v>
      </c>
      <c r="B6324" t="s">
        <v>9185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tr">
        <f>VLOOKUP(M6324,People!$A$1:$C$5,2,0)</f>
        <v>Kelly Williams</v>
      </c>
      <c r="O6324" s="1" t="s">
        <v>2193</v>
      </c>
      <c r="P6324" s="1" t="s">
        <v>42</v>
      </c>
      <c r="Q6324" s="1" t="s">
        <v>156</v>
      </c>
      <c r="R6324" s="1" t="s">
        <v>2194</v>
      </c>
      <c r="S6324" s="5">
        <v>15.28</v>
      </c>
      <c r="T6324" s="5">
        <v>2</v>
      </c>
      <c r="U6324" s="5">
        <v>0</v>
      </c>
      <c r="V6324" s="5">
        <v>7.4871999999999996</v>
      </c>
    </row>
    <row r="6325" spans="1:22" x14ac:dyDescent="0.25">
      <c r="A6325" s="1">
        <v>6324</v>
      </c>
      <c r="B6325" t="s">
        <v>9186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tr">
        <f>VLOOKUP(M6325,People!$A$1:$C$5,2,0)</f>
        <v>Chuck Magee</v>
      </c>
      <c r="O6325" s="1" t="s">
        <v>5514</v>
      </c>
      <c r="P6325" s="1" t="s">
        <v>65</v>
      </c>
      <c r="Q6325" s="1" t="s">
        <v>600</v>
      </c>
      <c r="R6325" s="1" t="s">
        <v>5515</v>
      </c>
      <c r="S6325" s="5">
        <v>65.97</v>
      </c>
      <c r="T6325" s="5">
        <v>3</v>
      </c>
      <c r="U6325" s="5">
        <v>0</v>
      </c>
      <c r="V6325" s="5">
        <v>31.005899999999997</v>
      </c>
    </row>
    <row r="6326" spans="1:22" x14ac:dyDescent="0.25">
      <c r="A6326" s="1">
        <v>6325</v>
      </c>
      <c r="B6326" t="s">
        <v>9187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tr">
        <f>VLOOKUP(M6326,People!$A$1:$C$5,2,0)</f>
        <v>Anna Andreadi</v>
      </c>
      <c r="O6326" s="1" t="s">
        <v>1612</v>
      </c>
      <c r="P6326" s="1" t="s">
        <v>42</v>
      </c>
      <c r="Q6326" s="1" t="s">
        <v>83</v>
      </c>
      <c r="R6326" s="1" t="s">
        <v>1613</v>
      </c>
      <c r="S6326" s="5">
        <v>33.4</v>
      </c>
      <c r="T6326" s="5">
        <v>5</v>
      </c>
      <c r="U6326" s="5">
        <v>0</v>
      </c>
      <c r="V6326" s="5">
        <v>16.032</v>
      </c>
    </row>
    <row r="6327" spans="1:22" x14ac:dyDescent="0.25">
      <c r="A6327" s="1">
        <v>6326</v>
      </c>
      <c r="B6327" t="s">
        <v>9187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tr">
        <f>VLOOKUP(M6327,People!$A$1:$C$5,2,0)</f>
        <v>Anna Andreadi</v>
      </c>
      <c r="O6327" s="1" t="s">
        <v>1481</v>
      </c>
      <c r="P6327" s="1" t="s">
        <v>42</v>
      </c>
      <c r="Q6327" s="1" t="s">
        <v>156</v>
      </c>
      <c r="R6327" s="1" t="s">
        <v>1482</v>
      </c>
      <c r="S6327" s="5">
        <v>210.84</v>
      </c>
      <c r="T6327" s="5">
        <v>4</v>
      </c>
      <c r="U6327" s="5">
        <v>0</v>
      </c>
      <c r="V6327" s="5">
        <v>103.3116</v>
      </c>
    </row>
    <row r="6328" spans="1:22" x14ac:dyDescent="0.25">
      <c r="A6328" s="1">
        <v>6327</v>
      </c>
      <c r="B6328" t="s">
        <v>9188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tr">
        <f>VLOOKUP(M6328,People!$A$1:$C$5,2,0)</f>
        <v>Kelly Williams</v>
      </c>
      <c r="O6328" s="1" t="s">
        <v>53</v>
      </c>
      <c r="P6328" s="1" t="s">
        <v>42</v>
      </c>
      <c r="Q6328" s="1" t="s">
        <v>54</v>
      </c>
      <c r="R6328" s="1" t="s">
        <v>55</v>
      </c>
      <c r="S6328" s="5">
        <v>13.98</v>
      </c>
      <c r="T6328" s="5">
        <v>1</v>
      </c>
      <c r="U6328" s="5">
        <v>0</v>
      </c>
      <c r="V6328" s="5">
        <v>4.0541999999999998</v>
      </c>
    </row>
    <row r="6329" spans="1:22" x14ac:dyDescent="0.25">
      <c r="A6329" s="1">
        <v>6328</v>
      </c>
      <c r="B6329" t="s">
        <v>9188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tr">
        <f>VLOOKUP(M6329,People!$A$1:$C$5,2,0)</f>
        <v>Kelly Williams</v>
      </c>
      <c r="O6329" s="1" t="s">
        <v>951</v>
      </c>
      <c r="P6329" s="1" t="s">
        <v>29</v>
      </c>
      <c r="Q6329" s="1" t="s">
        <v>59</v>
      </c>
      <c r="R6329" s="1" t="s">
        <v>952</v>
      </c>
      <c r="S6329" s="5">
        <v>272.94</v>
      </c>
      <c r="T6329" s="5">
        <v>3</v>
      </c>
      <c r="U6329" s="5">
        <v>0</v>
      </c>
      <c r="V6329" s="5">
        <v>30.023400000000009</v>
      </c>
    </row>
    <row r="6330" spans="1:22" x14ac:dyDescent="0.25">
      <c r="A6330" s="1">
        <v>6329</v>
      </c>
      <c r="B6330" t="s">
        <v>9188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tr">
        <f>VLOOKUP(M6330,People!$A$1:$C$5,2,0)</f>
        <v>Kelly Williams</v>
      </c>
      <c r="O6330" s="1" t="s">
        <v>1789</v>
      </c>
      <c r="P6330" s="1" t="s">
        <v>42</v>
      </c>
      <c r="Q6330" s="1" t="s">
        <v>69</v>
      </c>
      <c r="R6330" s="1" t="s">
        <v>1790</v>
      </c>
      <c r="S6330" s="5">
        <v>19.05</v>
      </c>
      <c r="T6330" s="5">
        <v>5</v>
      </c>
      <c r="U6330" s="5">
        <v>0</v>
      </c>
      <c r="V6330" s="5">
        <v>8.9534999999999982</v>
      </c>
    </row>
    <row r="6331" spans="1:22" x14ac:dyDescent="0.25">
      <c r="A6331" s="1">
        <v>6330</v>
      </c>
      <c r="B6331" t="s">
        <v>9188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tr">
        <f>VLOOKUP(M6331,People!$A$1:$C$5,2,0)</f>
        <v>Kelly Williams</v>
      </c>
      <c r="O6331" s="1" t="s">
        <v>97</v>
      </c>
      <c r="P6331" s="1" t="s">
        <v>42</v>
      </c>
      <c r="Q6331" s="1" t="s">
        <v>72</v>
      </c>
      <c r="R6331" s="1" t="s">
        <v>98</v>
      </c>
      <c r="S6331" s="5">
        <v>247.71600000000001</v>
      </c>
      <c r="T6331" s="5">
        <v>4</v>
      </c>
      <c r="U6331" s="5">
        <v>0.1</v>
      </c>
      <c r="V6331" s="5">
        <v>93.581600000000009</v>
      </c>
    </row>
    <row r="6332" spans="1:22" x14ac:dyDescent="0.25">
      <c r="A6332" s="1">
        <v>6331</v>
      </c>
      <c r="B6332" t="s">
        <v>9188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tr">
        <f>VLOOKUP(M6332,People!$A$1:$C$5,2,0)</f>
        <v>Kelly Williams</v>
      </c>
      <c r="O6332" s="1" t="s">
        <v>4158</v>
      </c>
      <c r="P6332" s="1" t="s">
        <v>42</v>
      </c>
      <c r="Q6332" s="1" t="s">
        <v>54</v>
      </c>
      <c r="R6332" s="1" t="s">
        <v>4159</v>
      </c>
      <c r="S6332" s="5">
        <v>66.58</v>
      </c>
      <c r="T6332" s="5">
        <v>2</v>
      </c>
      <c r="U6332" s="5">
        <v>0</v>
      </c>
      <c r="V6332" s="5">
        <v>15.979199999999999</v>
      </c>
    </row>
    <row r="6333" spans="1:22" x14ac:dyDescent="0.25">
      <c r="A6333" s="1">
        <v>6332</v>
      </c>
      <c r="B6333" t="s">
        <v>9188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tr">
        <f>VLOOKUP(M6333,People!$A$1:$C$5,2,0)</f>
        <v>Kelly Williams</v>
      </c>
      <c r="O6333" s="1" t="s">
        <v>3456</v>
      </c>
      <c r="P6333" s="1" t="s">
        <v>42</v>
      </c>
      <c r="Q6333" s="1" t="s">
        <v>62</v>
      </c>
      <c r="R6333" s="1" t="s">
        <v>3457</v>
      </c>
      <c r="S6333" s="5">
        <v>43.92</v>
      </c>
      <c r="T6333" s="5">
        <v>3</v>
      </c>
      <c r="U6333" s="5">
        <v>0</v>
      </c>
      <c r="V6333" s="5">
        <v>12.736799999999999</v>
      </c>
    </row>
    <row r="6334" spans="1:22" x14ac:dyDescent="0.25">
      <c r="A6334" s="1">
        <v>6333</v>
      </c>
      <c r="B6334" t="s">
        <v>9188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tr">
        <f>VLOOKUP(M6334,People!$A$1:$C$5,2,0)</f>
        <v>Kelly Williams</v>
      </c>
      <c r="O6334" s="1" t="s">
        <v>2844</v>
      </c>
      <c r="P6334" s="1" t="s">
        <v>29</v>
      </c>
      <c r="Q6334" s="1" t="s">
        <v>59</v>
      </c>
      <c r="R6334" s="1" t="s">
        <v>2845</v>
      </c>
      <c r="S6334" s="5">
        <v>14.73</v>
      </c>
      <c r="T6334" s="5">
        <v>3</v>
      </c>
      <c r="U6334" s="5">
        <v>0</v>
      </c>
      <c r="V6334" s="5">
        <v>4.8608999999999991</v>
      </c>
    </row>
    <row r="6335" spans="1:22" x14ac:dyDescent="0.25">
      <c r="A6335" s="1">
        <v>6334</v>
      </c>
      <c r="B6335" t="s">
        <v>9188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tr">
        <f>VLOOKUP(M6335,People!$A$1:$C$5,2,0)</f>
        <v>Kelly Williams</v>
      </c>
      <c r="O6335" s="1" t="s">
        <v>3205</v>
      </c>
      <c r="P6335" s="1" t="s">
        <v>42</v>
      </c>
      <c r="Q6335" s="1" t="s">
        <v>69</v>
      </c>
      <c r="R6335" s="1" t="s">
        <v>1062</v>
      </c>
      <c r="S6335" s="5">
        <v>29.700000000000003</v>
      </c>
      <c r="T6335" s="5">
        <v>5</v>
      </c>
      <c r="U6335" s="5">
        <v>0</v>
      </c>
      <c r="V6335" s="5">
        <v>13.365</v>
      </c>
    </row>
    <row r="6336" spans="1:22" x14ac:dyDescent="0.25">
      <c r="A6336" s="1">
        <v>6335</v>
      </c>
      <c r="B6336" t="s">
        <v>9189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tr">
        <f>VLOOKUP(M6336,People!$A$1:$C$5,2,0)</f>
        <v>Chuck Magee</v>
      </c>
      <c r="O6336" s="1" t="s">
        <v>1092</v>
      </c>
      <c r="P6336" s="1" t="s">
        <v>42</v>
      </c>
      <c r="Q6336" s="1" t="s">
        <v>83</v>
      </c>
      <c r="R6336" s="1" t="s">
        <v>1093</v>
      </c>
      <c r="S6336" s="5">
        <v>49.12</v>
      </c>
      <c r="T6336" s="5">
        <v>4</v>
      </c>
      <c r="U6336" s="5">
        <v>0</v>
      </c>
      <c r="V6336" s="5">
        <v>23.086399999999998</v>
      </c>
    </row>
    <row r="6337" spans="1:22" x14ac:dyDescent="0.25">
      <c r="A6337" s="1">
        <v>6336</v>
      </c>
      <c r="B6337" t="s">
        <v>9189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tr">
        <f>VLOOKUP(M6337,People!$A$1:$C$5,2,0)</f>
        <v>Chuck Magee</v>
      </c>
      <c r="O6337" s="1" t="s">
        <v>3865</v>
      </c>
      <c r="P6337" s="1" t="s">
        <v>42</v>
      </c>
      <c r="Q6337" s="1" t="s">
        <v>69</v>
      </c>
      <c r="R6337" s="1" t="s">
        <v>3866</v>
      </c>
      <c r="S6337" s="5">
        <v>18.28</v>
      </c>
      <c r="T6337" s="5">
        <v>5</v>
      </c>
      <c r="U6337" s="5">
        <v>0.2</v>
      </c>
      <c r="V6337" s="5">
        <v>6.3979999999999997</v>
      </c>
    </row>
    <row r="6338" spans="1:22" x14ac:dyDescent="0.25">
      <c r="A6338" s="1">
        <v>6337</v>
      </c>
      <c r="B6338" t="s">
        <v>9190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tr">
        <f>VLOOKUP(M6338,People!$A$1:$C$5,2,0)</f>
        <v>Anna Andreadi</v>
      </c>
      <c r="O6338" s="1" t="s">
        <v>4907</v>
      </c>
      <c r="P6338" s="1" t="s">
        <v>29</v>
      </c>
      <c r="Q6338" s="1" t="s">
        <v>59</v>
      </c>
      <c r="R6338" s="1" t="s">
        <v>4908</v>
      </c>
      <c r="S6338" s="5">
        <v>47.04</v>
      </c>
      <c r="T6338" s="5">
        <v>4</v>
      </c>
      <c r="U6338" s="5">
        <v>0</v>
      </c>
      <c r="V6338" s="5">
        <v>15.993599999999997</v>
      </c>
    </row>
    <row r="6339" spans="1:22" x14ac:dyDescent="0.25">
      <c r="A6339" s="1">
        <v>6338</v>
      </c>
      <c r="B6339" t="s">
        <v>9190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tr">
        <f>VLOOKUP(M6339,People!$A$1:$C$5,2,0)</f>
        <v>Anna Andreadi</v>
      </c>
      <c r="O6339" s="1" t="s">
        <v>4800</v>
      </c>
      <c r="P6339" s="1" t="s">
        <v>65</v>
      </c>
      <c r="Q6339" s="1" t="s">
        <v>66</v>
      </c>
      <c r="R6339" s="1" t="s">
        <v>4801</v>
      </c>
      <c r="S6339" s="5">
        <v>339.96000000000004</v>
      </c>
      <c r="T6339" s="5">
        <v>5</v>
      </c>
      <c r="U6339" s="5">
        <v>0.2</v>
      </c>
      <c r="V6339" s="5">
        <v>42.494999999999948</v>
      </c>
    </row>
    <row r="6340" spans="1:22" x14ac:dyDescent="0.25">
      <c r="A6340" s="1">
        <v>6339</v>
      </c>
      <c r="B6340" t="s">
        <v>9191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tr">
        <f>VLOOKUP(M6340,People!$A$1:$C$5,2,0)</f>
        <v>Chuck Magee</v>
      </c>
      <c r="O6340" s="1" t="s">
        <v>4854</v>
      </c>
      <c r="P6340" s="1" t="s">
        <v>65</v>
      </c>
      <c r="Q6340" s="1" t="s">
        <v>66</v>
      </c>
      <c r="R6340" s="1" t="s">
        <v>4855</v>
      </c>
      <c r="S6340" s="5">
        <v>87.8</v>
      </c>
      <c r="T6340" s="5">
        <v>4</v>
      </c>
      <c r="U6340" s="5">
        <v>0</v>
      </c>
      <c r="V6340" s="5">
        <v>43.9</v>
      </c>
    </row>
    <row r="6341" spans="1:22" x14ac:dyDescent="0.25">
      <c r="A6341" s="1">
        <v>6340</v>
      </c>
      <c r="B6341" t="s">
        <v>9191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tr">
        <f>VLOOKUP(M6341,People!$A$1:$C$5,2,0)</f>
        <v>Chuck Magee</v>
      </c>
      <c r="O6341" s="1" t="s">
        <v>2670</v>
      </c>
      <c r="P6341" s="1" t="s">
        <v>29</v>
      </c>
      <c r="Q6341" s="1" t="s">
        <v>33</v>
      </c>
      <c r="R6341" s="1" t="s">
        <v>2671</v>
      </c>
      <c r="S6341" s="5">
        <v>221.38200000000001</v>
      </c>
      <c r="T6341" s="5">
        <v>2</v>
      </c>
      <c r="U6341" s="5">
        <v>0.1</v>
      </c>
      <c r="V6341" s="5">
        <v>2.4597999999999871</v>
      </c>
    </row>
    <row r="6342" spans="1:22" x14ac:dyDescent="0.25">
      <c r="A6342" s="1">
        <v>6341</v>
      </c>
      <c r="B6342" t="s">
        <v>9191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tr">
        <f>VLOOKUP(M6342,People!$A$1:$C$5,2,0)</f>
        <v>Chuck Magee</v>
      </c>
      <c r="O6342" s="1" t="s">
        <v>5258</v>
      </c>
      <c r="P6342" s="1" t="s">
        <v>65</v>
      </c>
      <c r="Q6342" s="1" t="s">
        <v>600</v>
      </c>
      <c r="R6342" s="1" t="s">
        <v>5259</v>
      </c>
      <c r="S6342" s="5">
        <v>5199.96</v>
      </c>
      <c r="T6342" s="5">
        <v>4</v>
      </c>
      <c r="U6342" s="5">
        <v>0</v>
      </c>
      <c r="V6342" s="5">
        <v>1351.9895999999999</v>
      </c>
    </row>
    <row r="6343" spans="1:22" x14ac:dyDescent="0.25">
      <c r="A6343" s="1">
        <v>6342</v>
      </c>
      <c r="B6343" t="s">
        <v>9192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tr">
        <f>VLOOKUP(M6343,People!$A$1:$C$5,2,0)</f>
        <v>Chuck Magee</v>
      </c>
      <c r="O6343" s="1" t="s">
        <v>3760</v>
      </c>
      <c r="P6343" s="1" t="s">
        <v>42</v>
      </c>
      <c r="Q6343" s="1" t="s">
        <v>54</v>
      </c>
      <c r="R6343" s="1" t="s">
        <v>3761</v>
      </c>
      <c r="S6343" s="5">
        <v>156.512</v>
      </c>
      <c r="T6343" s="5">
        <v>4</v>
      </c>
      <c r="U6343" s="5">
        <v>0.2</v>
      </c>
      <c r="V6343" s="5">
        <v>-35.215199999999996</v>
      </c>
    </row>
    <row r="6344" spans="1:22" x14ac:dyDescent="0.25">
      <c r="A6344" s="1">
        <v>6343</v>
      </c>
      <c r="B6344" t="s">
        <v>6009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tr">
        <f>VLOOKUP(M6344,People!$A$1:$C$5,2,0)</f>
        <v>Chuck Magee</v>
      </c>
      <c r="O6344" s="1" t="s">
        <v>870</v>
      </c>
      <c r="P6344" s="1" t="s">
        <v>65</v>
      </c>
      <c r="Q6344" s="1" t="s">
        <v>145</v>
      </c>
      <c r="R6344" s="1" t="s">
        <v>871</v>
      </c>
      <c r="S6344" s="5">
        <v>119.85000000000001</v>
      </c>
      <c r="T6344" s="5">
        <v>3</v>
      </c>
      <c r="U6344" s="5">
        <v>0</v>
      </c>
      <c r="V6344" s="5">
        <v>52.734000000000009</v>
      </c>
    </row>
    <row r="6345" spans="1:22" x14ac:dyDescent="0.25">
      <c r="A6345" s="1">
        <v>6344</v>
      </c>
      <c r="B6345" t="s">
        <v>6009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tr">
        <f>VLOOKUP(M6345,People!$A$1:$C$5,2,0)</f>
        <v>Chuck Magee</v>
      </c>
      <c r="O6345" s="1" t="s">
        <v>1166</v>
      </c>
      <c r="P6345" s="1" t="s">
        <v>42</v>
      </c>
      <c r="Q6345" s="1" t="s">
        <v>69</v>
      </c>
      <c r="R6345" s="1" t="s">
        <v>1167</v>
      </c>
      <c r="S6345" s="5">
        <v>30.44</v>
      </c>
      <c r="T6345" s="5">
        <v>2</v>
      </c>
      <c r="U6345" s="5">
        <v>0</v>
      </c>
      <c r="V6345" s="5">
        <v>14.9156</v>
      </c>
    </row>
    <row r="6346" spans="1:22" x14ac:dyDescent="0.25">
      <c r="A6346" s="1">
        <v>6345</v>
      </c>
      <c r="B6346" t="s">
        <v>6009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tr">
        <f>VLOOKUP(M6346,People!$A$1:$C$5,2,0)</f>
        <v>Chuck Magee</v>
      </c>
      <c r="O6346" s="1" t="s">
        <v>3245</v>
      </c>
      <c r="P6346" s="1" t="s">
        <v>42</v>
      </c>
      <c r="Q6346" s="1" t="s">
        <v>69</v>
      </c>
      <c r="R6346" s="1" t="s">
        <v>3246</v>
      </c>
      <c r="S6346" s="5">
        <v>69.28</v>
      </c>
      <c r="T6346" s="5">
        <v>2</v>
      </c>
      <c r="U6346" s="5">
        <v>0</v>
      </c>
      <c r="V6346" s="5">
        <v>33.254399999999997</v>
      </c>
    </row>
    <row r="6347" spans="1:22" x14ac:dyDescent="0.25">
      <c r="A6347" s="1">
        <v>6346</v>
      </c>
      <c r="B6347" t="s">
        <v>6009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tr">
        <f>VLOOKUP(M6347,People!$A$1:$C$5,2,0)</f>
        <v>Chuck Magee</v>
      </c>
      <c r="O6347" s="1" t="s">
        <v>5127</v>
      </c>
      <c r="P6347" s="1" t="s">
        <v>65</v>
      </c>
      <c r="Q6347" s="1" t="s">
        <v>66</v>
      </c>
      <c r="R6347" s="1" t="s">
        <v>5128</v>
      </c>
      <c r="S6347" s="5">
        <v>587.97</v>
      </c>
      <c r="T6347" s="5">
        <v>3</v>
      </c>
      <c r="U6347" s="5">
        <v>0</v>
      </c>
      <c r="V6347" s="5">
        <v>170.51129999999998</v>
      </c>
    </row>
    <row r="6348" spans="1:22" x14ac:dyDescent="0.25">
      <c r="A6348" s="1">
        <v>6347</v>
      </c>
      <c r="B6348" t="s">
        <v>9193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tr">
        <f>VLOOKUP(M6348,People!$A$1:$C$5,2,0)</f>
        <v>Chuck Magee</v>
      </c>
      <c r="O6348" s="1" t="s">
        <v>3633</v>
      </c>
      <c r="P6348" s="1" t="s">
        <v>42</v>
      </c>
      <c r="Q6348" s="1" t="s">
        <v>43</v>
      </c>
      <c r="R6348" s="1" t="s">
        <v>3634</v>
      </c>
      <c r="S6348" s="5">
        <v>24.55</v>
      </c>
      <c r="T6348" s="5">
        <v>5</v>
      </c>
      <c r="U6348" s="5">
        <v>0</v>
      </c>
      <c r="V6348" s="5">
        <v>12.029499999999999</v>
      </c>
    </row>
    <row r="6349" spans="1:22" x14ac:dyDescent="0.25">
      <c r="A6349" s="1">
        <v>6348</v>
      </c>
      <c r="B6349" t="s">
        <v>9194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tr">
        <f>VLOOKUP(M6349,People!$A$1:$C$5,2,0)</f>
        <v>Anna Andreadi</v>
      </c>
      <c r="O6349" s="1" t="s">
        <v>1166</v>
      </c>
      <c r="P6349" s="1" t="s">
        <v>42</v>
      </c>
      <c r="Q6349" s="1" t="s">
        <v>69</v>
      </c>
      <c r="R6349" s="1" t="s">
        <v>1167</v>
      </c>
      <c r="S6349" s="5">
        <v>12.176000000000002</v>
      </c>
      <c r="T6349" s="5">
        <v>1</v>
      </c>
      <c r="U6349" s="5">
        <v>0.2</v>
      </c>
      <c r="V6349" s="5">
        <v>4.4137999999999993</v>
      </c>
    </row>
    <row r="6350" spans="1:22" x14ac:dyDescent="0.25">
      <c r="A6350" s="1">
        <v>6349</v>
      </c>
      <c r="B6350" t="s">
        <v>9194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tr">
        <f>VLOOKUP(M6350,People!$A$1:$C$5,2,0)</f>
        <v>Anna Andreadi</v>
      </c>
      <c r="O6350" s="1" t="s">
        <v>910</v>
      </c>
      <c r="P6350" s="1" t="s">
        <v>42</v>
      </c>
      <c r="Q6350" s="1" t="s">
        <v>54</v>
      </c>
      <c r="R6350" s="1" t="s">
        <v>911</v>
      </c>
      <c r="S6350" s="5">
        <v>37.32</v>
      </c>
      <c r="T6350" s="5">
        <v>3</v>
      </c>
      <c r="U6350" s="5">
        <v>0</v>
      </c>
      <c r="V6350" s="5">
        <v>10.4496</v>
      </c>
    </row>
    <row r="6351" spans="1:22" x14ac:dyDescent="0.25">
      <c r="A6351" s="1">
        <v>6350</v>
      </c>
      <c r="B6351" t="s">
        <v>9194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tr">
        <f>VLOOKUP(M6351,People!$A$1:$C$5,2,0)</f>
        <v>Anna Andreadi</v>
      </c>
      <c r="O6351" s="1" t="s">
        <v>1225</v>
      </c>
      <c r="P6351" s="1" t="s">
        <v>42</v>
      </c>
      <c r="Q6351" s="1" t="s">
        <v>511</v>
      </c>
      <c r="R6351" s="1" t="s">
        <v>1226</v>
      </c>
      <c r="S6351" s="5">
        <v>35.06</v>
      </c>
      <c r="T6351" s="5">
        <v>2</v>
      </c>
      <c r="U6351" s="5">
        <v>0</v>
      </c>
      <c r="V6351" s="5">
        <v>10.517999999999997</v>
      </c>
    </row>
    <row r="6352" spans="1:22" x14ac:dyDescent="0.25">
      <c r="A6352" s="1">
        <v>6351</v>
      </c>
      <c r="B6352" t="s">
        <v>6170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tr">
        <f>VLOOKUP(M6352,People!$A$1:$C$5,2,0)</f>
        <v>Kelly Williams</v>
      </c>
      <c r="O6352" s="1" t="s">
        <v>2618</v>
      </c>
      <c r="P6352" s="1" t="s">
        <v>29</v>
      </c>
      <c r="Q6352" s="1" t="s">
        <v>59</v>
      </c>
      <c r="R6352" s="1" t="s">
        <v>2619</v>
      </c>
      <c r="S6352" s="5">
        <v>108.40000000000002</v>
      </c>
      <c r="T6352" s="5">
        <v>5</v>
      </c>
      <c r="U6352" s="5">
        <v>0.6</v>
      </c>
      <c r="V6352" s="5">
        <v>-105.69000000000003</v>
      </c>
    </row>
    <row r="6353" spans="1:22" x14ac:dyDescent="0.25">
      <c r="A6353" s="1">
        <v>6352</v>
      </c>
      <c r="B6353" t="s">
        <v>9195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tr">
        <f>VLOOKUP(M6353,People!$A$1:$C$5,2,0)</f>
        <v>Cassandra Brandow</v>
      </c>
      <c r="O6353" s="1" t="s">
        <v>3067</v>
      </c>
      <c r="P6353" s="1" t="s">
        <v>65</v>
      </c>
      <c r="Q6353" s="1" t="s">
        <v>66</v>
      </c>
      <c r="R6353" s="1" t="s">
        <v>3068</v>
      </c>
      <c r="S6353" s="5">
        <v>361.37600000000003</v>
      </c>
      <c r="T6353" s="5">
        <v>2</v>
      </c>
      <c r="U6353" s="5">
        <v>0.2</v>
      </c>
      <c r="V6353" s="5">
        <v>27.103200000000001</v>
      </c>
    </row>
    <row r="6354" spans="1:22" x14ac:dyDescent="0.25">
      <c r="A6354" s="1">
        <v>6353</v>
      </c>
      <c r="B6354" t="s">
        <v>9196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tr">
        <f>VLOOKUP(M6354,People!$A$1:$C$5,2,0)</f>
        <v>Chuck Magee</v>
      </c>
      <c r="O6354" s="1" t="s">
        <v>3948</v>
      </c>
      <c r="P6354" s="1" t="s">
        <v>42</v>
      </c>
      <c r="Q6354" s="1" t="s">
        <v>69</v>
      </c>
      <c r="R6354" s="1" t="s">
        <v>3949</v>
      </c>
      <c r="S6354" s="5">
        <v>2.4119999999999999</v>
      </c>
      <c r="T6354" s="5">
        <v>1</v>
      </c>
      <c r="U6354" s="5">
        <v>0.7</v>
      </c>
      <c r="V6354" s="5">
        <v>-2.0099999999999998</v>
      </c>
    </row>
    <row r="6355" spans="1:22" x14ac:dyDescent="0.25">
      <c r="A6355" s="1">
        <v>6354</v>
      </c>
      <c r="B6355" t="s">
        <v>9197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tr">
        <f>VLOOKUP(M6355,People!$A$1:$C$5,2,0)</f>
        <v>Chuck Magee</v>
      </c>
      <c r="O6355" s="1" t="s">
        <v>5151</v>
      </c>
      <c r="P6355" s="1" t="s">
        <v>42</v>
      </c>
      <c r="Q6355" s="1" t="s">
        <v>72</v>
      </c>
      <c r="R6355" s="1" t="s">
        <v>5152</v>
      </c>
      <c r="S6355" s="5">
        <v>8.39</v>
      </c>
      <c r="T6355" s="5">
        <v>1</v>
      </c>
      <c r="U6355" s="5">
        <v>0</v>
      </c>
      <c r="V6355" s="5">
        <v>2.0975000000000001</v>
      </c>
    </row>
    <row r="6356" spans="1:22" x14ac:dyDescent="0.25">
      <c r="A6356" s="1">
        <v>6355</v>
      </c>
      <c r="B6356" t="s">
        <v>9197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tr">
        <f>VLOOKUP(M6356,People!$A$1:$C$5,2,0)</f>
        <v>Chuck Magee</v>
      </c>
      <c r="O6356" s="1" t="s">
        <v>3180</v>
      </c>
      <c r="P6356" s="1" t="s">
        <v>65</v>
      </c>
      <c r="Q6356" s="1" t="s">
        <v>66</v>
      </c>
      <c r="R6356" s="1" t="s">
        <v>3181</v>
      </c>
      <c r="S6356" s="5">
        <v>337.98</v>
      </c>
      <c r="T6356" s="5">
        <v>2</v>
      </c>
      <c r="U6356" s="5">
        <v>0</v>
      </c>
      <c r="V6356" s="5">
        <v>101.39399999999998</v>
      </c>
    </row>
    <row r="6357" spans="1:22" x14ac:dyDescent="0.25">
      <c r="A6357" s="1">
        <v>6356</v>
      </c>
      <c r="B6357" t="s">
        <v>9198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tr">
        <f>VLOOKUP(M6357,People!$A$1:$C$5,2,0)</f>
        <v>Chuck Magee</v>
      </c>
      <c r="O6357" s="1" t="s">
        <v>730</v>
      </c>
      <c r="P6357" s="1" t="s">
        <v>42</v>
      </c>
      <c r="Q6357" s="1" t="s">
        <v>54</v>
      </c>
      <c r="R6357" s="1" t="s">
        <v>731</v>
      </c>
      <c r="S6357" s="5">
        <v>83.920000000000016</v>
      </c>
      <c r="T6357" s="5">
        <v>5</v>
      </c>
      <c r="U6357" s="5">
        <v>0.2</v>
      </c>
      <c r="V6357" s="5">
        <v>-13.637000000000011</v>
      </c>
    </row>
    <row r="6358" spans="1:22" x14ac:dyDescent="0.25">
      <c r="A6358" s="1">
        <v>6357</v>
      </c>
      <c r="B6358" t="s">
        <v>9199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tr">
        <f>VLOOKUP(M6358,People!$A$1:$C$5,2,0)</f>
        <v>Anna Andreadi</v>
      </c>
      <c r="O6358" s="1" t="s">
        <v>3808</v>
      </c>
      <c r="P6358" s="1" t="s">
        <v>42</v>
      </c>
      <c r="Q6358" s="1" t="s">
        <v>69</v>
      </c>
      <c r="R6358" s="1" t="s">
        <v>3809</v>
      </c>
      <c r="S6358" s="5">
        <v>19.68</v>
      </c>
      <c r="T6358" s="5">
        <v>5</v>
      </c>
      <c r="U6358" s="5">
        <v>0.2</v>
      </c>
      <c r="V6358" s="5">
        <v>6.8879999999999981</v>
      </c>
    </row>
    <row r="6359" spans="1:22" x14ac:dyDescent="0.25">
      <c r="A6359" s="1">
        <v>6358</v>
      </c>
      <c r="B6359" t="s">
        <v>9199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tr">
        <f>VLOOKUP(M6359,People!$A$1:$C$5,2,0)</f>
        <v>Anna Andreadi</v>
      </c>
      <c r="O6359" s="1" t="s">
        <v>2467</v>
      </c>
      <c r="P6359" s="1" t="s">
        <v>42</v>
      </c>
      <c r="Q6359" s="1" t="s">
        <v>83</v>
      </c>
      <c r="R6359" s="1" t="s">
        <v>2468</v>
      </c>
      <c r="S6359" s="5">
        <v>25.92</v>
      </c>
      <c r="T6359" s="5">
        <v>4</v>
      </c>
      <c r="U6359" s="5">
        <v>0</v>
      </c>
      <c r="V6359" s="5">
        <v>12.441600000000001</v>
      </c>
    </row>
    <row r="6360" spans="1:22" x14ac:dyDescent="0.25">
      <c r="A6360" s="1">
        <v>6359</v>
      </c>
      <c r="B6360" t="s">
        <v>9199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tr">
        <f>VLOOKUP(M6360,People!$A$1:$C$5,2,0)</f>
        <v>Anna Andreadi</v>
      </c>
      <c r="O6360" s="1" t="s">
        <v>3274</v>
      </c>
      <c r="P6360" s="1" t="s">
        <v>42</v>
      </c>
      <c r="Q6360" s="1" t="s">
        <v>83</v>
      </c>
      <c r="R6360" s="1" t="s">
        <v>3275</v>
      </c>
      <c r="S6360" s="5">
        <v>6.48</v>
      </c>
      <c r="T6360" s="5">
        <v>1</v>
      </c>
      <c r="U6360" s="5">
        <v>0</v>
      </c>
      <c r="V6360" s="5">
        <v>3.1104000000000003</v>
      </c>
    </row>
    <row r="6361" spans="1:22" x14ac:dyDescent="0.25">
      <c r="A6361" s="1">
        <v>6360</v>
      </c>
      <c r="B6361" t="s">
        <v>9199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tr">
        <f>VLOOKUP(M6361,People!$A$1:$C$5,2,0)</f>
        <v>Anna Andreadi</v>
      </c>
      <c r="O6361" s="1" t="s">
        <v>5612</v>
      </c>
      <c r="P6361" s="1" t="s">
        <v>65</v>
      </c>
      <c r="Q6361" s="1" t="s">
        <v>66</v>
      </c>
      <c r="R6361" s="1" t="s">
        <v>5613</v>
      </c>
      <c r="S6361" s="5">
        <v>86.352000000000004</v>
      </c>
      <c r="T6361" s="5">
        <v>6</v>
      </c>
      <c r="U6361" s="5">
        <v>0.2</v>
      </c>
      <c r="V6361" s="5">
        <v>8.6352000000000011</v>
      </c>
    </row>
    <row r="6362" spans="1:22" x14ac:dyDescent="0.25">
      <c r="A6362" s="1">
        <v>6361</v>
      </c>
      <c r="B6362" t="s">
        <v>9200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tr">
        <f>VLOOKUP(M6362,People!$A$1:$C$5,2,0)</f>
        <v>Anna Andreadi</v>
      </c>
      <c r="O6362" s="1" t="s">
        <v>4733</v>
      </c>
      <c r="P6362" s="1" t="s">
        <v>42</v>
      </c>
      <c r="Q6362" s="1" t="s">
        <v>62</v>
      </c>
      <c r="R6362" s="1" t="s">
        <v>4734</v>
      </c>
      <c r="S6362" s="5">
        <v>56.3</v>
      </c>
      <c r="T6362" s="5">
        <v>2</v>
      </c>
      <c r="U6362" s="5">
        <v>0</v>
      </c>
      <c r="V6362" s="5">
        <v>15.764000000000003</v>
      </c>
    </row>
    <row r="6363" spans="1:22" x14ac:dyDescent="0.25">
      <c r="A6363" s="1">
        <v>6362</v>
      </c>
      <c r="B6363" t="s">
        <v>9201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tr">
        <f>VLOOKUP(M6363,People!$A$1:$C$5,2,0)</f>
        <v>Anna Andreadi</v>
      </c>
      <c r="O6363" s="1" t="s">
        <v>5071</v>
      </c>
      <c r="P6363" s="1" t="s">
        <v>42</v>
      </c>
      <c r="Q6363" s="1" t="s">
        <v>62</v>
      </c>
      <c r="R6363" s="1" t="s">
        <v>5072</v>
      </c>
      <c r="S6363" s="5">
        <v>51.016000000000005</v>
      </c>
      <c r="T6363" s="5">
        <v>7</v>
      </c>
      <c r="U6363" s="5">
        <v>0.2</v>
      </c>
      <c r="V6363" s="5">
        <v>8.2900999999999954</v>
      </c>
    </row>
    <row r="6364" spans="1:22" x14ac:dyDescent="0.25">
      <c r="A6364" s="1">
        <v>6363</v>
      </c>
      <c r="B6364" t="s">
        <v>9202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tr">
        <f>VLOOKUP(M6364,People!$A$1:$C$5,2,0)</f>
        <v>Anna Andreadi</v>
      </c>
      <c r="O6364" s="1" t="s">
        <v>1493</v>
      </c>
      <c r="P6364" s="1" t="s">
        <v>42</v>
      </c>
      <c r="Q6364" s="1" t="s">
        <v>69</v>
      </c>
      <c r="R6364" s="1" t="s">
        <v>1494</v>
      </c>
      <c r="S6364" s="5">
        <v>150.80000000000001</v>
      </c>
      <c r="T6364" s="5">
        <v>5</v>
      </c>
      <c r="U6364" s="5">
        <v>0.2</v>
      </c>
      <c r="V6364" s="5">
        <v>56.55</v>
      </c>
    </row>
    <row r="6365" spans="1:22" x14ac:dyDescent="0.25">
      <c r="A6365" s="1">
        <v>6364</v>
      </c>
      <c r="B6365" t="s">
        <v>9202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tr">
        <f>VLOOKUP(M6365,People!$A$1:$C$5,2,0)</f>
        <v>Anna Andreadi</v>
      </c>
      <c r="O6365" s="1" t="s">
        <v>5682</v>
      </c>
      <c r="P6365" s="1" t="s">
        <v>65</v>
      </c>
      <c r="Q6365" s="1" t="s">
        <v>600</v>
      </c>
      <c r="R6365" s="1" t="s">
        <v>5683</v>
      </c>
      <c r="S6365" s="5">
        <v>1039.992</v>
      </c>
      <c r="T6365" s="5">
        <v>1</v>
      </c>
      <c r="U6365" s="5">
        <v>0.2</v>
      </c>
      <c r="V6365" s="5">
        <v>103.99920000000003</v>
      </c>
    </row>
    <row r="6366" spans="1:22" x14ac:dyDescent="0.25">
      <c r="A6366" s="1">
        <v>6365</v>
      </c>
      <c r="B6366" t="s">
        <v>9202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tr">
        <f>VLOOKUP(M6366,People!$A$1:$C$5,2,0)</f>
        <v>Anna Andreadi</v>
      </c>
      <c r="O6366" s="1" t="s">
        <v>5481</v>
      </c>
      <c r="P6366" s="1" t="s">
        <v>42</v>
      </c>
      <c r="Q6366" s="1" t="s">
        <v>83</v>
      </c>
      <c r="R6366" s="1" t="s">
        <v>5482</v>
      </c>
      <c r="S6366" s="5">
        <v>51.84</v>
      </c>
      <c r="T6366" s="5">
        <v>8</v>
      </c>
      <c r="U6366" s="5">
        <v>0</v>
      </c>
      <c r="V6366" s="5">
        <v>24.883200000000002</v>
      </c>
    </row>
    <row r="6367" spans="1:22" x14ac:dyDescent="0.25">
      <c r="A6367" s="1">
        <v>6366</v>
      </c>
      <c r="B6367" t="s">
        <v>9203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tr">
        <f>VLOOKUP(M6367,People!$A$1:$C$5,2,0)</f>
        <v>Chuck Magee</v>
      </c>
      <c r="O6367" s="1" t="s">
        <v>5684</v>
      </c>
      <c r="P6367" s="1" t="s">
        <v>65</v>
      </c>
      <c r="Q6367" s="1" t="s">
        <v>66</v>
      </c>
      <c r="R6367" s="1" t="s">
        <v>5685</v>
      </c>
      <c r="S6367" s="5">
        <v>41.22</v>
      </c>
      <c r="T6367" s="5">
        <v>1</v>
      </c>
      <c r="U6367" s="5">
        <v>0</v>
      </c>
      <c r="V6367" s="5">
        <v>11.1294</v>
      </c>
    </row>
    <row r="6368" spans="1:22" x14ac:dyDescent="0.25">
      <c r="A6368" s="1">
        <v>6367</v>
      </c>
      <c r="B6368" t="s">
        <v>9203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tr">
        <f>VLOOKUP(M6368,People!$A$1:$C$5,2,0)</f>
        <v>Chuck Magee</v>
      </c>
      <c r="O6368" s="1" t="s">
        <v>932</v>
      </c>
      <c r="P6368" s="1" t="s">
        <v>42</v>
      </c>
      <c r="Q6368" s="1" t="s">
        <v>511</v>
      </c>
      <c r="R6368" s="1" t="s">
        <v>933</v>
      </c>
      <c r="S6368" s="5">
        <v>240.37</v>
      </c>
      <c r="T6368" s="5">
        <v>1</v>
      </c>
      <c r="U6368" s="5">
        <v>0</v>
      </c>
      <c r="V6368" s="5">
        <v>7.2111000000000161</v>
      </c>
    </row>
    <row r="6369" spans="1:22" x14ac:dyDescent="0.25">
      <c r="A6369" s="1">
        <v>6368</v>
      </c>
      <c r="B6369" t="s">
        <v>9203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tr">
        <f>VLOOKUP(M6369,People!$A$1:$C$5,2,0)</f>
        <v>Chuck Magee</v>
      </c>
      <c r="O6369" s="1" t="s">
        <v>1598</v>
      </c>
      <c r="P6369" s="1" t="s">
        <v>65</v>
      </c>
      <c r="Q6369" s="1" t="s">
        <v>66</v>
      </c>
      <c r="R6369" s="1" t="s">
        <v>1599</v>
      </c>
      <c r="S6369" s="5">
        <v>119.02</v>
      </c>
      <c r="T6369" s="5">
        <v>2</v>
      </c>
      <c r="U6369" s="5">
        <v>0</v>
      </c>
      <c r="V6369" s="5">
        <v>33.325600000000009</v>
      </c>
    </row>
    <row r="6370" spans="1:22" x14ac:dyDescent="0.25">
      <c r="A6370" s="1">
        <v>6369</v>
      </c>
      <c r="B6370" t="s">
        <v>6224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tr">
        <f>VLOOKUP(M6370,People!$A$1:$C$5,2,0)</f>
        <v>Anna Andreadi</v>
      </c>
      <c r="O6370" s="1" t="s">
        <v>3851</v>
      </c>
      <c r="P6370" s="1" t="s">
        <v>42</v>
      </c>
      <c r="Q6370" s="1" t="s">
        <v>69</v>
      </c>
      <c r="R6370" s="1" t="s">
        <v>3852</v>
      </c>
      <c r="S6370" s="5">
        <v>133.12</v>
      </c>
      <c r="T6370" s="5">
        <v>5</v>
      </c>
      <c r="U6370" s="5">
        <v>0.2</v>
      </c>
      <c r="V6370" s="5">
        <v>49.92</v>
      </c>
    </row>
    <row r="6371" spans="1:22" x14ac:dyDescent="0.25">
      <c r="A6371" s="1">
        <v>6370</v>
      </c>
      <c r="B6371" t="s">
        <v>9204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tr">
        <f>VLOOKUP(M6371,People!$A$1:$C$5,2,0)</f>
        <v>Kelly Williams</v>
      </c>
      <c r="O6371" s="1" t="s">
        <v>996</v>
      </c>
      <c r="P6371" s="1" t="s">
        <v>29</v>
      </c>
      <c r="Q6371" s="1" t="s">
        <v>59</v>
      </c>
      <c r="R6371" s="1" t="s">
        <v>997</v>
      </c>
      <c r="S6371" s="5">
        <v>38.08</v>
      </c>
      <c r="T6371" s="5">
        <v>5</v>
      </c>
      <c r="U6371" s="5">
        <v>0.6</v>
      </c>
      <c r="V6371" s="5">
        <v>-29.512000000000008</v>
      </c>
    </row>
    <row r="6372" spans="1:22" x14ac:dyDescent="0.25">
      <c r="A6372" s="1">
        <v>6371</v>
      </c>
      <c r="B6372" t="s">
        <v>9205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tr">
        <f>VLOOKUP(M6372,People!$A$1:$C$5,2,0)</f>
        <v>Chuck Magee</v>
      </c>
      <c r="O6372" s="1" t="s">
        <v>4912</v>
      </c>
      <c r="P6372" s="1" t="s">
        <v>29</v>
      </c>
      <c r="Q6372" s="1" t="s">
        <v>30</v>
      </c>
      <c r="R6372" s="1" t="s">
        <v>4913</v>
      </c>
      <c r="S6372" s="5">
        <v>113.56800000000001</v>
      </c>
      <c r="T6372" s="5">
        <v>2</v>
      </c>
      <c r="U6372" s="5">
        <v>0.2</v>
      </c>
      <c r="V6372" s="5">
        <v>12.776399999999988</v>
      </c>
    </row>
    <row r="6373" spans="1:22" x14ac:dyDescent="0.25">
      <c r="A6373" s="1">
        <v>6372</v>
      </c>
      <c r="B6373" t="s">
        <v>9206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tr">
        <f>VLOOKUP(M6373,People!$A$1:$C$5,2,0)</f>
        <v>Chuck Magee</v>
      </c>
      <c r="O6373" s="1" t="s">
        <v>426</v>
      </c>
      <c r="P6373" s="1" t="s">
        <v>29</v>
      </c>
      <c r="Q6373" s="1" t="s">
        <v>59</v>
      </c>
      <c r="R6373" s="1" t="s">
        <v>427</v>
      </c>
      <c r="S6373" s="5">
        <v>83.92</v>
      </c>
      <c r="T6373" s="5">
        <v>4</v>
      </c>
      <c r="U6373" s="5">
        <v>0</v>
      </c>
      <c r="V6373" s="5">
        <v>21.819200000000002</v>
      </c>
    </row>
    <row r="6374" spans="1:22" x14ac:dyDescent="0.25">
      <c r="A6374" s="1">
        <v>6373</v>
      </c>
      <c r="B6374" t="s">
        <v>9206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tr">
        <f>VLOOKUP(M6374,People!$A$1:$C$5,2,0)</f>
        <v>Chuck Magee</v>
      </c>
      <c r="O6374" s="1" t="s">
        <v>2599</v>
      </c>
      <c r="P6374" s="1" t="s">
        <v>42</v>
      </c>
      <c r="Q6374" s="1" t="s">
        <v>62</v>
      </c>
      <c r="R6374" s="1" t="s">
        <v>2600</v>
      </c>
      <c r="S6374" s="5">
        <v>6.63</v>
      </c>
      <c r="T6374" s="5">
        <v>3</v>
      </c>
      <c r="U6374" s="5">
        <v>0</v>
      </c>
      <c r="V6374" s="5">
        <v>3.1160999999999999</v>
      </c>
    </row>
    <row r="6375" spans="1:22" x14ac:dyDescent="0.25">
      <c r="A6375" s="1">
        <v>6374</v>
      </c>
      <c r="B6375" t="s">
        <v>9206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tr">
        <f>VLOOKUP(M6375,People!$A$1:$C$5,2,0)</f>
        <v>Chuck Magee</v>
      </c>
      <c r="O6375" s="1" t="s">
        <v>2297</v>
      </c>
      <c r="P6375" s="1" t="s">
        <v>65</v>
      </c>
      <c r="Q6375" s="1" t="s">
        <v>145</v>
      </c>
      <c r="R6375" s="1" t="s">
        <v>2298</v>
      </c>
      <c r="S6375" s="5">
        <v>371.96999999999997</v>
      </c>
      <c r="T6375" s="5">
        <v>3</v>
      </c>
      <c r="U6375" s="5">
        <v>0</v>
      </c>
      <c r="V6375" s="5">
        <v>66.954599999999971</v>
      </c>
    </row>
    <row r="6376" spans="1:22" x14ac:dyDescent="0.25">
      <c r="A6376" s="1">
        <v>6375</v>
      </c>
      <c r="B6376" t="s">
        <v>9207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tr">
        <f>VLOOKUP(M6376,People!$A$1:$C$5,2,0)</f>
        <v>Cassandra Brandow</v>
      </c>
      <c r="O6376" s="1" t="s">
        <v>2175</v>
      </c>
      <c r="P6376" s="1" t="s">
        <v>29</v>
      </c>
      <c r="Q6376" s="1" t="s">
        <v>33</v>
      </c>
      <c r="R6376" s="1" t="s">
        <v>2176</v>
      </c>
      <c r="S6376" s="5">
        <v>561.58400000000006</v>
      </c>
      <c r="T6376" s="5">
        <v>2</v>
      </c>
      <c r="U6376" s="5">
        <v>0.2</v>
      </c>
      <c r="V6376" s="5">
        <v>70.197999999999922</v>
      </c>
    </row>
    <row r="6377" spans="1:22" x14ac:dyDescent="0.25">
      <c r="A6377" s="1">
        <v>6376</v>
      </c>
      <c r="B6377" t="s">
        <v>9207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tr">
        <f>VLOOKUP(M6377,People!$A$1:$C$5,2,0)</f>
        <v>Cassandra Brandow</v>
      </c>
      <c r="O6377" s="1" t="s">
        <v>1221</v>
      </c>
      <c r="P6377" s="1" t="s">
        <v>42</v>
      </c>
      <c r="Q6377" s="1" t="s">
        <v>54</v>
      </c>
      <c r="R6377" s="1" t="s">
        <v>1222</v>
      </c>
      <c r="S6377" s="5">
        <v>99.920000000000016</v>
      </c>
      <c r="T6377" s="5">
        <v>5</v>
      </c>
      <c r="U6377" s="5">
        <v>0.2</v>
      </c>
      <c r="V6377" s="5">
        <v>-1.249000000000013</v>
      </c>
    </row>
    <row r="6378" spans="1:22" x14ac:dyDescent="0.25">
      <c r="A6378" s="1">
        <v>6377</v>
      </c>
      <c r="B6378" t="s">
        <v>9208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tr">
        <f>VLOOKUP(M6378,People!$A$1:$C$5,2,0)</f>
        <v>Chuck Magee</v>
      </c>
      <c r="O6378" s="1" t="s">
        <v>348</v>
      </c>
      <c r="P6378" s="1" t="s">
        <v>42</v>
      </c>
      <c r="Q6378" s="1" t="s">
        <v>43</v>
      </c>
      <c r="R6378" s="1" t="s">
        <v>349</v>
      </c>
      <c r="S6378" s="5">
        <v>4.9280000000000008</v>
      </c>
      <c r="T6378" s="5">
        <v>2</v>
      </c>
      <c r="U6378" s="5">
        <v>0.2</v>
      </c>
      <c r="V6378" s="5">
        <v>1.7247999999999997</v>
      </c>
    </row>
    <row r="6379" spans="1:22" x14ac:dyDescent="0.25">
      <c r="A6379" s="1">
        <v>6378</v>
      </c>
      <c r="B6379" t="s">
        <v>9209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tr">
        <f>VLOOKUP(M6379,People!$A$1:$C$5,2,0)</f>
        <v>Anna Andreadi</v>
      </c>
      <c r="O6379" s="1" t="s">
        <v>4028</v>
      </c>
      <c r="P6379" s="1" t="s">
        <v>29</v>
      </c>
      <c r="Q6379" s="1" t="s">
        <v>59</v>
      </c>
      <c r="R6379" s="1" t="s">
        <v>4029</v>
      </c>
      <c r="S6379" s="5">
        <v>14.76</v>
      </c>
      <c r="T6379" s="5">
        <v>2</v>
      </c>
      <c r="U6379" s="5">
        <v>0</v>
      </c>
      <c r="V6379" s="5">
        <v>4.2803999999999984</v>
      </c>
    </row>
    <row r="6380" spans="1:22" x14ac:dyDescent="0.25">
      <c r="A6380" s="1">
        <v>6379</v>
      </c>
      <c r="B6380" t="s">
        <v>9210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tr">
        <f>VLOOKUP(M6380,People!$A$1:$C$5,2,0)</f>
        <v>Chuck Magee</v>
      </c>
      <c r="O6380" s="1" t="s">
        <v>1385</v>
      </c>
      <c r="P6380" s="1" t="s">
        <v>65</v>
      </c>
      <c r="Q6380" s="1" t="s">
        <v>145</v>
      </c>
      <c r="R6380" s="1" t="s">
        <v>1386</v>
      </c>
      <c r="S6380" s="5">
        <v>99.99</v>
      </c>
      <c r="T6380" s="5">
        <v>1</v>
      </c>
      <c r="U6380" s="5">
        <v>0</v>
      </c>
      <c r="V6380" s="5">
        <v>41.995800000000003</v>
      </c>
    </row>
    <row r="6381" spans="1:22" x14ac:dyDescent="0.25">
      <c r="A6381" s="1">
        <v>6380</v>
      </c>
      <c r="B6381" t="s">
        <v>9210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tr">
        <f>VLOOKUP(M6381,People!$A$1:$C$5,2,0)</f>
        <v>Chuck Magee</v>
      </c>
      <c r="O6381" s="1" t="s">
        <v>4110</v>
      </c>
      <c r="P6381" s="1" t="s">
        <v>42</v>
      </c>
      <c r="Q6381" s="1" t="s">
        <v>54</v>
      </c>
      <c r="R6381" s="1" t="s">
        <v>4111</v>
      </c>
      <c r="S6381" s="5">
        <v>286.14999999999998</v>
      </c>
      <c r="T6381" s="5">
        <v>5</v>
      </c>
      <c r="U6381" s="5">
        <v>0</v>
      </c>
      <c r="V6381" s="5">
        <v>71.537499999999994</v>
      </c>
    </row>
    <row r="6382" spans="1:22" x14ac:dyDescent="0.25">
      <c r="A6382" s="1">
        <v>6381</v>
      </c>
      <c r="B6382" t="s">
        <v>9211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tr">
        <f>VLOOKUP(M6382,People!$A$1:$C$5,2,0)</f>
        <v>Anna Andreadi</v>
      </c>
      <c r="O6382" s="1" t="s">
        <v>4832</v>
      </c>
      <c r="P6382" s="1" t="s">
        <v>42</v>
      </c>
      <c r="Q6382" s="1" t="s">
        <v>241</v>
      </c>
      <c r="R6382" s="1" t="s">
        <v>4833</v>
      </c>
      <c r="S6382" s="5">
        <v>49.792000000000002</v>
      </c>
      <c r="T6382" s="5">
        <v>8</v>
      </c>
      <c r="U6382" s="5">
        <v>0.2</v>
      </c>
      <c r="V6382" s="5">
        <v>-11.825600000000001</v>
      </c>
    </row>
    <row r="6383" spans="1:22" x14ac:dyDescent="0.25">
      <c r="A6383" s="1">
        <v>6382</v>
      </c>
      <c r="B6383" t="s">
        <v>9212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tr">
        <f>VLOOKUP(M6383,People!$A$1:$C$5,2,0)</f>
        <v>Chuck Magee</v>
      </c>
      <c r="O6383" s="1" t="s">
        <v>1915</v>
      </c>
      <c r="P6383" s="1" t="s">
        <v>29</v>
      </c>
      <c r="Q6383" s="1" t="s">
        <v>30</v>
      </c>
      <c r="R6383" s="1" t="s">
        <v>1916</v>
      </c>
      <c r="S6383" s="5">
        <v>299.97499999999997</v>
      </c>
      <c r="T6383" s="5">
        <v>5</v>
      </c>
      <c r="U6383" s="5">
        <v>0.5</v>
      </c>
      <c r="V6383" s="5">
        <v>-167.98600000000002</v>
      </c>
    </row>
    <row r="6384" spans="1:22" x14ac:dyDescent="0.25">
      <c r="A6384" s="1">
        <v>6383</v>
      </c>
      <c r="B6384" t="s">
        <v>9212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tr">
        <f>VLOOKUP(M6384,People!$A$1:$C$5,2,0)</f>
        <v>Chuck Magee</v>
      </c>
      <c r="O6384" s="1" t="s">
        <v>4259</v>
      </c>
      <c r="P6384" s="1" t="s">
        <v>65</v>
      </c>
      <c r="Q6384" s="1" t="s">
        <v>66</v>
      </c>
      <c r="R6384" s="1" t="s">
        <v>4260</v>
      </c>
      <c r="S6384" s="5">
        <v>158.37599999999998</v>
      </c>
      <c r="T6384" s="5">
        <v>4</v>
      </c>
      <c r="U6384" s="5">
        <v>0.4</v>
      </c>
      <c r="V6384" s="5">
        <v>-36.954399999999993</v>
      </c>
    </row>
    <row r="6385" spans="1:22" x14ac:dyDescent="0.25">
      <c r="A6385" s="1">
        <v>6384</v>
      </c>
      <c r="B6385" t="s">
        <v>9213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tr">
        <f>VLOOKUP(M6385,People!$A$1:$C$5,2,0)</f>
        <v>Kelly Williams</v>
      </c>
      <c r="O6385" s="1" t="s">
        <v>2624</v>
      </c>
      <c r="P6385" s="1" t="s">
        <v>42</v>
      </c>
      <c r="Q6385" s="1" t="s">
        <v>69</v>
      </c>
      <c r="R6385" s="1" t="s">
        <v>2625</v>
      </c>
      <c r="S6385" s="5">
        <v>32.783999999999992</v>
      </c>
      <c r="T6385" s="5">
        <v>4</v>
      </c>
      <c r="U6385" s="5">
        <v>0.8</v>
      </c>
      <c r="V6385" s="5">
        <v>-52.454400000000007</v>
      </c>
    </row>
    <row r="6386" spans="1:22" x14ac:dyDescent="0.25">
      <c r="A6386" s="1">
        <v>6385</v>
      </c>
      <c r="B6386" t="s">
        <v>9213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tr">
        <f>VLOOKUP(M6386,People!$A$1:$C$5,2,0)</f>
        <v>Kelly Williams</v>
      </c>
      <c r="O6386" s="1" t="s">
        <v>891</v>
      </c>
      <c r="P6386" s="1" t="s">
        <v>65</v>
      </c>
      <c r="Q6386" s="1" t="s">
        <v>145</v>
      </c>
      <c r="R6386" s="1" t="s">
        <v>892</v>
      </c>
      <c r="S6386" s="5">
        <v>47.984000000000002</v>
      </c>
      <c r="T6386" s="5">
        <v>2</v>
      </c>
      <c r="U6386" s="5">
        <v>0.2</v>
      </c>
      <c r="V6386" s="5">
        <v>14.395200000000004</v>
      </c>
    </row>
    <row r="6387" spans="1:22" x14ac:dyDescent="0.25">
      <c r="A6387" s="1">
        <v>6386</v>
      </c>
      <c r="B6387" t="s">
        <v>9213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tr">
        <f>VLOOKUP(M6387,People!$A$1:$C$5,2,0)</f>
        <v>Kelly Williams</v>
      </c>
      <c r="O6387" s="1" t="s">
        <v>5117</v>
      </c>
      <c r="P6387" s="1" t="s">
        <v>65</v>
      </c>
      <c r="Q6387" s="1" t="s">
        <v>145</v>
      </c>
      <c r="R6387" s="1" t="s">
        <v>5118</v>
      </c>
      <c r="S6387" s="5">
        <v>62.591999999999999</v>
      </c>
      <c r="T6387" s="5">
        <v>8</v>
      </c>
      <c r="U6387" s="5">
        <v>0.2</v>
      </c>
      <c r="V6387" s="5">
        <v>13.300799999999999</v>
      </c>
    </row>
    <row r="6388" spans="1:22" x14ac:dyDescent="0.25">
      <c r="A6388" s="1">
        <v>6387</v>
      </c>
      <c r="B6388" t="s">
        <v>9213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tr">
        <f>VLOOKUP(M6388,People!$A$1:$C$5,2,0)</f>
        <v>Kelly Williams</v>
      </c>
      <c r="O6388" s="1" t="s">
        <v>1387</v>
      </c>
      <c r="P6388" s="1" t="s">
        <v>42</v>
      </c>
      <c r="Q6388" s="1" t="s">
        <v>69</v>
      </c>
      <c r="R6388" s="1" t="s">
        <v>1388</v>
      </c>
      <c r="S6388" s="5">
        <v>4.2759999999999989</v>
      </c>
      <c r="T6388" s="5">
        <v>1</v>
      </c>
      <c r="U6388" s="5">
        <v>0.8</v>
      </c>
      <c r="V6388" s="5">
        <v>-6.6278000000000006</v>
      </c>
    </row>
    <row r="6389" spans="1:22" x14ac:dyDescent="0.25">
      <c r="A6389" s="1">
        <v>6388</v>
      </c>
      <c r="B6389" t="s">
        <v>9214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tr">
        <f>VLOOKUP(M6389,People!$A$1:$C$5,2,0)</f>
        <v>Kelly Williams</v>
      </c>
      <c r="O6389" s="1" t="s">
        <v>1749</v>
      </c>
      <c r="P6389" s="1" t="s">
        <v>42</v>
      </c>
      <c r="Q6389" s="1" t="s">
        <v>83</v>
      </c>
      <c r="R6389" s="1" t="s">
        <v>1750</v>
      </c>
      <c r="S6389" s="5">
        <v>10.56</v>
      </c>
      <c r="T6389" s="5">
        <v>2</v>
      </c>
      <c r="U6389" s="5">
        <v>0</v>
      </c>
      <c r="V6389" s="5">
        <v>4.7519999999999998</v>
      </c>
    </row>
    <row r="6390" spans="1:22" x14ac:dyDescent="0.25">
      <c r="A6390" s="1">
        <v>6389</v>
      </c>
      <c r="B6390" t="s">
        <v>9214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tr">
        <f>VLOOKUP(M6390,People!$A$1:$C$5,2,0)</f>
        <v>Kelly Williams</v>
      </c>
      <c r="O6390" s="1" t="s">
        <v>602</v>
      </c>
      <c r="P6390" s="1" t="s">
        <v>42</v>
      </c>
      <c r="Q6390" s="1" t="s">
        <v>54</v>
      </c>
      <c r="R6390" s="1" t="s">
        <v>603</v>
      </c>
      <c r="S6390" s="5">
        <v>229.94</v>
      </c>
      <c r="T6390" s="5">
        <v>2</v>
      </c>
      <c r="U6390" s="5">
        <v>0</v>
      </c>
      <c r="V6390" s="5">
        <v>6.8982000000000028</v>
      </c>
    </row>
    <row r="6391" spans="1:22" x14ac:dyDescent="0.25">
      <c r="A6391" s="1">
        <v>6390</v>
      </c>
      <c r="B6391" t="s">
        <v>9215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tr">
        <f>VLOOKUP(M6391,People!$A$1:$C$5,2,0)</f>
        <v>Cassandra Brandow</v>
      </c>
      <c r="O6391" s="1" t="s">
        <v>2106</v>
      </c>
      <c r="P6391" s="1" t="s">
        <v>42</v>
      </c>
      <c r="Q6391" s="1" t="s">
        <v>156</v>
      </c>
      <c r="R6391" s="1" t="s">
        <v>2107</v>
      </c>
      <c r="S6391" s="5">
        <v>311.14999999999998</v>
      </c>
      <c r="T6391" s="5">
        <v>5</v>
      </c>
      <c r="U6391" s="5">
        <v>0</v>
      </c>
      <c r="V6391" s="5">
        <v>146.24049999999997</v>
      </c>
    </row>
    <row r="6392" spans="1:22" x14ac:dyDescent="0.25">
      <c r="A6392" s="1">
        <v>6391</v>
      </c>
      <c r="B6392" t="s">
        <v>9215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tr">
        <f>VLOOKUP(M6392,People!$A$1:$C$5,2,0)</f>
        <v>Cassandra Brandow</v>
      </c>
      <c r="O6392" s="1" t="s">
        <v>805</v>
      </c>
      <c r="P6392" s="1" t="s">
        <v>42</v>
      </c>
      <c r="Q6392" s="1" t="s">
        <v>83</v>
      </c>
      <c r="R6392" s="1" t="s">
        <v>806</v>
      </c>
      <c r="S6392" s="5">
        <v>12.96</v>
      </c>
      <c r="T6392" s="5">
        <v>2</v>
      </c>
      <c r="U6392" s="5">
        <v>0</v>
      </c>
      <c r="V6392" s="5">
        <v>6.3504000000000005</v>
      </c>
    </row>
    <row r="6393" spans="1:22" x14ac:dyDescent="0.25">
      <c r="A6393" s="1">
        <v>6392</v>
      </c>
      <c r="B6393" t="s">
        <v>9216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tr">
        <f>VLOOKUP(M6393,People!$A$1:$C$5,2,0)</f>
        <v>Chuck Magee</v>
      </c>
      <c r="O6393" s="1" t="s">
        <v>4785</v>
      </c>
      <c r="P6393" s="1" t="s">
        <v>42</v>
      </c>
      <c r="Q6393" s="1" t="s">
        <v>83</v>
      </c>
      <c r="R6393" s="1" t="s">
        <v>4786</v>
      </c>
      <c r="S6393" s="5">
        <v>14.62</v>
      </c>
      <c r="T6393" s="5">
        <v>2</v>
      </c>
      <c r="U6393" s="5">
        <v>0</v>
      </c>
      <c r="V6393" s="5">
        <v>6.7251999999999992</v>
      </c>
    </row>
    <row r="6394" spans="1:22" x14ac:dyDescent="0.25">
      <c r="A6394" s="1">
        <v>6393</v>
      </c>
      <c r="B6394" t="s">
        <v>9216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tr">
        <f>VLOOKUP(M6394,People!$A$1:$C$5,2,0)</f>
        <v>Chuck Magee</v>
      </c>
      <c r="O6394" s="1" t="s">
        <v>3822</v>
      </c>
      <c r="P6394" s="1" t="s">
        <v>42</v>
      </c>
      <c r="Q6394" s="1" t="s">
        <v>43</v>
      </c>
      <c r="R6394" s="1" t="s">
        <v>3823</v>
      </c>
      <c r="S6394" s="5">
        <v>5.76</v>
      </c>
      <c r="T6394" s="5">
        <v>2</v>
      </c>
      <c r="U6394" s="5">
        <v>0</v>
      </c>
      <c r="V6394" s="5">
        <v>2.8224</v>
      </c>
    </row>
    <row r="6395" spans="1:22" x14ac:dyDescent="0.25">
      <c r="A6395" s="1">
        <v>6394</v>
      </c>
      <c r="B6395" t="s">
        <v>9216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tr">
        <f>VLOOKUP(M6395,People!$A$1:$C$5,2,0)</f>
        <v>Chuck Magee</v>
      </c>
      <c r="O6395" s="1" t="s">
        <v>440</v>
      </c>
      <c r="P6395" s="1" t="s">
        <v>42</v>
      </c>
      <c r="Q6395" s="1" t="s">
        <v>241</v>
      </c>
      <c r="R6395" s="1" t="s">
        <v>441</v>
      </c>
      <c r="S6395" s="5">
        <v>21.48</v>
      </c>
      <c r="T6395" s="5">
        <v>6</v>
      </c>
      <c r="U6395" s="5">
        <v>0</v>
      </c>
      <c r="V6395" s="5">
        <v>10.5252</v>
      </c>
    </row>
    <row r="6396" spans="1:22" x14ac:dyDescent="0.25">
      <c r="A6396" s="1">
        <v>6395</v>
      </c>
      <c r="B6396" t="s">
        <v>9216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tr">
        <f>VLOOKUP(M6396,People!$A$1:$C$5,2,0)</f>
        <v>Chuck Magee</v>
      </c>
      <c r="O6396" s="1" t="s">
        <v>3475</v>
      </c>
      <c r="P6396" s="1" t="s">
        <v>29</v>
      </c>
      <c r="Q6396" s="1" t="s">
        <v>59</v>
      </c>
      <c r="R6396" s="1" t="s">
        <v>3476</v>
      </c>
      <c r="S6396" s="5">
        <v>396.92</v>
      </c>
      <c r="T6396" s="5">
        <v>4</v>
      </c>
      <c r="U6396" s="5">
        <v>0</v>
      </c>
      <c r="V6396" s="5">
        <v>198.46</v>
      </c>
    </row>
    <row r="6397" spans="1:22" x14ac:dyDescent="0.25">
      <c r="A6397" s="1">
        <v>6396</v>
      </c>
      <c r="B6397" t="s">
        <v>9216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tr">
        <f>VLOOKUP(M6397,People!$A$1:$C$5,2,0)</f>
        <v>Chuck Magee</v>
      </c>
      <c r="O6397" s="1" t="s">
        <v>1530</v>
      </c>
      <c r="P6397" s="1" t="s">
        <v>42</v>
      </c>
      <c r="Q6397" s="1" t="s">
        <v>54</v>
      </c>
      <c r="R6397" s="1" t="s">
        <v>1531</v>
      </c>
      <c r="S6397" s="5">
        <v>17.149999999999999</v>
      </c>
      <c r="T6397" s="5">
        <v>1</v>
      </c>
      <c r="U6397" s="5">
        <v>0</v>
      </c>
      <c r="V6397" s="5">
        <v>4.6304999999999996</v>
      </c>
    </row>
    <row r="6398" spans="1:22" x14ac:dyDescent="0.25">
      <c r="A6398" s="1">
        <v>6397</v>
      </c>
      <c r="B6398" t="s">
        <v>9216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tr">
        <f>VLOOKUP(M6398,People!$A$1:$C$5,2,0)</f>
        <v>Chuck Magee</v>
      </c>
      <c r="O6398" s="1" t="s">
        <v>5686</v>
      </c>
      <c r="P6398" s="1" t="s">
        <v>42</v>
      </c>
      <c r="Q6398" s="1" t="s">
        <v>69</v>
      </c>
      <c r="R6398" s="1" t="s">
        <v>5687</v>
      </c>
      <c r="S6398" s="5">
        <v>23.12</v>
      </c>
      <c r="T6398" s="5">
        <v>2</v>
      </c>
      <c r="U6398" s="5">
        <v>0.2</v>
      </c>
      <c r="V6398" s="5">
        <v>7.8029999999999982</v>
      </c>
    </row>
    <row r="6399" spans="1:22" x14ac:dyDescent="0.25">
      <c r="A6399" s="1">
        <v>6398</v>
      </c>
      <c r="B6399" t="s">
        <v>9217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tr">
        <f>VLOOKUP(M6399,People!$A$1:$C$5,2,0)</f>
        <v>Kelly Williams</v>
      </c>
      <c r="O6399" s="1" t="s">
        <v>975</v>
      </c>
      <c r="P6399" s="1" t="s">
        <v>42</v>
      </c>
      <c r="Q6399" s="1" t="s">
        <v>62</v>
      </c>
      <c r="R6399" s="1" t="s">
        <v>976</v>
      </c>
      <c r="S6399" s="5">
        <v>5.2480000000000002</v>
      </c>
      <c r="T6399" s="5">
        <v>2</v>
      </c>
      <c r="U6399" s="5">
        <v>0.2</v>
      </c>
      <c r="V6399" s="5">
        <v>0.59039999999999915</v>
      </c>
    </row>
    <row r="6400" spans="1:22" x14ac:dyDescent="0.25">
      <c r="A6400" s="1">
        <v>6399</v>
      </c>
      <c r="B6400" t="s">
        <v>9218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tr">
        <f>VLOOKUP(M6400,People!$A$1:$C$5,2,0)</f>
        <v>Chuck Magee</v>
      </c>
      <c r="O6400" s="1" t="s">
        <v>4512</v>
      </c>
      <c r="P6400" s="1" t="s">
        <v>65</v>
      </c>
      <c r="Q6400" s="1" t="s">
        <v>66</v>
      </c>
      <c r="R6400" s="1" t="s">
        <v>4513</v>
      </c>
      <c r="S6400" s="5">
        <v>824.95</v>
      </c>
      <c r="T6400" s="5">
        <v>5</v>
      </c>
      <c r="U6400" s="5">
        <v>0</v>
      </c>
      <c r="V6400" s="5">
        <v>247.48499999999993</v>
      </c>
    </row>
    <row r="6401" spans="1:22" x14ac:dyDescent="0.25">
      <c r="A6401" s="1">
        <v>6400</v>
      </c>
      <c r="B6401" t="s">
        <v>9218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tr">
        <f>VLOOKUP(M6401,People!$A$1:$C$5,2,0)</f>
        <v>Chuck Magee</v>
      </c>
      <c r="O6401" s="1" t="s">
        <v>3374</v>
      </c>
      <c r="P6401" s="1" t="s">
        <v>42</v>
      </c>
      <c r="Q6401" s="1" t="s">
        <v>43</v>
      </c>
      <c r="R6401" s="1" t="s">
        <v>3375</v>
      </c>
      <c r="S6401" s="5">
        <v>24.64</v>
      </c>
      <c r="T6401" s="5">
        <v>8</v>
      </c>
      <c r="U6401" s="5">
        <v>0</v>
      </c>
      <c r="V6401" s="5">
        <v>11.827199999999999</v>
      </c>
    </row>
    <row r="6402" spans="1:22" x14ac:dyDescent="0.25">
      <c r="A6402" s="1">
        <v>6401</v>
      </c>
      <c r="B6402" t="s">
        <v>9218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tr">
        <f>VLOOKUP(M6402,People!$A$1:$C$5,2,0)</f>
        <v>Chuck Magee</v>
      </c>
      <c r="O6402" s="1" t="s">
        <v>432</v>
      </c>
      <c r="P6402" s="1" t="s">
        <v>42</v>
      </c>
      <c r="Q6402" s="1" t="s">
        <v>62</v>
      </c>
      <c r="R6402" s="1" t="s">
        <v>433</v>
      </c>
      <c r="S6402" s="5">
        <v>227.88</v>
      </c>
      <c r="T6402" s="5">
        <v>6</v>
      </c>
      <c r="U6402" s="5">
        <v>0</v>
      </c>
      <c r="V6402" s="5">
        <v>68.363999999999976</v>
      </c>
    </row>
    <row r="6403" spans="1:22" x14ac:dyDescent="0.25">
      <c r="A6403" s="1">
        <v>6402</v>
      </c>
      <c r="B6403" t="s">
        <v>9219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tr">
        <f>VLOOKUP(M6403,People!$A$1:$C$5,2,0)</f>
        <v>Cassandra Brandow</v>
      </c>
      <c r="O6403" s="1" t="s">
        <v>3623</v>
      </c>
      <c r="P6403" s="1" t="s">
        <v>29</v>
      </c>
      <c r="Q6403" s="1" t="s">
        <v>30</v>
      </c>
      <c r="R6403" s="1" t="s">
        <v>3624</v>
      </c>
      <c r="S6403" s="5">
        <v>241.96</v>
      </c>
      <c r="T6403" s="5">
        <v>2</v>
      </c>
      <c r="U6403" s="5">
        <v>0</v>
      </c>
      <c r="V6403" s="5">
        <v>33.874400000000009</v>
      </c>
    </row>
    <row r="6404" spans="1:22" x14ac:dyDescent="0.25">
      <c r="A6404" s="1">
        <v>6403</v>
      </c>
      <c r="B6404" t="s">
        <v>9219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tr">
        <f>VLOOKUP(M6404,People!$A$1:$C$5,2,0)</f>
        <v>Cassandra Brandow</v>
      </c>
      <c r="O6404" s="1" t="s">
        <v>3458</v>
      </c>
      <c r="P6404" s="1" t="s">
        <v>42</v>
      </c>
      <c r="Q6404" s="1" t="s">
        <v>69</v>
      </c>
      <c r="R6404" s="1" t="s">
        <v>3459</v>
      </c>
      <c r="S6404" s="5">
        <v>3.89</v>
      </c>
      <c r="T6404" s="5">
        <v>1</v>
      </c>
      <c r="U6404" s="5">
        <v>0</v>
      </c>
      <c r="V6404" s="5">
        <v>1.8672</v>
      </c>
    </row>
    <row r="6405" spans="1:22" x14ac:dyDescent="0.25">
      <c r="A6405" s="1">
        <v>6404</v>
      </c>
      <c r="B6405" t="s">
        <v>9219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tr">
        <f>VLOOKUP(M6405,People!$A$1:$C$5,2,0)</f>
        <v>Cassandra Brandow</v>
      </c>
      <c r="O6405" s="1" t="s">
        <v>5020</v>
      </c>
      <c r="P6405" s="1" t="s">
        <v>29</v>
      </c>
      <c r="Q6405" s="1" t="s">
        <v>59</v>
      </c>
      <c r="R6405" s="1" t="s">
        <v>5021</v>
      </c>
      <c r="S6405" s="5">
        <v>8.01</v>
      </c>
      <c r="T6405" s="5">
        <v>3</v>
      </c>
      <c r="U6405" s="5">
        <v>0</v>
      </c>
      <c r="V6405" s="5">
        <v>3.0438000000000001</v>
      </c>
    </row>
    <row r="6406" spans="1:22" x14ac:dyDescent="0.25">
      <c r="A6406" s="1">
        <v>6405</v>
      </c>
      <c r="B6406" t="s">
        <v>9220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tr">
        <f>VLOOKUP(M6406,People!$A$1:$C$5,2,0)</f>
        <v>Cassandra Brandow</v>
      </c>
      <c r="O6406" s="1" t="s">
        <v>3838</v>
      </c>
      <c r="P6406" s="1" t="s">
        <v>65</v>
      </c>
      <c r="Q6406" s="1" t="s">
        <v>66</v>
      </c>
      <c r="R6406" s="1" t="s">
        <v>3839</v>
      </c>
      <c r="S6406" s="5">
        <v>177.48000000000002</v>
      </c>
      <c r="T6406" s="5">
        <v>3</v>
      </c>
      <c r="U6406" s="5">
        <v>0.2</v>
      </c>
      <c r="V6406" s="5">
        <v>19.966499999999982</v>
      </c>
    </row>
    <row r="6407" spans="1:22" x14ac:dyDescent="0.25">
      <c r="A6407" s="1">
        <v>6406</v>
      </c>
      <c r="B6407" t="s">
        <v>6160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tr">
        <f>VLOOKUP(M6407,People!$A$1:$C$5,2,0)</f>
        <v>Anna Andreadi</v>
      </c>
      <c r="O6407" s="1" t="s">
        <v>1380</v>
      </c>
      <c r="P6407" s="1" t="s">
        <v>29</v>
      </c>
      <c r="Q6407" s="1" t="s">
        <v>33</v>
      </c>
      <c r="R6407" s="1" t="s">
        <v>1381</v>
      </c>
      <c r="S6407" s="5">
        <v>569.5680000000001</v>
      </c>
      <c r="T6407" s="5">
        <v>2</v>
      </c>
      <c r="U6407" s="5">
        <v>0.2</v>
      </c>
      <c r="V6407" s="5">
        <v>7.119599999999906</v>
      </c>
    </row>
    <row r="6408" spans="1:22" x14ac:dyDescent="0.25">
      <c r="A6408" s="1">
        <v>6407</v>
      </c>
      <c r="B6408" t="s">
        <v>6160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tr">
        <f>VLOOKUP(M6408,People!$A$1:$C$5,2,0)</f>
        <v>Anna Andreadi</v>
      </c>
      <c r="O6408" s="1" t="s">
        <v>328</v>
      </c>
      <c r="P6408" s="1" t="s">
        <v>42</v>
      </c>
      <c r="Q6408" s="1" t="s">
        <v>54</v>
      </c>
      <c r="R6408" s="1" t="s">
        <v>329</v>
      </c>
      <c r="S6408" s="5">
        <v>149.73000000000002</v>
      </c>
      <c r="T6408" s="5">
        <v>7</v>
      </c>
      <c r="U6408" s="5">
        <v>0</v>
      </c>
      <c r="V6408" s="5">
        <v>43.421699999999994</v>
      </c>
    </row>
    <row r="6409" spans="1:22" x14ac:dyDescent="0.25">
      <c r="A6409" s="1">
        <v>6408</v>
      </c>
      <c r="B6409" t="s">
        <v>9221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tr">
        <f>VLOOKUP(M6409,People!$A$1:$C$5,2,0)</f>
        <v>Kelly Williams</v>
      </c>
      <c r="O6409" s="1" t="s">
        <v>3830</v>
      </c>
      <c r="P6409" s="1" t="s">
        <v>29</v>
      </c>
      <c r="Q6409" s="1" t="s">
        <v>33</v>
      </c>
      <c r="R6409" s="1" t="s">
        <v>3831</v>
      </c>
      <c r="S6409" s="5">
        <v>899.43</v>
      </c>
      <c r="T6409" s="5">
        <v>5</v>
      </c>
      <c r="U6409" s="5">
        <v>0.3</v>
      </c>
      <c r="V6409" s="5">
        <v>-12.84900000000016</v>
      </c>
    </row>
    <row r="6410" spans="1:22" x14ac:dyDescent="0.25">
      <c r="A6410" s="1">
        <v>6409</v>
      </c>
      <c r="B6410" t="s">
        <v>9221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tr">
        <f>VLOOKUP(M6410,People!$A$1:$C$5,2,0)</f>
        <v>Kelly Williams</v>
      </c>
      <c r="O6410" s="1" t="s">
        <v>3790</v>
      </c>
      <c r="P6410" s="1" t="s">
        <v>42</v>
      </c>
      <c r="Q6410" s="1" t="s">
        <v>62</v>
      </c>
      <c r="R6410" s="1" t="s">
        <v>3791</v>
      </c>
      <c r="S6410" s="5">
        <v>46.2</v>
      </c>
      <c r="T6410" s="5">
        <v>5</v>
      </c>
      <c r="U6410" s="5">
        <v>0.2</v>
      </c>
      <c r="V6410" s="5">
        <v>5.7749999999999986</v>
      </c>
    </row>
    <row r="6411" spans="1:22" x14ac:dyDescent="0.25">
      <c r="A6411" s="1">
        <v>6410</v>
      </c>
      <c r="B6411" t="s">
        <v>9221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tr">
        <f>VLOOKUP(M6411,People!$A$1:$C$5,2,0)</f>
        <v>Kelly Williams</v>
      </c>
      <c r="O6411" s="1" t="s">
        <v>5688</v>
      </c>
      <c r="P6411" s="1" t="s">
        <v>42</v>
      </c>
      <c r="Q6411" s="1" t="s">
        <v>83</v>
      </c>
      <c r="R6411" s="1" t="s">
        <v>5689</v>
      </c>
      <c r="S6411" s="5">
        <v>47.952000000000005</v>
      </c>
      <c r="T6411" s="5">
        <v>3</v>
      </c>
      <c r="U6411" s="5">
        <v>0.2</v>
      </c>
      <c r="V6411" s="5">
        <v>16.183799999999998</v>
      </c>
    </row>
    <row r="6412" spans="1:22" x14ac:dyDescent="0.25">
      <c r="A6412" s="1">
        <v>6411</v>
      </c>
      <c r="B6412" t="s">
        <v>9221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tr">
        <f>VLOOKUP(M6412,People!$A$1:$C$5,2,0)</f>
        <v>Kelly Williams</v>
      </c>
      <c r="O6412" s="1" t="s">
        <v>4999</v>
      </c>
      <c r="P6412" s="1" t="s">
        <v>65</v>
      </c>
      <c r="Q6412" s="1" t="s">
        <v>66</v>
      </c>
      <c r="R6412" s="1" t="s">
        <v>5000</v>
      </c>
      <c r="S6412" s="5">
        <v>7.9920000000000009</v>
      </c>
      <c r="T6412" s="5">
        <v>1</v>
      </c>
      <c r="U6412" s="5">
        <v>0.2</v>
      </c>
      <c r="V6412" s="5">
        <v>0.69930000000000003</v>
      </c>
    </row>
    <row r="6413" spans="1:22" x14ac:dyDescent="0.25">
      <c r="A6413" s="1">
        <v>6412</v>
      </c>
      <c r="B6413" t="s">
        <v>9221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tr">
        <f>VLOOKUP(M6413,People!$A$1:$C$5,2,0)</f>
        <v>Kelly Williams</v>
      </c>
      <c r="O6413" s="1" t="s">
        <v>5365</v>
      </c>
      <c r="P6413" s="1" t="s">
        <v>42</v>
      </c>
      <c r="Q6413" s="1" t="s">
        <v>83</v>
      </c>
      <c r="R6413" s="1" t="s">
        <v>5366</v>
      </c>
      <c r="S6413" s="5">
        <v>76.864000000000004</v>
      </c>
      <c r="T6413" s="5">
        <v>2</v>
      </c>
      <c r="U6413" s="5">
        <v>0.2</v>
      </c>
      <c r="V6413" s="5">
        <v>26.902399999999993</v>
      </c>
    </row>
    <row r="6414" spans="1:22" x14ac:dyDescent="0.25">
      <c r="A6414" s="1">
        <v>6413</v>
      </c>
      <c r="B6414" t="s">
        <v>9222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tr">
        <f>VLOOKUP(M6414,People!$A$1:$C$5,2,0)</f>
        <v>Cassandra Brandow</v>
      </c>
      <c r="O6414" s="1" t="s">
        <v>544</v>
      </c>
      <c r="P6414" s="1" t="s">
        <v>42</v>
      </c>
      <c r="Q6414" s="1" t="s">
        <v>69</v>
      </c>
      <c r="R6414" s="1" t="s">
        <v>545</v>
      </c>
      <c r="S6414" s="5">
        <v>102.93</v>
      </c>
      <c r="T6414" s="5">
        <v>3</v>
      </c>
      <c r="U6414" s="5">
        <v>0</v>
      </c>
      <c r="V6414" s="5">
        <v>48.377100000000006</v>
      </c>
    </row>
    <row r="6415" spans="1:22" x14ac:dyDescent="0.25">
      <c r="A6415" s="1">
        <v>6414</v>
      </c>
      <c r="B6415" t="s">
        <v>9222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tr">
        <f>VLOOKUP(M6415,People!$A$1:$C$5,2,0)</f>
        <v>Cassandra Brandow</v>
      </c>
      <c r="O6415" s="1" t="s">
        <v>3119</v>
      </c>
      <c r="P6415" s="1" t="s">
        <v>65</v>
      </c>
      <c r="Q6415" s="1" t="s">
        <v>145</v>
      </c>
      <c r="R6415" s="1" t="s">
        <v>3120</v>
      </c>
      <c r="S6415" s="5">
        <v>98.16</v>
      </c>
      <c r="T6415" s="5">
        <v>6</v>
      </c>
      <c r="U6415" s="5">
        <v>0</v>
      </c>
      <c r="V6415" s="5">
        <v>9.8159999999999954</v>
      </c>
    </row>
    <row r="6416" spans="1:22" x14ac:dyDescent="0.25">
      <c r="A6416" s="1">
        <v>6415</v>
      </c>
      <c r="B6416" t="s">
        <v>9223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tr">
        <f>VLOOKUP(M6416,People!$A$1:$C$5,2,0)</f>
        <v>Cassandra Brandow</v>
      </c>
      <c r="O6416" s="1" t="s">
        <v>5525</v>
      </c>
      <c r="P6416" s="1" t="s">
        <v>42</v>
      </c>
      <c r="Q6416" s="1" t="s">
        <v>69</v>
      </c>
      <c r="R6416" s="1" t="s">
        <v>5526</v>
      </c>
      <c r="S6416" s="5">
        <v>11.520000000000001</v>
      </c>
      <c r="T6416" s="5">
        <v>5</v>
      </c>
      <c r="U6416" s="5">
        <v>0.7</v>
      </c>
      <c r="V6416" s="5">
        <v>-7.6799999999999962</v>
      </c>
    </row>
    <row r="6417" spans="1:22" x14ac:dyDescent="0.25">
      <c r="A6417" s="1">
        <v>6416</v>
      </c>
      <c r="B6417" t="s">
        <v>9224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tr">
        <f>VLOOKUP(M6417,People!$A$1:$C$5,2,0)</f>
        <v>Anna Andreadi</v>
      </c>
      <c r="O6417" s="1" t="s">
        <v>2179</v>
      </c>
      <c r="P6417" s="1" t="s">
        <v>42</v>
      </c>
      <c r="Q6417" s="1" t="s">
        <v>83</v>
      </c>
      <c r="R6417" s="1" t="s">
        <v>2180</v>
      </c>
      <c r="S6417" s="5">
        <v>83.88</v>
      </c>
      <c r="T6417" s="5">
        <v>1</v>
      </c>
      <c r="U6417" s="5">
        <v>0.2</v>
      </c>
      <c r="V6417" s="5">
        <v>29.357999999999997</v>
      </c>
    </row>
    <row r="6418" spans="1:22" x14ac:dyDescent="0.25">
      <c r="A6418" s="1">
        <v>6417</v>
      </c>
      <c r="B6418" t="s">
        <v>9225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tr">
        <f>VLOOKUP(M6418,People!$A$1:$C$5,2,0)</f>
        <v>Chuck Magee</v>
      </c>
      <c r="O6418" s="1" t="s">
        <v>4521</v>
      </c>
      <c r="P6418" s="1" t="s">
        <v>65</v>
      </c>
      <c r="Q6418" s="1" t="s">
        <v>66</v>
      </c>
      <c r="R6418" s="1" t="s">
        <v>4522</v>
      </c>
      <c r="S6418" s="5">
        <v>108.57600000000001</v>
      </c>
      <c r="T6418" s="5">
        <v>4</v>
      </c>
      <c r="U6418" s="5">
        <v>0.4</v>
      </c>
      <c r="V6418" s="5">
        <v>-25.334400000000002</v>
      </c>
    </row>
    <row r="6419" spans="1:22" x14ac:dyDescent="0.25">
      <c r="A6419" s="1">
        <v>6418</v>
      </c>
      <c r="B6419" t="s">
        <v>9225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tr">
        <f>VLOOKUP(M6419,People!$A$1:$C$5,2,0)</f>
        <v>Chuck Magee</v>
      </c>
      <c r="O6419" s="1" t="s">
        <v>3339</v>
      </c>
      <c r="P6419" s="1" t="s">
        <v>42</v>
      </c>
      <c r="Q6419" s="1" t="s">
        <v>241</v>
      </c>
      <c r="R6419" s="1" t="s">
        <v>3340</v>
      </c>
      <c r="S6419" s="5">
        <v>5.9840000000000009</v>
      </c>
      <c r="T6419" s="5">
        <v>2</v>
      </c>
      <c r="U6419" s="5">
        <v>0.2</v>
      </c>
      <c r="V6419" s="5">
        <v>-1.3463999999999998</v>
      </c>
    </row>
    <row r="6420" spans="1:22" x14ac:dyDescent="0.25">
      <c r="A6420" s="1">
        <v>6419</v>
      </c>
      <c r="B6420" t="s">
        <v>9226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tr">
        <f>VLOOKUP(M6420,People!$A$1:$C$5,2,0)</f>
        <v>Kelly Williams</v>
      </c>
      <c r="O6420" s="1" t="s">
        <v>510</v>
      </c>
      <c r="P6420" s="1" t="s">
        <v>42</v>
      </c>
      <c r="Q6420" s="1" t="s">
        <v>511</v>
      </c>
      <c r="R6420" s="1" t="s">
        <v>512</v>
      </c>
      <c r="S6420" s="5">
        <v>21.96</v>
      </c>
      <c r="T6420" s="5">
        <v>2</v>
      </c>
      <c r="U6420" s="5">
        <v>0</v>
      </c>
      <c r="V6420" s="5">
        <v>6.1488000000000014</v>
      </c>
    </row>
    <row r="6421" spans="1:22" x14ac:dyDescent="0.25">
      <c r="A6421" s="1">
        <v>6420</v>
      </c>
      <c r="B6421" t="s">
        <v>9226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tr">
        <f>VLOOKUP(M6421,People!$A$1:$C$5,2,0)</f>
        <v>Kelly Williams</v>
      </c>
      <c r="O6421" s="1" t="s">
        <v>4064</v>
      </c>
      <c r="P6421" s="1" t="s">
        <v>29</v>
      </c>
      <c r="Q6421" s="1" t="s">
        <v>33</v>
      </c>
      <c r="R6421" s="1" t="s">
        <v>4065</v>
      </c>
      <c r="S6421" s="5">
        <v>368.96999999999997</v>
      </c>
      <c r="T6421" s="5">
        <v>3</v>
      </c>
      <c r="U6421" s="5">
        <v>0</v>
      </c>
      <c r="V6421" s="5">
        <v>81.173400000000001</v>
      </c>
    </row>
    <row r="6422" spans="1:22" x14ac:dyDescent="0.25">
      <c r="A6422" s="1">
        <v>6421</v>
      </c>
      <c r="B6422" t="s">
        <v>9226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tr">
        <f>VLOOKUP(M6422,People!$A$1:$C$5,2,0)</f>
        <v>Kelly Williams</v>
      </c>
      <c r="O6422" s="1" t="s">
        <v>5008</v>
      </c>
      <c r="P6422" s="1" t="s">
        <v>42</v>
      </c>
      <c r="Q6422" s="1" t="s">
        <v>62</v>
      </c>
      <c r="R6422" s="1" t="s">
        <v>5009</v>
      </c>
      <c r="S6422" s="5">
        <v>12.39</v>
      </c>
      <c r="T6422" s="5">
        <v>3</v>
      </c>
      <c r="U6422" s="5">
        <v>0</v>
      </c>
      <c r="V6422" s="5">
        <v>3.4692000000000003</v>
      </c>
    </row>
    <row r="6423" spans="1:22" x14ac:dyDescent="0.25">
      <c r="A6423" s="1">
        <v>6422</v>
      </c>
      <c r="B6423" t="s">
        <v>9226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tr">
        <f>VLOOKUP(M6423,People!$A$1:$C$5,2,0)</f>
        <v>Kelly Williams</v>
      </c>
      <c r="O6423" s="1" t="s">
        <v>4619</v>
      </c>
      <c r="P6423" s="1" t="s">
        <v>42</v>
      </c>
      <c r="Q6423" s="1" t="s">
        <v>54</v>
      </c>
      <c r="R6423" s="1" t="s">
        <v>4620</v>
      </c>
      <c r="S6423" s="5">
        <v>332.94</v>
      </c>
      <c r="T6423" s="5">
        <v>3</v>
      </c>
      <c r="U6423" s="5">
        <v>0</v>
      </c>
      <c r="V6423" s="5">
        <v>9.9882000000000204</v>
      </c>
    </row>
    <row r="6424" spans="1:22" x14ac:dyDescent="0.25">
      <c r="A6424" s="1">
        <v>6423</v>
      </c>
      <c r="B6424" t="s">
        <v>9227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tr">
        <f>VLOOKUP(M6424,People!$A$1:$C$5,2,0)</f>
        <v>Anna Andreadi</v>
      </c>
      <c r="O6424" s="1" t="s">
        <v>3567</v>
      </c>
      <c r="P6424" s="1" t="s">
        <v>65</v>
      </c>
      <c r="Q6424" s="1" t="s">
        <v>145</v>
      </c>
      <c r="R6424" s="1" t="s">
        <v>3568</v>
      </c>
      <c r="S6424" s="5">
        <v>111.93</v>
      </c>
      <c r="T6424" s="5">
        <v>7</v>
      </c>
      <c r="U6424" s="5">
        <v>0</v>
      </c>
      <c r="V6424" s="5">
        <v>34.698299999999996</v>
      </c>
    </row>
    <row r="6425" spans="1:22" x14ac:dyDescent="0.25">
      <c r="A6425" s="1">
        <v>6424</v>
      </c>
      <c r="B6425" t="s">
        <v>6015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tr">
        <f>VLOOKUP(M6425,People!$A$1:$C$5,2,0)</f>
        <v>Anna Andreadi</v>
      </c>
      <c r="O6425" s="1" t="s">
        <v>1261</v>
      </c>
      <c r="P6425" s="1" t="s">
        <v>29</v>
      </c>
      <c r="Q6425" s="1" t="s">
        <v>33</v>
      </c>
      <c r="R6425" s="1" t="s">
        <v>1262</v>
      </c>
      <c r="S6425" s="5">
        <v>454.27200000000005</v>
      </c>
      <c r="T6425" s="5">
        <v>8</v>
      </c>
      <c r="U6425" s="5">
        <v>0.2</v>
      </c>
      <c r="V6425" s="5">
        <v>-73.819200000000052</v>
      </c>
    </row>
    <row r="6426" spans="1:22" x14ac:dyDescent="0.25">
      <c r="A6426" s="1">
        <v>6425</v>
      </c>
      <c r="B6426" t="s">
        <v>9228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tr">
        <f>VLOOKUP(M6426,People!$A$1:$C$5,2,0)</f>
        <v>Chuck Magee</v>
      </c>
      <c r="O6426" s="1" t="s">
        <v>4983</v>
      </c>
      <c r="P6426" s="1" t="s">
        <v>42</v>
      </c>
      <c r="Q6426" s="1" t="s">
        <v>83</v>
      </c>
      <c r="R6426" s="1" t="s">
        <v>4984</v>
      </c>
      <c r="S6426" s="5">
        <v>19.440000000000001</v>
      </c>
      <c r="T6426" s="5">
        <v>3</v>
      </c>
      <c r="U6426" s="5">
        <v>0</v>
      </c>
      <c r="V6426" s="5">
        <v>9.3312000000000008</v>
      </c>
    </row>
    <row r="6427" spans="1:22" x14ac:dyDescent="0.25">
      <c r="A6427" s="1">
        <v>6426</v>
      </c>
      <c r="B6427" t="s">
        <v>9229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tr">
        <f>VLOOKUP(M6427,People!$A$1:$C$5,2,0)</f>
        <v>Chuck Magee</v>
      </c>
      <c r="O6427" s="1" t="s">
        <v>4458</v>
      </c>
      <c r="P6427" s="1" t="s">
        <v>65</v>
      </c>
      <c r="Q6427" s="1" t="s">
        <v>1064</v>
      </c>
      <c r="R6427" s="1" t="s">
        <v>4459</v>
      </c>
      <c r="S6427" s="5">
        <v>8399.9759999999987</v>
      </c>
      <c r="T6427" s="5">
        <v>4</v>
      </c>
      <c r="U6427" s="5">
        <v>0.4</v>
      </c>
      <c r="V6427" s="5">
        <v>1119.996799999999</v>
      </c>
    </row>
    <row r="6428" spans="1:22" x14ac:dyDescent="0.25">
      <c r="A6428" s="1">
        <v>6427</v>
      </c>
      <c r="B6428" t="s">
        <v>9229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tr">
        <f>VLOOKUP(M6428,People!$A$1:$C$5,2,0)</f>
        <v>Chuck Magee</v>
      </c>
      <c r="O6428" s="1" t="s">
        <v>5690</v>
      </c>
      <c r="P6428" s="1" t="s">
        <v>42</v>
      </c>
      <c r="Q6428" s="1" t="s">
        <v>69</v>
      </c>
      <c r="R6428" s="1" t="s">
        <v>5691</v>
      </c>
      <c r="S6428" s="5">
        <v>6.2940000000000014</v>
      </c>
      <c r="T6428" s="5">
        <v>1</v>
      </c>
      <c r="U6428" s="5">
        <v>0.7</v>
      </c>
      <c r="V6428" s="5">
        <v>-4.1959999999999997</v>
      </c>
    </row>
    <row r="6429" spans="1:22" x14ac:dyDescent="0.25">
      <c r="A6429" s="1">
        <v>6428</v>
      </c>
      <c r="B6429" t="s">
        <v>9229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tr">
        <f>VLOOKUP(M6429,People!$A$1:$C$5,2,0)</f>
        <v>Chuck Magee</v>
      </c>
      <c r="O6429" s="1" t="s">
        <v>2676</v>
      </c>
      <c r="P6429" s="1" t="s">
        <v>42</v>
      </c>
      <c r="Q6429" s="1" t="s">
        <v>83</v>
      </c>
      <c r="R6429" s="1" t="s">
        <v>2677</v>
      </c>
      <c r="S6429" s="5">
        <v>10.368000000000002</v>
      </c>
      <c r="T6429" s="5">
        <v>2</v>
      </c>
      <c r="U6429" s="5">
        <v>0.2</v>
      </c>
      <c r="V6429" s="5">
        <v>3.6288</v>
      </c>
    </row>
    <row r="6430" spans="1:22" x14ac:dyDescent="0.25">
      <c r="A6430" s="1">
        <v>6429</v>
      </c>
      <c r="B6430" t="s">
        <v>9229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tr">
        <f>VLOOKUP(M6430,People!$A$1:$C$5,2,0)</f>
        <v>Chuck Magee</v>
      </c>
      <c r="O6430" s="1" t="s">
        <v>5692</v>
      </c>
      <c r="P6430" s="1" t="s">
        <v>65</v>
      </c>
      <c r="Q6430" s="1" t="s">
        <v>66</v>
      </c>
      <c r="R6430" s="1" t="s">
        <v>5693</v>
      </c>
      <c r="S6430" s="5">
        <v>122.38199999999999</v>
      </c>
      <c r="T6430" s="5">
        <v>3</v>
      </c>
      <c r="U6430" s="5">
        <v>0.4</v>
      </c>
      <c r="V6430" s="5">
        <v>-24.476399999999998</v>
      </c>
    </row>
    <row r="6431" spans="1:22" x14ac:dyDescent="0.25">
      <c r="A6431" s="1">
        <v>6430</v>
      </c>
      <c r="B6431" t="s">
        <v>9230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tr">
        <f>VLOOKUP(M6431,People!$A$1:$C$5,2,0)</f>
        <v>Cassandra Brandow</v>
      </c>
      <c r="O6431" s="1" t="s">
        <v>2375</v>
      </c>
      <c r="P6431" s="1" t="s">
        <v>42</v>
      </c>
      <c r="Q6431" s="1" t="s">
        <v>54</v>
      </c>
      <c r="R6431" s="1" t="s">
        <v>2376</v>
      </c>
      <c r="S6431" s="5">
        <v>25.983999999999998</v>
      </c>
      <c r="T6431" s="5">
        <v>2</v>
      </c>
      <c r="U6431" s="5">
        <v>0.2</v>
      </c>
      <c r="V6431" s="5">
        <v>-1.6239999999999997</v>
      </c>
    </row>
    <row r="6432" spans="1:22" x14ac:dyDescent="0.25">
      <c r="A6432" s="1">
        <v>6431</v>
      </c>
      <c r="B6432" t="s">
        <v>9230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tr">
        <f>VLOOKUP(M6432,People!$A$1:$C$5,2,0)</f>
        <v>Cassandra Brandow</v>
      </c>
      <c r="O6432" s="1" t="s">
        <v>450</v>
      </c>
      <c r="P6432" s="1" t="s">
        <v>29</v>
      </c>
      <c r="Q6432" s="1" t="s">
        <v>51</v>
      </c>
      <c r="R6432" s="1" t="s">
        <v>451</v>
      </c>
      <c r="S6432" s="5">
        <v>945.03600000000006</v>
      </c>
      <c r="T6432" s="5">
        <v>6</v>
      </c>
      <c r="U6432" s="5">
        <v>0.4</v>
      </c>
      <c r="V6432" s="5">
        <v>-299.26140000000009</v>
      </c>
    </row>
    <row r="6433" spans="1:22" x14ac:dyDescent="0.25">
      <c r="A6433" s="1">
        <v>6432</v>
      </c>
      <c r="B6433" t="s">
        <v>9230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tr">
        <f>VLOOKUP(M6433,People!$A$1:$C$5,2,0)</f>
        <v>Cassandra Brandow</v>
      </c>
      <c r="O6433" s="1" t="s">
        <v>4123</v>
      </c>
      <c r="P6433" s="1" t="s">
        <v>42</v>
      </c>
      <c r="Q6433" s="1" t="s">
        <v>69</v>
      </c>
      <c r="R6433" s="1" t="s">
        <v>4124</v>
      </c>
      <c r="S6433" s="5">
        <v>14.301000000000002</v>
      </c>
      <c r="T6433" s="5">
        <v>7</v>
      </c>
      <c r="U6433" s="5">
        <v>0.7</v>
      </c>
      <c r="V6433" s="5">
        <v>-10.487400000000001</v>
      </c>
    </row>
    <row r="6434" spans="1:22" x14ac:dyDescent="0.25">
      <c r="A6434" s="1">
        <v>6433</v>
      </c>
      <c r="B6434" t="s">
        <v>9230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tr">
        <f>VLOOKUP(M6434,People!$A$1:$C$5,2,0)</f>
        <v>Cassandra Brandow</v>
      </c>
      <c r="O6434" s="1" t="s">
        <v>4205</v>
      </c>
      <c r="P6434" s="1" t="s">
        <v>29</v>
      </c>
      <c r="Q6434" s="1" t="s">
        <v>59</v>
      </c>
      <c r="R6434" s="1" t="s">
        <v>4206</v>
      </c>
      <c r="S6434" s="5">
        <v>410.35199999999998</v>
      </c>
      <c r="T6434" s="5">
        <v>3</v>
      </c>
      <c r="U6434" s="5">
        <v>0.2</v>
      </c>
      <c r="V6434" s="5">
        <v>-51.29400000000004</v>
      </c>
    </row>
    <row r="6435" spans="1:22" x14ac:dyDescent="0.25">
      <c r="A6435" s="1">
        <v>6434</v>
      </c>
      <c r="B6435" t="s">
        <v>9231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tr">
        <f>VLOOKUP(M6435,People!$A$1:$C$5,2,0)</f>
        <v>Kelly Williams</v>
      </c>
      <c r="O6435" s="1" t="s">
        <v>3297</v>
      </c>
      <c r="P6435" s="1" t="s">
        <v>42</v>
      </c>
      <c r="Q6435" s="1" t="s">
        <v>83</v>
      </c>
      <c r="R6435" s="1" t="s">
        <v>3298</v>
      </c>
      <c r="S6435" s="5">
        <v>23.52</v>
      </c>
      <c r="T6435" s="5">
        <v>5</v>
      </c>
      <c r="U6435" s="5">
        <v>0.2</v>
      </c>
      <c r="V6435" s="5">
        <v>8.5259999999999998</v>
      </c>
    </row>
    <row r="6436" spans="1:22" x14ac:dyDescent="0.25">
      <c r="A6436" s="1">
        <v>6435</v>
      </c>
      <c r="B6436" t="s">
        <v>9231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tr">
        <f>VLOOKUP(M6436,People!$A$1:$C$5,2,0)</f>
        <v>Kelly Williams</v>
      </c>
      <c r="O6436" s="1" t="s">
        <v>4521</v>
      </c>
      <c r="P6436" s="1" t="s">
        <v>65</v>
      </c>
      <c r="Q6436" s="1" t="s">
        <v>66</v>
      </c>
      <c r="R6436" s="1" t="s">
        <v>4522</v>
      </c>
      <c r="S6436" s="5">
        <v>180.96</v>
      </c>
      <c r="T6436" s="5">
        <v>5</v>
      </c>
      <c r="U6436" s="5">
        <v>0.2</v>
      </c>
      <c r="V6436" s="5">
        <v>13.571999999999996</v>
      </c>
    </row>
    <row r="6437" spans="1:22" x14ac:dyDescent="0.25">
      <c r="A6437" s="1">
        <v>6436</v>
      </c>
      <c r="B6437" t="s">
        <v>9232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tr">
        <f>VLOOKUP(M6437,People!$A$1:$C$5,2,0)</f>
        <v>Anna Andreadi</v>
      </c>
      <c r="O6437" s="1" t="s">
        <v>4676</v>
      </c>
      <c r="P6437" s="1" t="s">
        <v>29</v>
      </c>
      <c r="Q6437" s="1" t="s">
        <v>59</v>
      </c>
      <c r="R6437" s="1" t="s">
        <v>4677</v>
      </c>
      <c r="S6437" s="5">
        <v>35</v>
      </c>
      <c r="T6437" s="5">
        <v>4</v>
      </c>
      <c r="U6437" s="5">
        <v>0</v>
      </c>
      <c r="V6437" s="5">
        <v>14.700000000000003</v>
      </c>
    </row>
    <row r="6438" spans="1:22" x14ac:dyDescent="0.25">
      <c r="A6438" s="1">
        <v>6437</v>
      </c>
      <c r="B6438" t="s">
        <v>9232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tr">
        <f>VLOOKUP(M6438,People!$A$1:$C$5,2,0)</f>
        <v>Anna Andreadi</v>
      </c>
      <c r="O6438" s="1" t="s">
        <v>2074</v>
      </c>
      <c r="P6438" s="1" t="s">
        <v>42</v>
      </c>
      <c r="Q6438" s="1" t="s">
        <v>54</v>
      </c>
      <c r="R6438" s="1" t="s">
        <v>2075</v>
      </c>
      <c r="S6438" s="5">
        <v>477.15000000000003</v>
      </c>
      <c r="T6438" s="5">
        <v>5</v>
      </c>
      <c r="U6438" s="5">
        <v>0</v>
      </c>
      <c r="V6438" s="5">
        <v>28.628999999999962</v>
      </c>
    </row>
    <row r="6439" spans="1:22" x14ac:dyDescent="0.25">
      <c r="A6439" s="1">
        <v>6438</v>
      </c>
      <c r="B6439" t="s">
        <v>9232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tr">
        <f>VLOOKUP(M6439,People!$A$1:$C$5,2,0)</f>
        <v>Anna Andreadi</v>
      </c>
      <c r="O6439" s="1" t="s">
        <v>4637</v>
      </c>
      <c r="P6439" s="1" t="s">
        <v>65</v>
      </c>
      <c r="Q6439" s="1" t="s">
        <v>66</v>
      </c>
      <c r="R6439" s="1" t="s">
        <v>4638</v>
      </c>
      <c r="S6439" s="5">
        <v>302.37599999999998</v>
      </c>
      <c r="T6439" s="5">
        <v>3</v>
      </c>
      <c r="U6439" s="5">
        <v>0.2</v>
      </c>
      <c r="V6439" s="5">
        <v>22.678200000000018</v>
      </c>
    </row>
    <row r="6440" spans="1:22" x14ac:dyDescent="0.25">
      <c r="A6440" s="1">
        <v>6439</v>
      </c>
      <c r="B6440" t="s">
        <v>9233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tr">
        <f>VLOOKUP(M6440,People!$A$1:$C$5,2,0)</f>
        <v>Kelly Williams</v>
      </c>
      <c r="O6440" s="1" t="s">
        <v>50</v>
      </c>
      <c r="P6440" s="1" t="s">
        <v>29</v>
      </c>
      <c r="Q6440" s="1" t="s">
        <v>51</v>
      </c>
      <c r="R6440" s="1" t="s">
        <v>52</v>
      </c>
      <c r="S6440" s="5">
        <v>974.98799999999983</v>
      </c>
      <c r="T6440" s="5">
        <v>4</v>
      </c>
      <c r="U6440" s="5">
        <v>0.3</v>
      </c>
      <c r="V6440" s="5">
        <v>-97.49879999999996</v>
      </c>
    </row>
    <row r="6441" spans="1:22" x14ac:dyDescent="0.25">
      <c r="A6441" s="1">
        <v>6440</v>
      </c>
      <c r="B6441" t="s">
        <v>9234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tr">
        <f>VLOOKUP(M6441,People!$A$1:$C$5,2,0)</f>
        <v>Chuck Magee</v>
      </c>
      <c r="O6441" s="1" t="s">
        <v>5077</v>
      </c>
      <c r="P6441" s="1" t="s">
        <v>29</v>
      </c>
      <c r="Q6441" s="1" t="s">
        <v>33</v>
      </c>
      <c r="R6441" s="1" t="s">
        <v>5078</v>
      </c>
      <c r="S6441" s="5">
        <v>589.41</v>
      </c>
      <c r="T6441" s="5">
        <v>5</v>
      </c>
      <c r="U6441" s="5">
        <v>0.1</v>
      </c>
      <c r="V6441" s="5">
        <v>-6.5490000000000492</v>
      </c>
    </row>
    <row r="6442" spans="1:22" x14ac:dyDescent="0.25">
      <c r="A6442" s="1">
        <v>6441</v>
      </c>
      <c r="B6442" t="s">
        <v>9235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tr">
        <f>VLOOKUP(M6442,People!$A$1:$C$5,2,0)</f>
        <v>Chuck Magee</v>
      </c>
      <c r="O6442" s="1" t="s">
        <v>2984</v>
      </c>
      <c r="P6442" s="1" t="s">
        <v>42</v>
      </c>
      <c r="Q6442" s="1" t="s">
        <v>62</v>
      </c>
      <c r="R6442" s="1" t="s">
        <v>2985</v>
      </c>
      <c r="S6442" s="5">
        <v>34.700000000000003</v>
      </c>
      <c r="T6442" s="5">
        <v>5</v>
      </c>
      <c r="U6442" s="5">
        <v>0</v>
      </c>
      <c r="V6442" s="5">
        <v>12.492000000000001</v>
      </c>
    </row>
    <row r="6443" spans="1:22" x14ac:dyDescent="0.25">
      <c r="A6443" s="1">
        <v>6442</v>
      </c>
      <c r="B6443" t="s">
        <v>9235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tr">
        <f>VLOOKUP(M6443,People!$A$1:$C$5,2,0)</f>
        <v>Chuck Magee</v>
      </c>
      <c r="O6443" s="1" t="s">
        <v>4158</v>
      </c>
      <c r="P6443" s="1" t="s">
        <v>42</v>
      </c>
      <c r="Q6443" s="1" t="s">
        <v>54</v>
      </c>
      <c r="R6443" s="1" t="s">
        <v>4159</v>
      </c>
      <c r="S6443" s="5">
        <v>99.87</v>
      </c>
      <c r="T6443" s="5">
        <v>3</v>
      </c>
      <c r="U6443" s="5">
        <v>0</v>
      </c>
      <c r="V6443" s="5">
        <v>23.968799999999998</v>
      </c>
    </row>
    <row r="6444" spans="1:22" x14ac:dyDescent="0.25">
      <c r="A6444" s="1">
        <v>6443</v>
      </c>
      <c r="B6444" t="s">
        <v>9235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tr">
        <f>VLOOKUP(M6444,People!$A$1:$C$5,2,0)</f>
        <v>Chuck Magee</v>
      </c>
      <c r="O6444" s="1" t="s">
        <v>3967</v>
      </c>
      <c r="P6444" s="1" t="s">
        <v>42</v>
      </c>
      <c r="Q6444" s="1" t="s">
        <v>83</v>
      </c>
      <c r="R6444" s="1" t="s">
        <v>3968</v>
      </c>
      <c r="S6444" s="5">
        <v>37.94</v>
      </c>
      <c r="T6444" s="5">
        <v>2</v>
      </c>
      <c r="U6444" s="5">
        <v>0</v>
      </c>
      <c r="V6444" s="5">
        <v>18.211199999999998</v>
      </c>
    </row>
    <row r="6445" spans="1:22" x14ac:dyDescent="0.25">
      <c r="A6445" s="1">
        <v>6444</v>
      </c>
      <c r="B6445" t="s">
        <v>9235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tr">
        <f>VLOOKUP(M6445,People!$A$1:$C$5,2,0)</f>
        <v>Chuck Magee</v>
      </c>
      <c r="O6445" s="1" t="s">
        <v>4838</v>
      </c>
      <c r="P6445" s="1" t="s">
        <v>42</v>
      </c>
      <c r="Q6445" s="1" t="s">
        <v>43</v>
      </c>
      <c r="R6445" s="1" t="s">
        <v>4839</v>
      </c>
      <c r="S6445" s="5">
        <v>24.900000000000002</v>
      </c>
      <c r="T6445" s="5">
        <v>5</v>
      </c>
      <c r="U6445" s="5">
        <v>0</v>
      </c>
      <c r="V6445" s="5">
        <v>11.454000000000001</v>
      </c>
    </row>
    <row r="6446" spans="1:22" x14ac:dyDescent="0.25">
      <c r="A6446" s="1">
        <v>6445</v>
      </c>
      <c r="B6446" t="s">
        <v>9235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tr">
        <f>VLOOKUP(M6446,People!$A$1:$C$5,2,0)</f>
        <v>Chuck Magee</v>
      </c>
      <c r="O6446" s="1" t="s">
        <v>2926</v>
      </c>
      <c r="P6446" s="1" t="s">
        <v>29</v>
      </c>
      <c r="Q6446" s="1" t="s">
        <v>59</v>
      </c>
      <c r="R6446" s="1" t="s">
        <v>2927</v>
      </c>
      <c r="S6446" s="5">
        <v>82.26</v>
      </c>
      <c r="T6446" s="5">
        <v>3</v>
      </c>
      <c r="U6446" s="5">
        <v>0</v>
      </c>
      <c r="V6446" s="5">
        <v>33.726600000000005</v>
      </c>
    </row>
    <row r="6447" spans="1:22" x14ac:dyDescent="0.25">
      <c r="A6447" s="1">
        <v>6446</v>
      </c>
      <c r="B6447" t="s">
        <v>9236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tr">
        <f>VLOOKUP(M6447,People!$A$1:$C$5,2,0)</f>
        <v>Kelly Williams</v>
      </c>
      <c r="O6447" s="1" t="s">
        <v>3519</v>
      </c>
      <c r="P6447" s="1" t="s">
        <v>42</v>
      </c>
      <c r="Q6447" s="1" t="s">
        <v>241</v>
      </c>
      <c r="R6447" s="1" t="s">
        <v>3520</v>
      </c>
      <c r="S6447" s="5">
        <v>7.1039999999999992</v>
      </c>
      <c r="T6447" s="5">
        <v>6</v>
      </c>
      <c r="U6447" s="5">
        <v>0.2</v>
      </c>
      <c r="V6447" s="5">
        <v>2.4863999999999997</v>
      </c>
    </row>
    <row r="6448" spans="1:22" x14ac:dyDescent="0.25">
      <c r="A6448" s="1">
        <v>6447</v>
      </c>
      <c r="B6448" t="s">
        <v>9237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tr">
        <f>VLOOKUP(M6448,People!$A$1:$C$5,2,0)</f>
        <v>Kelly Williams</v>
      </c>
      <c r="O6448" s="1" t="s">
        <v>153</v>
      </c>
      <c r="P6448" s="1" t="s">
        <v>29</v>
      </c>
      <c r="Q6448" s="1" t="s">
        <v>59</v>
      </c>
      <c r="R6448" s="1" t="s">
        <v>154</v>
      </c>
      <c r="S6448" s="5">
        <v>103.50000000000001</v>
      </c>
      <c r="T6448" s="5">
        <v>5</v>
      </c>
      <c r="U6448" s="5">
        <v>0.6</v>
      </c>
      <c r="V6448" s="5">
        <v>-77.625</v>
      </c>
    </row>
    <row r="6449" spans="1:22" x14ac:dyDescent="0.25">
      <c r="A6449" s="1">
        <v>6448</v>
      </c>
      <c r="B6449" t="s">
        <v>9237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tr">
        <f>VLOOKUP(M6449,People!$A$1:$C$5,2,0)</f>
        <v>Kelly Williams</v>
      </c>
      <c r="O6449" s="1" t="s">
        <v>3569</v>
      </c>
      <c r="P6449" s="1" t="s">
        <v>42</v>
      </c>
      <c r="Q6449" s="1" t="s">
        <v>43</v>
      </c>
      <c r="R6449" s="1" t="s">
        <v>3570</v>
      </c>
      <c r="S6449" s="5">
        <v>2.4640000000000004</v>
      </c>
      <c r="T6449" s="5">
        <v>1</v>
      </c>
      <c r="U6449" s="5">
        <v>0.2</v>
      </c>
      <c r="V6449" s="5">
        <v>0.86239999999999983</v>
      </c>
    </row>
    <row r="6450" spans="1:22" x14ac:dyDescent="0.25">
      <c r="A6450" s="1">
        <v>6449</v>
      </c>
      <c r="B6450" t="s">
        <v>9237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tr">
        <f>VLOOKUP(M6450,People!$A$1:$C$5,2,0)</f>
        <v>Kelly Williams</v>
      </c>
      <c r="O6450" s="1" t="s">
        <v>1291</v>
      </c>
      <c r="P6450" s="1" t="s">
        <v>42</v>
      </c>
      <c r="Q6450" s="1" t="s">
        <v>54</v>
      </c>
      <c r="R6450" s="1" t="s">
        <v>1292</v>
      </c>
      <c r="S6450" s="5">
        <v>8.7200000000000006</v>
      </c>
      <c r="T6450" s="5">
        <v>1</v>
      </c>
      <c r="U6450" s="5">
        <v>0.2</v>
      </c>
      <c r="V6450" s="5">
        <v>0.65399999999999947</v>
      </c>
    </row>
    <row r="6451" spans="1:22" x14ac:dyDescent="0.25">
      <c r="A6451" s="1">
        <v>6450</v>
      </c>
      <c r="B6451" t="s">
        <v>9238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tr">
        <f>VLOOKUP(M6451,People!$A$1:$C$5,2,0)</f>
        <v>Chuck Magee</v>
      </c>
      <c r="O6451" s="1" t="s">
        <v>3155</v>
      </c>
      <c r="P6451" s="1" t="s">
        <v>42</v>
      </c>
      <c r="Q6451" s="1" t="s">
        <v>69</v>
      </c>
      <c r="R6451" s="1" t="s">
        <v>3156</v>
      </c>
      <c r="S6451" s="5">
        <v>10.76</v>
      </c>
      <c r="T6451" s="5">
        <v>2</v>
      </c>
      <c r="U6451" s="5">
        <v>0</v>
      </c>
      <c r="V6451" s="5">
        <v>5.1647999999999996</v>
      </c>
    </row>
    <row r="6452" spans="1:22" x14ac:dyDescent="0.25">
      <c r="A6452" s="1">
        <v>6451</v>
      </c>
      <c r="B6452" t="s">
        <v>9238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tr">
        <f>VLOOKUP(M6452,People!$A$1:$C$5,2,0)</f>
        <v>Chuck Magee</v>
      </c>
      <c r="O6452" s="1" t="s">
        <v>1344</v>
      </c>
      <c r="P6452" s="1" t="s">
        <v>42</v>
      </c>
      <c r="Q6452" s="1" t="s">
        <v>83</v>
      </c>
      <c r="R6452" s="1" t="s">
        <v>1345</v>
      </c>
      <c r="S6452" s="5">
        <v>45.68</v>
      </c>
      <c r="T6452" s="5">
        <v>2</v>
      </c>
      <c r="U6452" s="5">
        <v>0</v>
      </c>
      <c r="V6452" s="5">
        <v>21.012799999999999</v>
      </c>
    </row>
    <row r="6453" spans="1:22" x14ac:dyDescent="0.25">
      <c r="A6453" s="1">
        <v>6452</v>
      </c>
      <c r="B6453" t="s">
        <v>9238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tr">
        <f>VLOOKUP(M6453,People!$A$1:$C$5,2,0)</f>
        <v>Chuck Magee</v>
      </c>
      <c r="O6453" s="1" t="s">
        <v>356</v>
      </c>
      <c r="P6453" s="1" t="s">
        <v>42</v>
      </c>
      <c r="Q6453" s="1" t="s">
        <v>62</v>
      </c>
      <c r="R6453" s="1" t="s">
        <v>357</v>
      </c>
      <c r="S6453" s="5">
        <v>6.7</v>
      </c>
      <c r="T6453" s="5">
        <v>1</v>
      </c>
      <c r="U6453" s="5">
        <v>0</v>
      </c>
      <c r="V6453" s="5">
        <v>2.2109999999999994</v>
      </c>
    </row>
    <row r="6454" spans="1:22" x14ac:dyDescent="0.25">
      <c r="A6454" s="1">
        <v>6453</v>
      </c>
      <c r="B6454" t="s">
        <v>9239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tr">
        <f>VLOOKUP(M6454,People!$A$1:$C$5,2,0)</f>
        <v>Kelly Williams</v>
      </c>
      <c r="O6454" s="1" t="s">
        <v>3188</v>
      </c>
      <c r="P6454" s="1" t="s">
        <v>65</v>
      </c>
      <c r="Q6454" s="1" t="s">
        <v>66</v>
      </c>
      <c r="R6454" s="1" t="s">
        <v>3189</v>
      </c>
      <c r="S6454" s="5">
        <v>158.376</v>
      </c>
      <c r="T6454" s="5">
        <v>3</v>
      </c>
      <c r="U6454" s="5">
        <v>0.2</v>
      </c>
      <c r="V6454" s="5">
        <v>13.857900000000008</v>
      </c>
    </row>
    <row r="6455" spans="1:22" x14ac:dyDescent="0.25">
      <c r="A6455" s="1">
        <v>6454</v>
      </c>
      <c r="B6455" t="s">
        <v>9240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tr">
        <f>VLOOKUP(M6455,People!$A$1:$C$5,2,0)</f>
        <v>Kelly Williams</v>
      </c>
      <c r="O6455" s="1" t="s">
        <v>4940</v>
      </c>
      <c r="P6455" s="1" t="s">
        <v>42</v>
      </c>
      <c r="Q6455" s="1" t="s">
        <v>62</v>
      </c>
      <c r="R6455" s="1" t="s">
        <v>4941</v>
      </c>
      <c r="S6455" s="5">
        <v>3.44</v>
      </c>
      <c r="T6455" s="5">
        <v>2</v>
      </c>
      <c r="U6455" s="5">
        <v>0.2</v>
      </c>
      <c r="V6455" s="5">
        <v>0.55899999999999961</v>
      </c>
    </row>
    <row r="6456" spans="1:22" x14ac:dyDescent="0.25">
      <c r="A6456" s="1">
        <v>6455</v>
      </c>
      <c r="B6456" t="s">
        <v>9241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tr">
        <f>VLOOKUP(M6456,People!$A$1:$C$5,2,0)</f>
        <v>Anna Andreadi</v>
      </c>
      <c r="O6456" s="1" t="s">
        <v>352</v>
      </c>
      <c r="P6456" s="1" t="s">
        <v>42</v>
      </c>
      <c r="Q6456" s="1" t="s">
        <v>54</v>
      </c>
      <c r="R6456" s="1" t="s">
        <v>353</v>
      </c>
      <c r="S6456" s="5">
        <v>56.56</v>
      </c>
      <c r="T6456" s="5">
        <v>2</v>
      </c>
      <c r="U6456" s="5">
        <v>0</v>
      </c>
      <c r="V6456" s="5">
        <v>15.2712</v>
      </c>
    </row>
    <row r="6457" spans="1:22" x14ac:dyDescent="0.25">
      <c r="A6457" s="1">
        <v>6456</v>
      </c>
      <c r="B6457" t="s">
        <v>9241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tr">
        <f>VLOOKUP(M6457,People!$A$1:$C$5,2,0)</f>
        <v>Anna Andreadi</v>
      </c>
      <c r="O6457" s="1" t="s">
        <v>3937</v>
      </c>
      <c r="P6457" s="1" t="s">
        <v>29</v>
      </c>
      <c r="Q6457" s="1" t="s">
        <v>59</v>
      </c>
      <c r="R6457" s="1" t="s">
        <v>3938</v>
      </c>
      <c r="S6457" s="5">
        <v>36.96</v>
      </c>
      <c r="T6457" s="5">
        <v>7</v>
      </c>
      <c r="U6457" s="5">
        <v>0</v>
      </c>
      <c r="V6457" s="5">
        <v>11.457599999999998</v>
      </c>
    </row>
    <row r="6458" spans="1:22" x14ac:dyDescent="0.25">
      <c r="A6458" s="1">
        <v>6457</v>
      </c>
      <c r="B6458" t="s">
        <v>9242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tr">
        <f>VLOOKUP(M6458,People!$A$1:$C$5,2,0)</f>
        <v>Chuck Magee</v>
      </c>
      <c r="O6458" s="1" t="s">
        <v>3963</v>
      </c>
      <c r="P6458" s="1" t="s">
        <v>65</v>
      </c>
      <c r="Q6458" s="1" t="s">
        <v>66</v>
      </c>
      <c r="R6458" s="1" t="s">
        <v>3964</v>
      </c>
      <c r="S6458" s="5">
        <v>135.99</v>
      </c>
      <c r="T6458" s="5">
        <v>1</v>
      </c>
      <c r="U6458" s="5">
        <v>0</v>
      </c>
      <c r="V6458" s="5">
        <v>36.717300000000009</v>
      </c>
    </row>
    <row r="6459" spans="1:22" x14ac:dyDescent="0.25">
      <c r="A6459" s="1">
        <v>6458</v>
      </c>
      <c r="B6459" t="s">
        <v>9242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tr">
        <f>VLOOKUP(M6459,People!$A$1:$C$5,2,0)</f>
        <v>Chuck Magee</v>
      </c>
      <c r="O6459" s="1" t="s">
        <v>5133</v>
      </c>
      <c r="P6459" s="1" t="s">
        <v>42</v>
      </c>
      <c r="Q6459" s="1" t="s">
        <v>62</v>
      </c>
      <c r="R6459" s="1" t="s">
        <v>5134</v>
      </c>
      <c r="S6459" s="5">
        <v>15.959999999999999</v>
      </c>
      <c r="T6459" s="5">
        <v>7</v>
      </c>
      <c r="U6459" s="5">
        <v>0</v>
      </c>
      <c r="V6459" s="5">
        <v>7.0224000000000011</v>
      </c>
    </row>
    <row r="6460" spans="1:22" x14ac:dyDescent="0.25">
      <c r="A6460" s="1">
        <v>6459</v>
      </c>
      <c r="B6460" t="s">
        <v>9243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tr">
        <f>VLOOKUP(M6460,People!$A$1:$C$5,2,0)</f>
        <v>Chuck Magee</v>
      </c>
      <c r="O6460" s="1" t="s">
        <v>2825</v>
      </c>
      <c r="P6460" s="1" t="s">
        <v>42</v>
      </c>
      <c r="Q6460" s="1" t="s">
        <v>62</v>
      </c>
      <c r="R6460" s="1" t="s">
        <v>2826</v>
      </c>
      <c r="S6460" s="5">
        <v>3.76</v>
      </c>
      <c r="T6460" s="5">
        <v>2</v>
      </c>
      <c r="U6460" s="5">
        <v>0</v>
      </c>
      <c r="V6460" s="5">
        <v>1.0903999999999998</v>
      </c>
    </row>
    <row r="6461" spans="1:22" x14ac:dyDescent="0.25">
      <c r="A6461" s="1">
        <v>6460</v>
      </c>
      <c r="B6461" t="s">
        <v>9243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tr">
        <f>VLOOKUP(M6461,People!$A$1:$C$5,2,0)</f>
        <v>Chuck Magee</v>
      </c>
      <c r="O6461" s="1" t="s">
        <v>1432</v>
      </c>
      <c r="P6461" s="1" t="s">
        <v>42</v>
      </c>
      <c r="Q6461" s="1" t="s">
        <v>62</v>
      </c>
      <c r="R6461" s="1" t="s">
        <v>1433</v>
      </c>
      <c r="S6461" s="5">
        <v>14.7</v>
      </c>
      <c r="T6461" s="5">
        <v>5</v>
      </c>
      <c r="U6461" s="5">
        <v>0</v>
      </c>
      <c r="V6461" s="5">
        <v>6.6150000000000002</v>
      </c>
    </row>
    <row r="6462" spans="1:22" x14ac:dyDescent="0.25">
      <c r="A6462" s="1">
        <v>6461</v>
      </c>
      <c r="B6462" t="s">
        <v>9243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tr">
        <f>VLOOKUP(M6462,People!$A$1:$C$5,2,0)</f>
        <v>Chuck Magee</v>
      </c>
      <c r="O6462" s="1" t="s">
        <v>4665</v>
      </c>
      <c r="P6462" s="1" t="s">
        <v>42</v>
      </c>
      <c r="Q6462" s="1" t="s">
        <v>62</v>
      </c>
      <c r="R6462" s="1" t="s">
        <v>4666</v>
      </c>
      <c r="S6462" s="5">
        <v>37.200000000000003</v>
      </c>
      <c r="T6462" s="5">
        <v>5</v>
      </c>
      <c r="U6462" s="5">
        <v>0</v>
      </c>
      <c r="V6462" s="5">
        <v>9.3000000000000007</v>
      </c>
    </row>
    <row r="6463" spans="1:22" x14ac:dyDescent="0.25">
      <c r="A6463" s="1">
        <v>6462</v>
      </c>
      <c r="B6463" t="s">
        <v>9243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tr">
        <f>VLOOKUP(M6463,People!$A$1:$C$5,2,0)</f>
        <v>Chuck Magee</v>
      </c>
      <c r="O6463" s="1" t="s">
        <v>3409</v>
      </c>
      <c r="P6463" s="1" t="s">
        <v>65</v>
      </c>
      <c r="Q6463" s="1" t="s">
        <v>145</v>
      </c>
      <c r="R6463" s="1" t="s">
        <v>3410</v>
      </c>
      <c r="S6463" s="5">
        <v>89.97</v>
      </c>
      <c r="T6463" s="5">
        <v>3</v>
      </c>
      <c r="U6463" s="5">
        <v>0</v>
      </c>
      <c r="V6463" s="5">
        <v>18.893699999999995</v>
      </c>
    </row>
    <row r="6464" spans="1:22" x14ac:dyDescent="0.25">
      <c r="A6464" s="1">
        <v>6463</v>
      </c>
      <c r="B6464" t="s">
        <v>9243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tr">
        <f>VLOOKUP(M6464,People!$A$1:$C$5,2,0)</f>
        <v>Chuck Magee</v>
      </c>
      <c r="O6464" s="1" t="s">
        <v>5077</v>
      </c>
      <c r="P6464" s="1" t="s">
        <v>29</v>
      </c>
      <c r="Q6464" s="1" t="s">
        <v>33</v>
      </c>
      <c r="R6464" s="1" t="s">
        <v>5078</v>
      </c>
      <c r="S6464" s="5">
        <v>261.95999999999998</v>
      </c>
      <c r="T6464" s="5">
        <v>2</v>
      </c>
      <c r="U6464" s="5">
        <v>0</v>
      </c>
      <c r="V6464" s="5">
        <v>23.576399999999978</v>
      </c>
    </row>
    <row r="6465" spans="1:22" x14ac:dyDescent="0.25">
      <c r="A6465" s="1">
        <v>6464</v>
      </c>
      <c r="B6465" t="s">
        <v>9243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tr">
        <f>VLOOKUP(M6465,People!$A$1:$C$5,2,0)</f>
        <v>Chuck Magee</v>
      </c>
      <c r="O6465" s="1" t="s">
        <v>745</v>
      </c>
      <c r="P6465" s="1" t="s">
        <v>42</v>
      </c>
      <c r="Q6465" s="1" t="s">
        <v>43</v>
      </c>
      <c r="R6465" s="1" t="s">
        <v>746</v>
      </c>
      <c r="S6465" s="5">
        <v>74</v>
      </c>
      <c r="T6465" s="5">
        <v>5</v>
      </c>
      <c r="U6465" s="5">
        <v>0</v>
      </c>
      <c r="V6465" s="5">
        <v>37</v>
      </c>
    </row>
    <row r="6466" spans="1:22" x14ac:dyDescent="0.25">
      <c r="A6466" s="1">
        <v>6465</v>
      </c>
      <c r="B6466" t="s">
        <v>9244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tr">
        <f>VLOOKUP(M6466,People!$A$1:$C$5,2,0)</f>
        <v>Cassandra Brandow</v>
      </c>
      <c r="O6466" s="1" t="s">
        <v>4798</v>
      </c>
      <c r="P6466" s="1" t="s">
        <v>29</v>
      </c>
      <c r="Q6466" s="1" t="s">
        <v>59</v>
      </c>
      <c r="R6466" s="1" t="s">
        <v>4799</v>
      </c>
      <c r="S6466" s="5">
        <v>13.28</v>
      </c>
      <c r="T6466" s="5">
        <v>2</v>
      </c>
      <c r="U6466" s="5">
        <v>0</v>
      </c>
      <c r="V6466" s="5">
        <v>6.3743999999999996</v>
      </c>
    </row>
    <row r="6467" spans="1:22" x14ac:dyDescent="0.25">
      <c r="A6467" s="1">
        <v>6466</v>
      </c>
      <c r="B6467" t="s">
        <v>9245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tr">
        <f>VLOOKUP(M6467,People!$A$1:$C$5,2,0)</f>
        <v>Cassandra Brandow</v>
      </c>
      <c r="O6467" s="1" t="s">
        <v>5577</v>
      </c>
      <c r="P6467" s="1" t="s">
        <v>42</v>
      </c>
      <c r="Q6467" s="1" t="s">
        <v>54</v>
      </c>
      <c r="R6467" s="1" t="s">
        <v>5578</v>
      </c>
      <c r="S6467" s="5">
        <v>84.960000000000008</v>
      </c>
      <c r="T6467" s="5">
        <v>6</v>
      </c>
      <c r="U6467" s="5">
        <v>0.2</v>
      </c>
      <c r="V6467" s="5">
        <v>6.3719999999999999</v>
      </c>
    </row>
    <row r="6468" spans="1:22" x14ac:dyDescent="0.25">
      <c r="A6468" s="1">
        <v>6467</v>
      </c>
      <c r="B6468" t="s">
        <v>9246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tr">
        <f>VLOOKUP(M6468,People!$A$1:$C$5,2,0)</f>
        <v>Anna Andreadi</v>
      </c>
      <c r="O6468" s="1" t="s">
        <v>5117</v>
      </c>
      <c r="P6468" s="1" t="s">
        <v>65</v>
      </c>
      <c r="Q6468" s="1" t="s">
        <v>145</v>
      </c>
      <c r="R6468" s="1" t="s">
        <v>5118</v>
      </c>
      <c r="S6468" s="5">
        <v>68.459999999999994</v>
      </c>
      <c r="T6468" s="5">
        <v>7</v>
      </c>
      <c r="U6468" s="5">
        <v>0</v>
      </c>
      <c r="V6468" s="5">
        <v>25.330199999999998</v>
      </c>
    </row>
    <row r="6469" spans="1:22" x14ac:dyDescent="0.25">
      <c r="A6469" s="1">
        <v>6468</v>
      </c>
      <c r="B6469" t="s">
        <v>9247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tr">
        <f>VLOOKUP(M6469,People!$A$1:$C$5,2,0)</f>
        <v>Chuck Magee</v>
      </c>
      <c r="O6469" s="1" t="s">
        <v>1371</v>
      </c>
      <c r="P6469" s="1" t="s">
        <v>42</v>
      </c>
      <c r="Q6469" s="1" t="s">
        <v>54</v>
      </c>
      <c r="R6469" s="1" t="s">
        <v>1372</v>
      </c>
      <c r="S6469" s="5">
        <v>2079.4</v>
      </c>
      <c r="T6469" s="5">
        <v>5</v>
      </c>
      <c r="U6469" s="5">
        <v>0</v>
      </c>
      <c r="V6469" s="5">
        <v>582.23199999999997</v>
      </c>
    </row>
    <row r="6470" spans="1:22" x14ac:dyDescent="0.25">
      <c r="A6470" s="1">
        <v>6469</v>
      </c>
      <c r="B6470" t="s">
        <v>9247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tr">
        <f>VLOOKUP(M6470,People!$A$1:$C$5,2,0)</f>
        <v>Chuck Magee</v>
      </c>
      <c r="O6470" s="1" t="s">
        <v>3462</v>
      </c>
      <c r="P6470" s="1" t="s">
        <v>65</v>
      </c>
      <c r="Q6470" s="1" t="s">
        <v>66</v>
      </c>
      <c r="R6470" s="1" t="s">
        <v>3463</v>
      </c>
      <c r="S6470" s="5">
        <v>629.94999999999993</v>
      </c>
      <c r="T6470" s="5">
        <v>5</v>
      </c>
      <c r="U6470" s="5">
        <v>0</v>
      </c>
      <c r="V6470" s="5">
        <v>176.38600000000002</v>
      </c>
    </row>
    <row r="6471" spans="1:22" x14ac:dyDescent="0.25">
      <c r="A6471" s="1">
        <v>6470</v>
      </c>
      <c r="B6471" t="s">
        <v>9247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tr">
        <f>VLOOKUP(M6471,People!$A$1:$C$5,2,0)</f>
        <v>Chuck Magee</v>
      </c>
      <c r="O6471" s="1" t="s">
        <v>1486</v>
      </c>
      <c r="P6471" s="1" t="s">
        <v>29</v>
      </c>
      <c r="Q6471" s="1" t="s">
        <v>59</v>
      </c>
      <c r="R6471" s="1" t="s">
        <v>5505</v>
      </c>
      <c r="S6471" s="5">
        <v>72.42</v>
      </c>
      <c r="T6471" s="5">
        <v>6</v>
      </c>
      <c r="U6471" s="5">
        <v>0</v>
      </c>
      <c r="V6471" s="5">
        <v>23.898600000000002</v>
      </c>
    </row>
    <row r="6472" spans="1:22" x14ac:dyDescent="0.25">
      <c r="A6472" s="1">
        <v>6471</v>
      </c>
      <c r="B6472" t="s">
        <v>9248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tr">
        <f>VLOOKUP(M6472,People!$A$1:$C$5,2,0)</f>
        <v>Kelly Williams</v>
      </c>
      <c r="O6472" s="1" t="s">
        <v>3188</v>
      </c>
      <c r="P6472" s="1" t="s">
        <v>65</v>
      </c>
      <c r="Q6472" s="1" t="s">
        <v>66</v>
      </c>
      <c r="R6472" s="1" t="s">
        <v>3189</v>
      </c>
      <c r="S6472" s="5">
        <v>131.97999999999999</v>
      </c>
      <c r="T6472" s="5">
        <v>2</v>
      </c>
      <c r="U6472" s="5">
        <v>0</v>
      </c>
      <c r="V6472" s="5">
        <v>35.634600000000006</v>
      </c>
    </row>
    <row r="6473" spans="1:22" x14ac:dyDescent="0.25">
      <c r="A6473" s="1">
        <v>6472</v>
      </c>
      <c r="B6473" t="s">
        <v>9248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tr">
        <f>VLOOKUP(M6473,People!$A$1:$C$5,2,0)</f>
        <v>Kelly Williams</v>
      </c>
      <c r="O6473" s="1" t="s">
        <v>3119</v>
      </c>
      <c r="P6473" s="1" t="s">
        <v>65</v>
      </c>
      <c r="Q6473" s="1" t="s">
        <v>145</v>
      </c>
      <c r="R6473" s="1" t="s">
        <v>3120</v>
      </c>
      <c r="S6473" s="5">
        <v>114.52</v>
      </c>
      <c r="T6473" s="5">
        <v>7</v>
      </c>
      <c r="U6473" s="5">
        <v>0</v>
      </c>
      <c r="V6473" s="5">
        <v>11.451999999999995</v>
      </c>
    </row>
    <row r="6474" spans="1:22" x14ac:dyDescent="0.25">
      <c r="A6474" s="1">
        <v>6473</v>
      </c>
      <c r="B6474" t="s">
        <v>9249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tr">
        <f>VLOOKUP(M6474,People!$A$1:$C$5,2,0)</f>
        <v>Kelly Williams</v>
      </c>
      <c r="O6474" s="1" t="s">
        <v>1047</v>
      </c>
      <c r="P6474" s="1" t="s">
        <v>42</v>
      </c>
      <c r="Q6474" s="1" t="s">
        <v>43</v>
      </c>
      <c r="R6474" s="1" t="s">
        <v>1048</v>
      </c>
      <c r="S6474" s="5">
        <v>100.24000000000001</v>
      </c>
      <c r="T6474" s="5">
        <v>10</v>
      </c>
      <c r="U6474" s="5">
        <v>0.2</v>
      </c>
      <c r="V6474" s="5">
        <v>33.830999999999989</v>
      </c>
    </row>
    <row r="6475" spans="1:22" x14ac:dyDescent="0.25">
      <c r="A6475" s="1">
        <v>6474</v>
      </c>
      <c r="B6475" t="s">
        <v>9250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tr">
        <f>VLOOKUP(M6475,People!$A$1:$C$5,2,0)</f>
        <v>Cassandra Brandow</v>
      </c>
      <c r="O6475" s="1" t="s">
        <v>3127</v>
      </c>
      <c r="P6475" s="1" t="s">
        <v>42</v>
      </c>
      <c r="Q6475" s="1" t="s">
        <v>72</v>
      </c>
      <c r="R6475" s="1" t="s">
        <v>3128</v>
      </c>
      <c r="S6475" s="5">
        <v>871.80000000000007</v>
      </c>
      <c r="T6475" s="5">
        <v>3</v>
      </c>
      <c r="U6475" s="5">
        <v>0.2</v>
      </c>
      <c r="V6475" s="5">
        <v>87.180000000000092</v>
      </c>
    </row>
    <row r="6476" spans="1:22" x14ac:dyDescent="0.25">
      <c r="A6476" s="1">
        <v>6475</v>
      </c>
      <c r="B6476" t="s">
        <v>9251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tr">
        <f>VLOOKUP(M6476,People!$A$1:$C$5,2,0)</f>
        <v>Chuck Magee</v>
      </c>
      <c r="O6476" s="1" t="s">
        <v>3000</v>
      </c>
      <c r="P6476" s="1" t="s">
        <v>29</v>
      </c>
      <c r="Q6476" s="1" t="s">
        <v>30</v>
      </c>
      <c r="R6476" s="1" t="s">
        <v>3001</v>
      </c>
      <c r="S6476" s="5">
        <v>61.96</v>
      </c>
      <c r="T6476" s="5">
        <v>4</v>
      </c>
      <c r="U6476" s="5">
        <v>0.5</v>
      </c>
      <c r="V6476" s="5">
        <v>-53.285600000000009</v>
      </c>
    </row>
    <row r="6477" spans="1:22" x14ac:dyDescent="0.25">
      <c r="A6477" s="1">
        <v>6476</v>
      </c>
      <c r="B6477" t="s">
        <v>9252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tr">
        <f>VLOOKUP(M6477,People!$A$1:$C$5,2,0)</f>
        <v>Cassandra Brandow</v>
      </c>
      <c r="O6477" s="1" t="s">
        <v>2862</v>
      </c>
      <c r="P6477" s="1" t="s">
        <v>42</v>
      </c>
      <c r="Q6477" s="1" t="s">
        <v>69</v>
      </c>
      <c r="R6477" s="1" t="s">
        <v>2863</v>
      </c>
      <c r="S6477" s="5">
        <v>4.5540000000000003</v>
      </c>
      <c r="T6477" s="5">
        <v>3</v>
      </c>
      <c r="U6477" s="5">
        <v>0.7</v>
      </c>
      <c r="V6477" s="5">
        <v>-3.4913999999999987</v>
      </c>
    </row>
    <row r="6478" spans="1:22" x14ac:dyDescent="0.25">
      <c r="A6478" s="1">
        <v>6477</v>
      </c>
      <c r="B6478" t="s">
        <v>9252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tr">
        <f>VLOOKUP(M6478,People!$A$1:$C$5,2,0)</f>
        <v>Cassandra Brandow</v>
      </c>
      <c r="O6478" s="1" t="s">
        <v>711</v>
      </c>
      <c r="P6478" s="1" t="s">
        <v>42</v>
      </c>
      <c r="Q6478" s="1" t="s">
        <v>72</v>
      </c>
      <c r="R6478" s="1" t="s">
        <v>712</v>
      </c>
      <c r="S6478" s="5">
        <v>5.2</v>
      </c>
      <c r="T6478" s="5">
        <v>2</v>
      </c>
      <c r="U6478" s="5">
        <v>0.2</v>
      </c>
      <c r="V6478" s="5">
        <v>0.58499999999999974</v>
      </c>
    </row>
    <row r="6479" spans="1:22" x14ac:dyDescent="0.25">
      <c r="A6479" s="1">
        <v>6478</v>
      </c>
      <c r="B6479" t="s">
        <v>9252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tr">
        <f>VLOOKUP(M6479,People!$A$1:$C$5,2,0)</f>
        <v>Cassandra Brandow</v>
      </c>
      <c r="O6479" s="1" t="s">
        <v>796</v>
      </c>
      <c r="P6479" s="1" t="s">
        <v>65</v>
      </c>
      <c r="Q6479" s="1" t="s">
        <v>145</v>
      </c>
      <c r="R6479" s="1" t="s">
        <v>797</v>
      </c>
      <c r="S6479" s="5">
        <v>205.99200000000002</v>
      </c>
      <c r="T6479" s="5">
        <v>1</v>
      </c>
      <c r="U6479" s="5">
        <v>0.2</v>
      </c>
      <c r="V6479" s="5">
        <v>-2.5749000000000279</v>
      </c>
    </row>
    <row r="6480" spans="1:22" x14ac:dyDescent="0.25">
      <c r="A6480" s="1">
        <v>6479</v>
      </c>
      <c r="B6480" t="s">
        <v>9252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tr">
        <f>VLOOKUP(M6480,People!$A$1:$C$5,2,0)</f>
        <v>Cassandra Brandow</v>
      </c>
      <c r="O6480" s="1" t="s">
        <v>3701</v>
      </c>
      <c r="P6480" s="1" t="s">
        <v>42</v>
      </c>
      <c r="Q6480" s="1" t="s">
        <v>83</v>
      </c>
      <c r="R6480" s="1" t="s">
        <v>3702</v>
      </c>
      <c r="S6480" s="5">
        <v>15.552000000000003</v>
      </c>
      <c r="T6480" s="5">
        <v>3</v>
      </c>
      <c r="U6480" s="5">
        <v>0.2</v>
      </c>
      <c r="V6480" s="5">
        <v>5.4432</v>
      </c>
    </row>
    <row r="6481" spans="1:22" x14ac:dyDescent="0.25">
      <c r="A6481" s="1">
        <v>6480</v>
      </c>
      <c r="B6481" t="s">
        <v>9252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tr">
        <f>VLOOKUP(M6481,People!$A$1:$C$5,2,0)</f>
        <v>Cassandra Brandow</v>
      </c>
      <c r="O6481" s="1" t="s">
        <v>3462</v>
      </c>
      <c r="P6481" s="1" t="s">
        <v>65</v>
      </c>
      <c r="Q6481" s="1" t="s">
        <v>66</v>
      </c>
      <c r="R6481" s="1" t="s">
        <v>3463</v>
      </c>
      <c r="S6481" s="5">
        <v>503.96000000000004</v>
      </c>
      <c r="T6481" s="5">
        <v>5</v>
      </c>
      <c r="U6481" s="5">
        <v>0.2</v>
      </c>
      <c r="V6481" s="5">
        <v>50.396000000000015</v>
      </c>
    </row>
    <row r="6482" spans="1:22" x14ac:dyDescent="0.25">
      <c r="A6482" s="1">
        <v>6481</v>
      </c>
      <c r="B6482" t="s">
        <v>9252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tr">
        <f>VLOOKUP(M6482,People!$A$1:$C$5,2,0)</f>
        <v>Cassandra Brandow</v>
      </c>
      <c r="O6482" s="1" t="s">
        <v>4177</v>
      </c>
      <c r="P6482" s="1" t="s">
        <v>42</v>
      </c>
      <c r="Q6482" s="1" t="s">
        <v>72</v>
      </c>
      <c r="R6482" s="1" t="s">
        <v>4178</v>
      </c>
      <c r="S6482" s="5">
        <v>24.472000000000001</v>
      </c>
      <c r="T6482" s="5">
        <v>7</v>
      </c>
      <c r="U6482" s="5">
        <v>0.2</v>
      </c>
      <c r="V6482" s="5">
        <v>1.8353999999999999</v>
      </c>
    </row>
    <row r="6483" spans="1:22" x14ac:dyDescent="0.25">
      <c r="A6483" s="1">
        <v>6482</v>
      </c>
      <c r="B6483" t="s">
        <v>9252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tr">
        <f>VLOOKUP(M6483,People!$A$1:$C$5,2,0)</f>
        <v>Cassandra Brandow</v>
      </c>
      <c r="O6483" s="1" t="s">
        <v>1403</v>
      </c>
      <c r="P6483" s="1" t="s">
        <v>29</v>
      </c>
      <c r="Q6483" s="1" t="s">
        <v>30</v>
      </c>
      <c r="R6483" s="1" t="s">
        <v>1404</v>
      </c>
      <c r="S6483" s="5">
        <v>241.56799999999998</v>
      </c>
      <c r="T6483" s="5">
        <v>2</v>
      </c>
      <c r="U6483" s="5">
        <v>0.2</v>
      </c>
      <c r="V6483" s="5">
        <v>0</v>
      </c>
    </row>
    <row r="6484" spans="1:22" x14ac:dyDescent="0.25">
      <c r="A6484" s="1">
        <v>6483</v>
      </c>
      <c r="B6484" t="s">
        <v>9252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tr">
        <f>VLOOKUP(M6484,People!$A$1:$C$5,2,0)</f>
        <v>Cassandra Brandow</v>
      </c>
      <c r="O6484" s="1" t="s">
        <v>5162</v>
      </c>
      <c r="P6484" s="1" t="s">
        <v>65</v>
      </c>
      <c r="Q6484" s="1" t="s">
        <v>145</v>
      </c>
      <c r="R6484" s="1" t="s">
        <v>5163</v>
      </c>
      <c r="S6484" s="5">
        <v>110.4</v>
      </c>
      <c r="T6484" s="5">
        <v>2</v>
      </c>
      <c r="U6484" s="5">
        <v>0.2</v>
      </c>
      <c r="V6484" s="5">
        <v>-4.1400000000000077</v>
      </c>
    </row>
    <row r="6485" spans="1:22" x14ac:dyDescent="0.25">
      <c r="A6485" s="1">
        <v>6484</v>
      </c>
      <c r="B6485" t="s">
        <v>9253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tr">
        <f>VLOOKUP(M6485,People!$A$1:$C$5,2,0)</f>
        <v>Chuck Magee</v>
      </c>
      <c r="O6485" s="1" t="s">
        <v>2783</v>
      </c>
      <c r="P6485" s="1" t="s">
        <v>29</v>
      </c>
      <c r="Q6485" s="1" t="s">
        <v>51</v>
      </c>
      <c r="R6485" s="1" t="s">
        <v>2784</v>
      </c>
      <c r="S6485" s="5">
        <v>384.76799999999997</v>
      </c>
      <c r="T6485" s="5">
        <v>2</v>
      </c>
      <c r="U6485" s="5">
        <v>0.4</v>
      </c>
      <c r="V6485" s="5">
        <v>-115.43040000000002</v>
      </c>
    </row>
    <row r="6486" spans="1:22" x14ac:dyDescent="0.25">
      <c r="A6486" s="1">
        <v>6485</v>
      </c>
      <c r="B6486" t="s">
        <v>9253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tr">
        <f>VLOOKUP(M6486,People!$A$1:$C$5,2,0)</f>
        <v>Chuck Magee</v>
      </c>
      <c r="O6486" s="1" t="s">
        <v>5497</v>
      </c>
      <c r="P6486" s="1" t="s">
        <v>65</v>
      </c>
      <c r="Q6486" s="1" t="s">
        <v>600</v>
      </c>
      <c r="R6486" s="1" t="s">
        <v>5498</v>
      </c>
      <c r="S6486" s="5">
        <v>78.66</v>
      </c>
      <c r="T6486" s="5">
        <v>6</v>
      </c>
      <c r="U6486" s="5">
        <v>0</v>
      </c>
      <c r="V6486" s="5">
        <v>36.183599999999991</v>
      </c>
    </row>
    <row r="6487" spans="1:22" x14ac:dyDescent="0.25">
      <c r="A6487" s="1">
        <v>6486</v>
      </c>
      <c r="B6487" t="s">
        <v>9253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tr">
        <f>VLOOKUP(M6487,People!$A$1:$C$5,2,0)</f>
        <v>Chuck Magee</v>
      </c>
      <c r="O6487" s="1" t="s">
        <v>2479</v>
      </c>
      <c r="P6487" s="1" t="s">
        <v>42</v>
      </c>
      <c r="Q6487" s="1" t="s">
        <v>83</v>
      </c>
      <c r="R6487" s="1" t="s">
        <v>2480</v>
      </c>
      <c r="S6487" s="5">
        <v>45.36</v>
      </c>
      <c r="T6487" s="5">
        <v>4</v>
      </c>
      <c r="U6487" s="5">
        <v>0</v>
      </c>
      <c r="V6487" s="5">
        <v>22.226399999999998</v>
      </c>
    </row>
    <row r="6488" spans="1:22" x14ac:dyDescent="0.25">
      <c r="A6488" s="1">
        <v>6487</v>
      </c>
      <c r="B6488" t="s">
        <v>9254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tr">
        <f>VLOOKUP(M6488,People!$A$1:$C$5,2,0)</f>
        <v>Cassandra Brandow</v>
      </c>
      <c r="O6488" s="1" t="s">
        <v>824</v>
      </c>
      <c r="P6488" s="1" t="s">
        <v>42</v>
      </c>
      <c r="Q6488" s="1" t="s">
        <v>72</v>
      </c>
      <c r="R6488" s="1" t="s">
        <v>825</v>
      </c>
      <c r="S6488" s="5">
        <v>962.07999999999993</v>
      </c>
      <c r="T6488" s="5">
        <v>4</v>
      </c>
      <c r="U6488" s="5">
        <v>0.2</v>
      </c>
      <c r="V6488" s="5">
        <v>156.33799999999997</v>
      </c>
    </row>
    <row r="6489" spans="1:22" x14ac:dyDescent="0.25">
      <c r="A6489" s="1">
        <v>6488</v>
      </c>
      <c r="B6489" t="s">
        <v>9254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tr">
        <f>VLOOKUP(M6489,People!$A$1:$C$5,2,0)</f>
        <v>Cassandra Brandow</v>
      </c>
      <c r="O6489" s="1" t="s">
        <v>4480</v>
      </c>
      <c r="P6489" s="1" t="s">
        <v>42</v>
      </c>
      <c r="Q6489" s="1" t="s">
        <v>69</v>
      </c>
      <c r="R6489" s="1" t="s">
        <v>4481</v>
      </c>
      <c r="S6489" s="5">
        <v>12.843000000000002</v>
      </c>
      <c r="T6489" s="5">
        <v>3</v>
      </c>
      <c r="U6489" s="5">
        <v>0.7</v>
      </c>
      <c r="V6489" s="5">
        <v>-9.8462999999999994</v>
      </c>
    </row>
    <row r="6490" spans="1:22" x14ac:dyDescent="0.25">
      <c r="A6490" s="1">
        <v>6489</v>
      </c>
      <c r="B6490" t="s">
        <v>9254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tr">
        <f>VLOOKUP(M6490,People!$A$1:$C$5,2,0)</f>
        <v>Cassandra Brandow</v>
      </c>
      <c r="O6490" s="1" t="s">
        <v>558</v>
      </c>
      <c r="P6490" s="1" t="s">
        <v>42</v>
      </c>
      <c r="Q6490" s="1" t="s">
        <v>83</v>
      </c>
      <c r="R6490" s="1" t="s">
        <v>559</v>
      </c>
      <c r="S6490" s="5">
        <v>295.45600000000002</v>
      </c>
      <c r="T6490" s="5">
        <v>14</v>
      </c>
      <c r="U6490" s="5">
        <v>0.2</v>
      </c>
      <c r="V6490" s="5">
        <v>96.023199999999974</v>
      </c>
    </row>
    <row r="6491" spans="1:22" x14ac:dyDescent="0.25">
      <c r="A6491" s="1">
        <v>6490</v>
      </c>
      <c r="B6491" t="s">
        <v>9255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tr">
        <f>VLOOKUP(M6491,People!$A$1:$C$5,2,0)</f>
        <v>Chuck Magee</v>
      </c>
      <c r="O6491" s="1" t="s">
        <v>4605</v>
      </c>
      <c r="P6491" s="1" t="s">
        <v>42</v>
      </c>
      <c r="Q6491" s="1" t="s">
        <v>83</v>
      </c>
      <c r="R6491" s="1" t="s">
        <v>4606</v>
      </c>
      <c r="S6491" s="5">
        <v>32.400000000000006</v>
      </c>
      <c r="T6491" s="5">
        <v>5</v>
      </c>
      <c r="U6491" s="5">
        <v>0</v>
      </c>
      <c r="V6491" s="5">
        <v>15.552000000000001</v>
      </c>
    </row>
    <row r="6492" spans="1:22" x14ac:dyDescent="0.25">
      <c r="A6492" s="1">
        <v>6491</v>
      </c>
      <c r="B6492" t="s">
        <v>9256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tr">
        <f>VLOOKUP(M6492,People!$A$1:$C$5,2,0)</f>
        <v>Chuck Magee</v>
      </c>
      <c r="O6492" s="1" t="s">
        <v>1990</v>
      </c>
      <c r="P6492" s="1" t="s">
        <v>29</v>
      </c>
      <c r="Q6492" s="1" t="s">
        <v>59</v>
      </c>
      <c r="R6492" s="1" t="s">
        <v>1991</v>
      </c>
      <c r="S6492" s="5">
        <v>103.93599999999999</v>
      </c>
      <c r="T6492" s="5">
        <v>4</v>
      </c>
      <c r="U6492" s="5">
        <v>0.2</v>
      </c>
      <c r="V6492" s="5">
        <v>16.889599999999998</v>
      </c>
    </row>
    <row r="6493" spans="1:22" x14ac:dyDescent="0.25">
      <c r="A6493" s="1">
        <v>6492</v>
      </c>
      <c r="B6493" t="s">
        <v>9257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tr">
        <f>VLOOKUP(M6493,People!$A$1:$C$5,2,0)</f>
        <v>Cassandra Brandow</v>
      </c>
      <c r="O6493" s="1" t="s">
        <v>747</v>
      </c>
      <c r="P6493" s="1" t="s">
        <v>29</v>
      </c>
      <c r="Q6493" s="1" t="s">
        <v>30</v>
      </c>
      <c r="R6493" s="1" t="s">
        <v>748</v>
      </c>
      <c r="S6493" s="5">
        <v>289.56799999999998</v>
      </c>
      <c r="T6493" s="5">
        <v>2</v>
      </c>
      <c r="U6493" s="5">
        <v>0.2</v>
      </c>
      <c r="V6493" s="5">
        <v>10.858799999999974</v>
      </c>
    </row>
    <row r="6494" spans="1:22" x14ac:dyDescent="0.25">
      <c r="A6494" s="1">
        <v>6493</v>
      </c>
      <c r="B6494" t="s">
        <v>9257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tr">
        <f>VLOOKUP(M6494,People!$A$1:$C$5,2,0)</f>
        <v>Cassandra Brandow</v>
      </c>
      <c r="O6494" s="1" t="s">
        <v>1164</v>
      </c>
      <c r="P6494" s="1" t="s">
        <v>42</v>
      </c>
      <c r="Q6494" s="1" t="s">
        <v>54</v>
      </c>
      <c r="R6494" s="1" t="s">
        <v>1165</v>
      </c>
      <c r="S6494" s="5">
        <v>39.72</v>
      </c>
      <c r="T6494" s="5">
        <v>5</v>
      </c>
      <c r="U6494" s="5">
        <v>0.2</v>
      </c>
      <c r="V6494" s="5">
        <v>4.4684999999999953</v>
      </c>
    </row>
    <row r="6495" spans="1:22" x14ac:dyDescent="0.25">
      <c r="A6495" s="1">
        <v>6494</v>
      </c>
      <c r="B6495" t="s">
        <v>9257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tr">
        <f>VLOOKUP(M6495,People!$A$1:$C$5,2,0)</f>
        <v>Cassandra Brandow</v>
      </c>
      <c r="O6495" s="1" t="s">
        <v>3509</v>
      </c>
      <c r="P6495" s="1" t="s">
        <v>65</v>
      </c>
      <c r="Q6495" s="1" t="s">
        <v>66</v>
      </c>
      <c r="R6495" s="1" t="s">
        <v>3510</v>
      </c>
      <c r="S6495" s="5">
        <v>244.768</v>
      </c>
      <c r="T6495" s="5">
        <v>4</v>
      </c>
      <c r="U6495" s="5">
        <v>0.2</v>
      </c>
      <c r="V6495" s="5">
        <v>24.476800000000004</v>
      </c>
    </row>
    <row r="6496" spans="1:22" x14ac:dyDescent="0.25">
      <c r="A6496" s="1">
        <v>6495</v>
      </c>
      <c r="B6496" t="s">
        <v>9258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tr">
        <f>VLOOKUP(M6496,People!$A$1:$C$5,2,0)</f>
        <v>Kelly Williams</v>
      </c>
      <c r="O6496" s="1" t="s">
        <v>220</v>
      </c>
      <c r="P6496" s="1" t="s">
        <v>65</v>
      </c>
      <c r="Q6496" s="1" t="s">
        <v>145</v>
      </c>
      <c r="R6496" s="1" t="s">
        <v>221</v>
      </c>
      <c r="S6496" s="5">
        <v>24</v>
      </c>
      <c r="T6496" s="5">
        <v>2</v>
      </c>
      <c r="U6496" s="5">
        <v>0.2</v>
      </c>
      <c r="V6496" s="5">
        <v>-2.6999999999999993</v>
      </c>
    </row>
    <row r="6497" spans="1:22" x14ac:dyDescent="0.25">
      <c r="A6497" s="1">
        <v>6496</v>
      </c>
      <c r="B6497" t="s">
        <v>9258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tr">
        <f>VLOOKUP(M6497,People!$A$1:$C$5,2,0)</f>
        <v>Kelly Williams</v>
      </c>
      <c r="O6497" s="1" t="s">
        <v>1010</v>
      </c>
      <c r="P6497" s="1" t="s">
        <v>42</v>
      </c>
      <c r="Q6497" s="1" t="s">
        <v>83</v>
      </c>
      <c r="R6497" s="1" t="s">
        <v>1011</v>
      </c>
      <c r="S6497" s="5">
        <v>15.552000000000003</v>
      </c>
      <c r="T6497" s="5">
        <v>3</v>
      </c>
      <c r="U6497" s="5">
        <v>0.2</v>
      </c>
      <c r="V6497" s="5">
        <v>5.4432</v>
      </c>
    </row>
    <row r="6498" spans="1:22" x14ac:dyDescent="0.25">
      <c r="A6498" s="1">
        <v>6497</v>
      </c>
      <c r="B6498" t="s">
        <v>9258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tr">
        <f>VLOOKUP(M6498,People!$A$1:$C$5,2,0)</f>
        <v>Kelly Williams</v>
      </c>
      <c r="O6498" s="1" t="s">
        <v>3119</v>
      </c>
      <c r="P6498" s="1" t="s">
        <v>65</v>
      </c>
      <c r="Q6498" s="1" t="s">
        <v>145</v>
      </c>
      <c r="R6498" s="1" t="s">
        <v>3120</v>
      </c>
      <c r="S6498" s="5">
        <v>26.176000000000002</v>
      </c>
      <c r="T6498" s="5">
        <v>2</v>
      </c>
      <c r="U6498" s="5">
        <v>0.2</v>
      </c>
      <c r="V6498" s="5">
        <v>-3.272000000000002</v>
      </c>
    </row>
    <row r="6499" spans="1:22" x14ac:dyDescent="0.25">
      <c r="A6499" s="1">
        <v>6498</v>
      </c>
      <c r="B6499" t="s">
        <v>9259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tr">
        <f>VLOOKUP(M6499,People!$A$1:$C$5,2,0)</f>
        <v>Cassandra Brandow</v>
      </c>
      <c r="O6499" s="1" t="s">
        <v>58</v>
      </c>
      <c r="P6499" s="1" t="s">
        <v>29</v>
      </c>
      <c r="Q6499" s="1" t="s">
        <v>59</v>
      </c>
      <c r="R6499" s="1" t="s">
        <v>60</v>
      </c>
      <c r="S6499" s="5">
        <v>20.94</v>
      </c>
      <c r="T6499" s="5">
        <v>3</v>
      </c>
      <c r="U6499" s="5">
        <v>0</v>
      </c>
      <c r="V6499" s="5">
        <v>6.0725999999999987</v>
      </c>
    </row>
    <row r="6500" spans="1:22" x14ac:dyDescent="0.25">
      <c r="A6500" s="1">
        <v>6499</v>
      </c>
      <c r="B6500" t="s">
        <v>9259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tr">
        <f>VLOOKUP(M6500,People!$A$1:$C$5,2,0)</f>
        <v>Cassandra Brandow</v>
      </c>
      <c r="O6500" s="1" t="s">
        <v>1642</v>
      </c>
      <c r="P6500" s="1" t="s">
        <v>42</v>
      </c>
      <c r="Q6500" s="1" t="s">
        <v>69</v>
      </c>
      <c r="R6500" s="1" t="s">
        <v>1643</v>
      </c>
      <c r="S6500" s="5">
        <v>135.09</v>
      </c>
      <c r="T6500" s="5">
        <v>9</v>
      </c>
      <c r="U6500" s="5">
        <v>0</v>
      </c>
      <c r="V6500" s="5">
        <v>62.14139999999999</v>
      </c>
    </row>
    <row r="6501" spans="1:22" x14ac:dyDescent="0.25">
      <c r="A6501" s="1">
        <v>6500</v>
      </c>
      <c r="B6501" t="s">
        <v>9259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tr">
        <f>VLOOKUP(M6501,People!$A$1:$C$5,2,0)</f>
        <v>Cassandra Brandow</v>
      </c>
      <c r="O6501" s="1" t="s">
        <v>3961</v>
      </c>
      <c r="P6501" s="1" t="s">
        <v>65</v>
      </c>
      <c r="Q6501" s="1" t="s">
        <v>145</v>
      </c>
      <c r="R6501" s="1" t="s">
        <v>3962</v>
      </c>
      <c r="S6501" s="5">
        <v>279.85999999999996</v>
      </c>
      <c r="T6501" s="5">
        <v>14</v>
      </c>
      <c r="U6501" s="5">
        <v>0</v>
      </c>
      <c r="V6501" s="5">
        <v>64.367799999999988</v>
      </c>
    </row>
    <row r="6502" spans="1:22" x14ac:dyDescent="0.25">
      <c r="A6502" s="1">
        <v>6501</v>
      </c>
      <c r="B6502" t="s">
        <v>9259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tr">
        <f>VLOOKUP(M6502,People!$A$1:$C$5,2,0)</f>
        <v>Cassandra Brandow</v>
      </c>
      <c r="O6502" s="1" t="s">
        <v>1642</v>
      </c>
      <c r="P6502" s="1" t="s">
        <v>42</v>
      </c>
      <c r="Q6502" s="1" t="s">
        <v>69</v>
      </c>
      <c r="R6502" s="1" t="s">
        <v>1643</v>
      </c>
      <c r="S6502" s="5">
        <v>90.06</v>
      </c>
      <c r="T6502" s="5">
        <v>6</v>
      </c>
      <c r="U6502" s="5">
        <v>0</v>
      </c>
      <c r="V6502" s="5">
        <v>41.427599999999991</v>
      </c>
    </row>
    <row r="6503" spans="1:22" x14ac:dyDescent="0.25">
      <c r="A6503" s="1">
        <v>6502</v>
      </c>
      <c r="B6503" t="s">
        <v>9260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tr">
        <f>VLOOKUP(M6503,People!$A$1:$C$5,2,0)</f>
        <v>Chuck Magee</v>
      </c>
      <c r="O6503" s="1" t="s">
        <v>4819</v>
      </c>
      <c r="P6503" s="1" t="s">
        <v>65</v>
      </c>
      <c r="Q6503" s="1" t="s">
        <v>66</v>
      </c>
      <c r="R6503" s="1" t="s">
        <v>4820</v>
      </c>
      <c r="S6503" s="5">
        <v>539.96399999999994</v>
      </c>
      <c r="T6503" s="5">
        <v>6</v>
      </c>
      <c r="U6503" s="5">
        <v>0.4</v>
      </c>
      <c r="V6503" s="5">
        <v>-107.99280000000002</v>
      </c>
    </row>
    <row r="6504" spans="1:22" x14ac:dyDescent="0.25">
      <c r="A6504" s="1">
        <v>6503</v>
      </c>
      <c r="B6504" t="s">
        <v>9260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tr">
        <f>VLOOKUP(M6504,People!$A$1:$C$5,2,0)</f>
        <v>Chuck Magee</v>
      </c>
      <c r="O6504" s="1" t="s">
        <v>673</v>
      </c>
      <c r="P6504" s="1" t="s">
        <v>65</v>
      </c>
      <c r="Q6504" s="1" t="s">
        <v>66</v>
      </c>
      <c r="R6504" s="1" t="s">
        <v>674</v>
      </c>
      <c r="S6504" s="5">
        <v>50.231999999999999</v>
      </c>
      <c r="T6504" s="5">
        <v>7</v>
      </c>
      <c r="U6504" s="5">
        <v>0.4</v>
      </c>
      <c r="V6504" s="5">
        <v>-10.046400000000002</v>
      </c>
    </row>
    <row r="6505" spans="1:22" x14ac:dyDescent="0.25">
      <c r="A6505" s="1">
        <v>6504</v>
      </c>
      <c r="B6505" t="s">
        <v>9260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tr">
        <f>VLOOKUP(M6505,People!$A$1:$C$5,2,0)</f>
        <v>Chuck Magee</v>
      </c>
      <c r="O6505" s="1" t="s">
        <v>1387</v>
      </c>
      <c r="P6505" s="1" t="s">
        <v>42</v>
      </c>
      <c r="Q6505" s="1" t="s">
        <v>69</v>
      </c>
      <c r="R6505" s="1" t="s">
        <v>1388</v>
      </c>
      <c r="S6505" s="5">
        <v>19.242000000000001</v>
      </c>
      <c r="T6505" s="5">
        <v>3</v>
      </c>
      <c r="U6505" s="5">
        <v>0.7</v>
      </c>
      <c r="V6505" s="5">
        <v>-13.4694</v>
      </c>
    </row>
    <row r="6506" spans="1:22" x14ac:dyDescent="0.25">
      <c r="A6506" s="1">
        <v>6505</v>
      </c>
      <c r="B6506" t="s">
        <v>9261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tr">
        <f>VLOOKUP(M6506,People!$A$1:$C$5,2,0)</f>
        <v>Chuck Magee</v>
      </c>
      <c r="O6506" s="1" t="s">
        <v>1371</v>
      </c>
      <c r="P6506" s="1" t="s">
        <v>42</v>
      </c>
      <c r="Q6506" s="1" t="s">
        <v>54</v>
      </c>
      <c r="R6506" s="1" t="s">
        <v>1372</v>
      </c>
      <c r="S6506" s="5">
        <v>1247.6399999999999</v>
      </c>
      <c r="T6506" s="5">
        <v>3</v>
      </c>
      <c r="U6506" s="5">
        <v>0</v>
      </c>
      <c r="V6506" s="5">
        <v>349.33919999999995</v>
      </c>
    </row>
    <row r="6507" spans="1:22" x14ac:dyDescent="0.25">
      <c r="A6507" s="1">
        <v>6506</v>
      </c>
      <c r="B6507" t="s">
        <v>9262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tr">
        <f>VLOOKUP(M6507,People!$A$1:$C$5,2,0)</f>
        <v>Kelly Williams</v>
      </c>
      <c r="O6507" s="1" t="s">
        <v>564</v>
      </c>
      <c r="P6507" s="1" t="s">
        <v>42</v>
      </c>
      <c r="Q6507" s="1" t="s">
        <v>62</v>
      </c>
      <c r="R6507" s="1" t="s">
        <v>565</v>
      </c>
      <c r="S6507" s="5">
        <v>5.3040000000000003</v>
      </c>
      <c r="T6507" s="5">
        <v>3</v>
      </c>
      <c r="U6507" s="5">
        <v>0.2</v>
      </c>
      <c r="V6507" s="5">
        <v>0.46409999999999996</v>
      </c>
    </row>
    <row r="6508" spans="1:22" x14ac:dyDescent="0.25">
      <c r="A6508" s="1">
        <v>6507</v>
      </c>
      <c r="B6508" t="s">
        <v>9263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tr">
        <f>VLOOKUP(M6508,People!$A$1:$C$5,2,0)</f>
        <v>Chuck Magee</v>
      </c>
      <c r="O6508" s="1" t="s">
        <v>5648</v>
      </c>
      <c r="P6508" s="1" t="s">
        <v>42</v>
      </c>
      <c r="Q6508" s="1" t="s">
        <v>83</v>
      </c>
      <c r="R6508" s="1" t="s">
        <v>5649</v>
      </c>
      <c r="S6508" s="5">
        <v>19.136000000000003</v>
      </c>
      <c r="T6508" s="5">
        <v>4</v>
      </c>
      <c r="U6508" s="5">
        <v>0.2</v>
      </c>
      <c r="V6508" s="5">
        <v>5.9799999999999986</v>
      </c>
    </row>
    <row r="6509" spans="1:22" x14ac:dyDescent="0.25">
      <c r="A6509" s="1">
        <v>6508</v>
      </c>
      <c r="B6509" t="s">
        <v>9263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tr">
        <f>VLOOKUP(M6509,People!$A$1:$C$5,2,0)</f>
        <v>Chuck Magee</v>
      </c>
      <c r="O6509" s="1" t="s">
        <v>1920</v>
      </c>
      <c r="P6509" s="1" t="s">
        <v>29</v>
      </c>
      <c r="Q6509" s="1" t="s">
        <v>59</v>
      </c>
      <c r="R6509" s="1" t="s">
        <v>1921</v>
      </c>
      <c r="S6509" s="5">
        <v>332.83200000000005</v>
      </c>
      <c r="T6509" s="5">
        <v>4</v>
      </c>
      <c r="U6509" s="5">
        <v>0.2</v>
      </c>
      <c r="V6509" s="5">
        <v>-24.962399999999988</v>
      </c>
    </row>
    <row r="6510" spans="1:22" x14ac:dyDescent="0.25">
      <c r="A6510" s="1">
        <v>6509</v>
      </c>
      <c r="B6510" t="s">
        <v>9264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tr">
        <f>VLOOKUP(M6510,People!$A$1:$C$5,2,0)</f>
        <v>Chuck Magee</v>
      </c>
      <c r="O6510" s="1" t="s">
        <v>1092</v>
      </c>
      <c r="P6510" s="1" t="s">
        <v>42</v>
      </c>
      <c r="Q6510" s="1" t="s">
        <v>83</v>
      </c>
      <c r="R6510" s="1" t="s">
        <v>1258</v>
      </c>
      <c r="S6510" s="5">
        <v>279.89999999999998</v>
      </c>
      <c r="T6510" s="5">
        <v>5</v>
      </c>
      <c r="U6510" s="5">
        <v>0</v>
      </c>
      <c r="V6510" s="5">
        <v>137.15100000000001</v>
      </c>
    </row>
    <row r="6511" spans="1:22" x14ac:dyDescent="0.25">
      <c r="A6511" s="1">
        <v>6510</v>
      </c>
      <c r="B6511" t="s">
        <v>9264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tr">
        <f>VLOOKUP(M6511,People!$A$1:$C$5,2,0)</f>
        <v>Chuck Magee</v>
      </c>
      <c r="O6511" s="1" t="s">
        <v>1049</v>
      </c>
      <c r="P6511" s="1" t="s">
        <v>42</v>
      </c>
      <c r="Q6511" s="1" t="s">
        <v>69</v>
      </c>
      <c r="R6511" s="1" t="s">
        <v>1050</v>
      </c>
      <c r="S6511" s="5">
        <v>50.352000000000004</v>
      </c>
      <c r="T6511" s="5">
        <v>3</v>
      </c>
      <c r="U6511" s="5">
        <v>0.2</v>
      </c>
      <c r="V6511" s="5">
        <v>17.623199999999997</v>
      </c>
    </row>
    <row r="6512" spans="1:22" x14ac:dyDescent="0.25">
      <c r="A6512" s="1">
        <v>6511</v>
      </c>
      <c r="B6512" t="s">
        <v>9264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tr">
        <f>VLOOKUP(M6512,People!$A$1:$C$5,2,0)</f>
        <v>Chuck Magee</v>
      </c>
      <c r="O6512" s="1" t="s">
        <v>2479</v>
      </c>
      <c r="P6512" s="1" t="s">
        <v>42</v>
      </c>
      <c r="Q6512" s="1" t="s">
        <v>83</v>
      </c>
      <c r="R6512" s="1" t="s">
        <v>2480</v>
      </c>
      <c r="S6512" s="5">
        <v>34.019999999999996</v>
      </c>
      <c r="T6512" s="5">
        <v>3</v>
      </c>
      <c r="U6512" s="5">
        <v>0</v>
      </c>
      <c r="V6512" s="5">
        <v>16.669799999999999</v>
      </c>
    </row>
    <row r="6513" spans="1:22" x14ac:dyDescent="0.25">
      <c r="A6513" s="1">
        <v>6512</v>
      </c>
      <c r="B6513" t="s">
        <v>9265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tr">
        <f>VLOOKUP(M6513,People!$A$1:$C$5,2,0)</f>
        <v>Anna Andreadi</v>
      </c>
      <c r="O6513" s="1" t="s">
        <v>2324</v>
      </c>
      <c r="P6513" s="1" t="s">
        <v>42</v>
      </c>
      <c r="Q6513" s="1" t="s">
        <v>62</v>
      </c>
      <c r="R6513" s="1" t="s">
        <v>2325</v>
      </c>
      <c r="S6513" s="5">
        <v>23.88</v>
      </c>
      <c r="T6513" s="5">
        <v>6</v>
      </c>
      <c r="U6513" s="5">
        <v>0</v>
      </c>
      <c r="V6513" s="5">
        <v>8.1191999999999993</v>
      </c>
    </row>
    <row r="6514" spans="1:22" x14ac:dyDescent="0.25">
      <c r="A6514" s="1">
        <v>6513</v>
      </c>
      <c r="B6514" t="s">
        <v>9265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tr">
        <f>VLOOKUP(M6514,People!$A$1:$C$5,2,0)</f>
        <v>Anna Andreadi</v>
      </c>
      <c r="O6514" s="1" t="s">
        <v>4376</v>
      </c>
      <c r="P6514" s="1" t="s">
        <v>42</v>
      </c>
      <c r="Q6514" s="1" t="s">
        <v>43</v>
      </c>
      <c r="R6514" s="1" t="s">
        <v>4377</v>
      </c>
      <c r="S6514" s="5">
        <v>11.52</v>
      </c>
      <c r="T6514" s="5">
        <v>4</v>
      </c>
      <c r="U6514" s="5">
        <v>0</v>
      </c>
      <c r="V6514" s="5">
        <v>5.6448</v>
      </c>
    </row>
    <row r="6515" spans="1:22" x14ac:dyDescent="0.25">
      <c r="A6515" s="1">
        <v>6514</v>
      </c>
      <c r="B6515" t="s">
        <v>9265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tr">
        <f>VLOOKUP(M6515,People!$A$1:$C$5,2,0)</f>
        <v>Anna Andreadi</v>
      </c>
      <c r="O6515" s="1" t="s">
        <v>4888</v>
      </c>
      <c r="P6515" s="1" t="s">
        <v>42</v>
      </c>
      <c r="Q6515" s="1" t="s">
        <v>83</v>
      </c>
      <c r="R6515" s="1" t="s">
        <v>4889</v>
      </c>
      <c r="S6515" s="5">
        <v>286.93</v>
      </c>
      <c r="T6515" s="5">
        <v>7</v>
      </c>
      <c r="U6515" s="5">
        <v>0</v>
      </c>
      <c r="V6515" s="5">
        <v>140.59569999999999</v>
      </c>
    </row>
    <row r="6516" spans="1:22" x14ac:dyDescent="0.25">
      <c r="A6516" s="1">
        <v>6515</v>
      </c>
      <c r="B6516" t="s">
        <v>9265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tr">
        <f>VLOOKUP(M6516,People!$A$1:$C$5,2,0)</f>
        <v>Anna Andreadi</v>
      </c>
      <c r="O6516" s="1" t="s">
        <v>3106</v>
      </c>
      <c r="P6516" s="1" t="s">
        <v>65</v>
      </c>
      <c r="Q6516" s="1" t="s">
        <v>66</v>
      </c>
      <c r="R6516" s="1" t="s">
        <v>3107</v>
      </c>
      <c r="S6516" s="5">
        <v>206.38400000000001</v>
      </c>
      <c r="T6516" s="5">
        <v>2</v>
      </c>
      <c r="U6516" s="5">
        <v>0.2</v>
      </c>
      <c r="V6516" s="5">
        <v>23.218199999999996</v>
      </c>
    </row>
    <row r="6517" spans="1:22" x14ac:dyDescent="0.25">
      <c r="A6517" s="1">
        <v>6516</v>
      </c>
      <c r="B6517" t="s">
        <v>9266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tr">
        <f>VLOOKUP(M6517,People!$A$1:$C$5,2,0)</f>
        <v>Anna Andreadi</v>
      </c>
      <c r="O6517" s="1" t="s">
        <v>3100</v>
      </c>
      <c r="P6517" s="1" t="s">
        <v>29</v>
      </c>
      <c r="Q6517" s="1" t="s">
        <v>33</v>
      </c>
      <c r="R6517" s="1" t="s">
        <v>3101</v>
      </c>
      <c r="S6517" s="5">
        <v>218.35200000000003</v>
      </c>
      <c r="T6517" s="5">
        <v>3</v>
      </c>
      <c r="U6517" s="5">
        <v>0.2</v>
      </c>
      <c r="V6517" s="5">
        <v>0</v>
      </c>
    </row>
    <row r="6518" spans="1:22" x14ac:dyDescent="0.25">
      <c r="A6518" s="1">
        <v>6517</v>
      </c>
      <c r="B6518" t="s">
        <v>9266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tr">
        <f>VLOOKUP(M6518,People!$A$1:$C$5,2,0)</f>
        <v>Anna Andreadi</v>
      </c>
      <c r="O6518" s="1" t="s">
        <v>3448</v>
      </c>
      <c r="P6518" s="1" t="s">
        <v>29</v>
      </c>
      <c r="Q6518" s="1" t="s">
        <v>59</v>
      </c>
      <c r="R6518" s="1" t="s">
        <v>3449</v>
      </c>
      <c r="S6518" s="5">
        <v>529.9</v>
      </c>
      <c r="T6518" s="5">
        <v>5</v>
      </c>
      <c r="U6518" s="5">
        <v>0</v>
      </c>
      <c r="V6518" s="5">
        <v>105.97999999999999</v>
      </c>
    </row>
    <row r="6519" spans="1:22" x14ac:dyDescent="0.25">
      <c r="A6519" s="1">
        <v>6518</v>
      </c>
      <c r="B6519" t="s">
        <v>9266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tr">
        <f>VLOOKUP(M6519,People!$A$1:$C$5,2,0)</f>
        <v>Anna Andreadi</v>
      </c>
      <c r="O6519" s="1" t="s">
        <v>3466</v>
      </c>
      <c r="P6519" s="1" t="s">
        <v>42</v>
      </c>
      <c r="Q6519" s="1" t="s">
        <v>62</v>
      </c>
      <c r="R6519" s="1" t="s">
        <v>3467</v>
      </c>
      <c r="S6519" s="5">
        <v>99.3</v>
      </c>
      <c r="T6519" s="5">
        <v>10</v>
      </c>
      <c r="U6519" s="5">
        <v>0</v>
      </c>
      <c r="V6519" s="5">
        <v>41.706000000000003</v>
      </c>
    </row>
    <row r="6520" spans="1:22" x14ac:dyDescent="0.25">
      <c r="A6520" s="1">
        <v>6519</v>
      </c>
      <c r="B6520" t="s">
        <v>9266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tr">
        <f>VLOOKUP(M6520,People!$A$1:$C$5,2,0)</f>
        <v>Anna Andreadi</v>
      </c>
      <c r="O6520" s="1" t="s">
        <v>4218</v>
      </c>
      <c r="P6520" s="1" t="s">
        <v>42</v>
      </c>
      <c r="Q6520" s="1" t="s">
        <v>72</v>
      </c>
      <c r="R6520" s="1" t="s">
        <v>4219</v>
      </c>
      <c r="S6520" s="5">
        <v>108.96</v>
      </c>
      <c r="T6520" s="5">
        <v>2</v>
      </c>
      <c r="U6520" s="5">
        <v>0</v>
      </c>
      <c r="V6520" s="5">
        <v>30.508800000000008</v>
      </c>
    </row>
    <row r="6521" spans="1:22" x14ac:dyDescent="0.25">
      <c r="A6521" s="1">
        <v>6520</v>
      </c>
      <c r="B6521" t="s">
        <v>9266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tr">
        <f>VLOOKUP(M6521,People!$A$1:$C$5,2,0)</f>
        <v>Anna Andreadi</v>
      </c>
      <c r="O6521" s="1" t="s">
        <v>1585</v>
      </c>
      <c r="P6521" s="1" t="s">
        <v>42</v>
      </c>
      <c r="Q6521" s="1" t="s">
        <v>69</v>
      </c>
      <c r="R6521" s="1" t="s">
        <v>1586</v>
      </c>
      <c r="S6521" s="5">
        <v>2.6880000000000002</v>
      </c>
      <c r="T6521" s="5">
        <v>1</v>
      </c>
      <c r="U6521" s="5">
        <v>0.2</v>
      </c>
      <c r="V6521" s="5">
        <v>0.83999999999999975</v>
      </c>
    </row>
    <row r="6522" spans="1:22" x14ac:dyDescent="0.25">
      <c r="A6522" s="1">
        <v>6521</v>
      </c>
      <c r="B6522" t="s">
        <v>9267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tr">
        <f>VLOOKUP(M6522,People!$A$1:$C$5,2,0)</f>
        <v>Kelly Williams</v>
      </c>
      <c r="O6522" s="1" t="s">
        <v>1096</v>
      </c>
      <c r="P6522" s="1" t="s">
        <v>42</v>
      </c>
      <c r="Q6522" s="1" t="s">
        <v>69</v>
      </c>
      <c r="R6522" s="1" t="s">
        <v>1097</v>
      </c>
      <c r="S6522" s="5">
        <v>5443.96</v>
      </c>
      <c r="T6522" s="5">
        <v>4</v>
      </c>
      <c r="U6522" s="5">
        <v>0</v>
      </c>
      <c r="V6522" s="5">
        <v>2504.2215999999999</v>
      </c>
    </row>
    <row r="6523" spans="1:22" x14ac:dyDescent="0.25">
      <c r="A6523" s="1">
        <v>6522</v>
      </c>
      <c r="B6523" t="s">
        <v>9267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tr">
        <f>VLOOKUP(M6523,People!$A$1:$C$5,2,0)</f>
        <v>Kelly Williams</v>
      </c>
      <c r="O6523" s="1" t="s">
        <v>5468</v>
      </c>
      <c r="P6523" s="1" t="s">
        <v>29</v>
      </c>
      <c r="Q6523" s="1" t="s">
        <v>33</v>
      </c>
      <c r="R6523" s="1" t="s">
        <v>5469</v>
      </c>
      <c r="S6523" s="5">
        <v>302.67</v>
      </c>
      <c r="T6523" s="5">
        <v>3</v>
      </c>
      <c r="U6523" s="5">
        <v>0</v>
      </c>
      <c r="V6523" s="5">
        <v>72.640799999999999</v>
      </c>
    </row>
    <row r="6524" spans="1:22" x14ac:dyDescent="0.25">
      <c r="A6524" s="1">
        <v>6523</v>
      </c>
      <c r="B6524" t="s">
        <v>9267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tr">
        <f>VLOOKUP(M6524,People!$A$1:$C$5,2,0)</f>
        <v>Kelly Williams</v>
      </c>
      <c r="O6524" s="1" t="s">
        <v>5699</v>
      </c>
      <c r="P6524" s="1" t="s">
        <v>42</v>
      </c>
      <c r="Q6524" s="1" t="s">
        <v>83</v>
      </c>
      <c r="R6524" s="1" t="s">
        <v>5700</v>
      </c>
      <c r="S6524" s="5">
        <v>56.07</v>
      </c>
      <c r="T6524" s="5">
        <v>7</v>
      </c>
      <c r="U6524" s="5">
        <v>0</v>
      </c>
      <c r="V6524" s="5">
        <v>25.231499999999997</v>
      </c>
    </row>
    <row r="6525" spans="1:22" x14ac:dyDescent="0.25">
      <c r="A6525" s="1">
        <v>6524</v>
      </c>
      <c r="B6525" t="s">
        <v>9268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tr">
        <f>VLOOKUP(M6525,People!$A$1:$C$5,2,0)</f>
        <v>Chuck Magee</v>
      </c>
      <c r="O6525" s="1" t="s">
        <v>5181</v>
      </c>
      <c r="P6525" s="1" t="s">
        <v>42</v>
      </c>
      <c r="Q6525" s="1" t="s">
        <v>43</v>
      </c>
      <c r="R6525" s="1" t="s">
        <v>5182</v>
      </c>
      <c r="S6525" s="5">
        <v>10.08</v>
      </c>
      <c r="T6525" s="5">
        <v>2</v>
      </c>
      <c r="U6525" s="5">
        <v>0.2</v>
      </c>
      <c r="V6525" s="5">
        <v>3.2759999999999994</v>
      </c>
    </row>
    <row r="6526" spans="1:22" x14ac:dyDescent="0.25">
      <c r="A6526" s="1">
        <v>6525</v>
      </c>
      <c r="B6526" t="s">
        <v>9268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tr">
        <f>VLOOKUP(M6526,People!$A$1:$C$5,2,0)</f>
        <v>Chuck Magee</v>
      </c>
      <c r="O6526" s="1" t="s">
        <v>3133</v>
      </c>
      <c r="P6526" s="1" t="s">
        <v>65</v>
      </c>
      <c r="Q6526" s="1" t="s">
        <v>66</v>
      </c>
      <c r="R6526" s="1" t="s">
        <v>3134</v>
      </c>
      <c r="S6526" s="5">
        <v>59.993999999999993</v>
      </c>
      <c r="T6526" s="5">
        <v>1</v>
      </c>
      <c r="U6526" s="5">
        <v>0.4</v>
      </c>
      <c r="V6526" s="5">
        <v>-12.998700000000007</v>
      </c>
    </row>
    <row r="6527" spans="1:22" x14ac:dyDescent="0.25">
      <c r="A6527" s="1">
        <v>6526</v>
      </c>
      <c r="B6527" t="s">
        <v>9268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tr">
        <f>VLOOKUP(M6527,People!$A$1:$C$5,2,0)</f>
        <v>Chuck Magee</v>
      </c>
      <c r="O6527" s="1" t="s">
        <v>160</v>
      </c>
      <c r="P6527" s="1" t="s">
        <v>42</v>
      </c>
      <c r="Q6527" s="1" t="s">
        <v>69</v>
      </c>
      <c r="R6527" s="1" t="s">
        <v>161</v>
      </c>
      <c r="S6527" s="5">
        <v>5.7150000000000016</v>
      </c>
      <c r="T6527" s="5">
        <v>5</v>
      </c>
      <c r="U6527" s="5">
        <v>0.7</v>
      </c>
      <c r="V6527" s="5">
        <v>-4.7625000000000011</v>
      </c>
    </row>
    <row r="6528" spans="1:22" x14ac:dyDescent="0.25">
      <c r="A6528" s="1">
        <v>6527</v>
      </c>
      <c r="B6528" t="s">
        <v>9268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tr">
        <f>VLOOKUP(M6528,People!$A$1:$C$5,2,0)</f>
        <v>Chuck Magee</v>
      </c>
      <c r="O6528" s="1" t="s">
        <v>4413</v>
      </c>
      <c r="P6528" s="1" t="s">
        <v>42</v>
      </c>
      <c r="Q6528" s="1" t="s">
        <v>69</v>
      </c>
      <c r="R6528" s="1" t="s">
        <v>4414</v>
      </c>
      <c r="S6528" s="5">
        <v>9.4200000000000017</v>
      </c>
      <c r="T6528" s="5">
        <v>5</v>
      </c>
      <c r="U6528" s="5">
        <v>0.7</v>
      </c>
      <c r="V6528" s="5">
        <v>-7.8500000000000014</v>
      </c>
    </row>
    <row r="6529" spans="1:22" x14ac:dyDescent="0.25">
      <c r="A6529" s="1">
        <v>6528</v>
      </c>
      <c r="B6529" t="s">
        <v>9269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tr">
        <f>VLOOKUP(M6529,People!$A$1:$C$5,2,0)</f>
        <v>Chuck Magee</v>
      </c>
      <c r="O6529" s="1" t="s">
        <v>2050</v>
      </c>
      <c r="P6529" s="1" t="s">
        <v>65</v>
      </c>
      <c r="Q6529" s="1" t="s">
        <v>1064</v>
      </c>
      <c r="R6529" s="1" t="s">
        <v>2051</v>
      </c>
      <c r="S6529" s="5">
        <v>1999.96</v>
      </c>
      <c r="T6529" s="5">
        <v>4</v>
      </c>
      <c r="U6529" s="5">
        <v>0</v>
      </c>
      <c r="V6529" s="5">
        <v>899.98199999999997</v>
      </c>
    </row>
    <row r="6530" spans="1:22" x14ac:dyDescent="0.25">
      <c r="A6530" s="1">
        <v>6529</v>
      </c>
      <c r="B6530" t="s">
        <v>9270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tr">
        <f>VLOOKUP(M6530,People!$A$1:$C$5,2,0)</f>
        <v>Chuck Magee</v>
      </c>
      <c r="O6530" s="1" t="s">
        <v>5701</v>
      </c>
      <c r="P6530" s="1" t="s">
        <v>42</v>
      </c>
      <c r="Q6530" s="1" t="s">
        <v>54</v>
      </c>
      <c r="R6530" s="1" t="s">
        <v>5702</v>
      </c>
      <c r="S6530" s="5">
        <v>216.4</v>
      </c>
      <c r="T6530" s="5">
        <v>4</v>
      </c>
      <c r="U6530" s="5">
        <v>0</v>
      </c>
      <c r="V6530" s="5">
        <v>56.26400000000001</v>
      </c>
    </row>
    <row r="6531" spans="1:22" x14ac:dyDescent="0.25">
      <c r="A6531" s="1">
        <v>6530</v>
      </c>
      <c r="B6531" t="s">
        <v>5935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tr">
        <f>VLOOKUP(M6531,People!$A$1:$C$5,2,0)</f>
        <v>Kelly Williams</v>
      </c>
      <c r="O6531" s="1" t="s">
        <v>2816</v>
      </c>
      <c r="P6531" s="1" t="s">
        <v>42</v>
      </c>
      <c r="Q6531" s="1" t="s">
        <v>43</v>
      </c>
      <c r="R6531" s="1" t="s">
        <v>2817</v>
      </c>
      <c r="S6531" s="5">
        <v>6.9360000000000008</v>
      </c>
      <c r="T6531" s="5">
        <v>3</v>
      </c>
      <c r="U6531" s="5">
        <v>0.2</v>
      </c>
      <c r="V6531" s="5">
        <v>2.3409000000000004</v>
      </c>
    </row>
    <row r="6532" spans="1:22" x14ac:dyDescent="0.25">
      <c r="A6532" s="1">
        <v>6531</v>
      </c>
      <c r="B6532" t="s">
        <v>5935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tr">
        <f>VLOOKUP(M6532,People!$A$1:$C$5,2,0)</f>
        <v>Kelly Williams</v>
      </c>
      <c r="O6532" s="1" t="s">
        <v>2558</v>
      </c>
      <c r="P6532" s="1" t="s">
        <v>42</v>
      </c>
      <c r="Q6532" s="1" t="s">
        <v>69</v>
      </c>
      <c r="R6532" s="1" t="s">
        <v>2559</v>
      </c>
      <c r="S6532" s="5">
        <v>4.427999999999999</v>
      </c>
      <c r="T6532" s="5">
        <v>3</v>
      </c>
      <c r="U6532" s="5">
        <v>0.8</v>
      </c>
      <c r="V6532" s="5">
        <v>-6.8633999999999986</v>
      </c>
    </row>
    <row r="6533" spans="1:22" x14ac:dyDescent="0.25">
      <c r="A6533" s="1">
        <v>6532</v>
      </c>
      <c r="B6533" t="s">
        <v>9271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tr">
        <f>VLOOKUP(M6533,People!$A$1:$C$5,2,0)</f>
        <v>Kelly Williams</v>
      </c>
      <c r="O6533" s="1" t="s">
        <v>3379</v>
      </c>
      <c r="P6533" s="1" t="s">
        <v>42</v>
      </c>
      <c r="Q6533" s="1" t="s">
        <v>62</v>
      </c>
      <c r="R6533" s="1" t="s">
        <v>3380</v>
      </c>
      <c r="S6533" s="5">
        <v>8.8000000000000007</v>
      </c>
      <c r="T6533" s="5">
        <v>5</v>
      </c>
      <c r="U6533" s="5">
        <v>0</v>
      </c>
      <c r="V6533" s="5">
        <v>2.5519999999999996</v>
      </c>
    </row>
    <row r="6534" spans="1:22" x14ac:dyDescent="0.25">
      <c r="A6534" s="1">
        <v>6533</v>
      </c>
      <c r="B6534" t="s">
        <v>9271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tr">
        <f>VLOOKUP(M6534,People!$A$1:$C$5,2,0)</f>
        <v>Kelly Williams</v>
      </c>
      <c r="O6534" s="1" t="s">
        <v>5672</v>
      </c>
      <c r="P6534" s="1" t="s">
        <v>65</v>
      </c>
      <c r="Q6534" s="1" t="s">
        <v>145</v>
      </c>
      <c r="R6534" s="1" t="s">
        <v>5673</v>
      </c>
      <c r="S6534" s="5">
        <v>142.80000000000001</v>
      </c>
      <c r="T6534" s="5">
        <v>1</v>
      </c>
      <c r="U6534" s="5">
        <v>0</v>
      </c>
      <c r="V6534" s="5">
        <v>29.988</v>
      </c>
    </row>
    <row r="6535" spans="1:22" x14ac:dyDescent="0.25">
      <c r="A6535" s="1">
        <v>6534</v>
      </c>
      <c r="B6535" t="s">
        <v>9271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tr">
        <f>VLOOKUP(M6535,People!$A$1:$C$5,2,0)</f>
        <v>Kelly Williams</v>
      </c>
      <c r="O6535" s="1" t="s">
        <v>5101</v>
      </c>
      <c r="P6535" s="1" t="s">
        <v>65</v>
      </c>
      <c r="Q6535" s="1" t="s">
        <v>145</v>
      </c>
      <c r="R6535" s="1" t="s">
        <v>5102</v>
      </c>
      <c r="S6535" s="5">
        <v>399.95</v>
      </c>
      <c r="T6535" s="5">
        <v>5</v>
      </c>
      <c r="U6535" s="5">
        <v>0</v>
      </c>
      <c r="V6535" s="5">
        <v>143.982</v>
      </c>
    </row>
    <row r="6536" spans="1:22" x14ac:dyDescent="0.25">
      <c r="A6536" s="1">
        <v>6535</v>
      </c>
      <c r="B6536" t="s">
        <v>9272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tr">
        <f>VLOOKUP(M6536,People!$A$1:$C$5,2,0)</f>
        <v>Chuck Magee</v>
      </c>
      <c r="O6536" s="1" t="s">
        <v>3795</v>
      </c>
      <c r="P6536" s="1" t="s">
        <v>42</v>
      </c>
      <c r="Q6536" s="1" t="s">
        <v>69</v>
      </c>
      <c r="R6536" s="1" t="s">
        <v>3796</v>
      </c>
      <c r="S6536" s="5">
        <v>2152.7760000000003</v>
      </c>
      <c r="T6536" s="5">
        <v>3</v>
      </c>
      <c r="U6536" s="5">
        <v>0.2</v>
      </c>
      <c r="V6536" s="5">
        <v>726.56189999999981</v>
      </c>
    </row>
    <row r="6537" spans="1:22" x14ac:dyDescent="0.25">
      <c r="A6537" s="1">
        <v>6536</v>
      </c>
      <c r="B6537" t="s">
        <v>9272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tr">
        <f>VLOOKUP(M6537,People!$A$1:$C$5,2,0)</f>
        <v>Chuck Magee</v>
      </c>
      <c r="O6537" s="1" t="s">
        <v>3999</v>
      </c>
      <c r="P6537" s="1" t="s">
        <v>29</v>
      </c>
      <c r="Q6537" s="1" t="s">
        <v>30</v>
      </c>
      <c r="R6537" s="1" t="s">
        <v>4000</v>
      </c>
      <c r="S6537" s="5">
        <v>4007.8400000000006</v>
      </c>
      <c r="T6537" s="5">
        <v>10</v>
      </c>
      <c r="U6537" s="5">
        <v>0.2</v>
      </c>
      <c r="V6537" s="5">
        <v>-50.098000000000297</v>
      </c>
    </row>
    <row r="6538" spans="1:22" x14ac:dyDescent="0.25">
      <c r="A6538" s="1">
        <v>6537</v>
      </c>
      <c r="B6538" t="s">
        <v>9273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tr">
        <f>VLOOKUP(M6538,People!$A$1:$C$5,2,0)</f>
        <v>Cassandra Brandow</v>
      </c>
      <c r="O6538" s="1" t="s">
        <v>3124</v>
      </c>
      <c r="P6538" s="1" t="s">
        <v>29</v>
      </c>
      <c r="Q6538" s="1" t="s">
        <v>51</v>
      </c>
      <c r="R6538" s="1" t="s">
        <v>3125</v>
      </c>
      <c r="S6538" s="5">
        <v>328.59000000000003</v>
      </c>
      <c r="T6538" s="5">
        <v>3</v>
      </c>
      <c r="U6538" s="5">
        <v>0.4</v>
      </c>
      <c r="V6538" s="5">
        <v>-147.8655</v>
      </c>
    </row>
    <row r="6539" spans="1:22" x14ac:dyDescent="0.25">
      <c r="A6539" s="1">
        <v>6538</v>
      </c>
      <c r="B6539" t="s">
        <v>9273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tr">
        <f>VLOOKUP(M6539,People!$A$1:$C$5,2,0)</f>
        <v>Cassandra Brandow</v>
      </c>
      <c r="O6539" s="1" t="s">
        <v>1231</v>
      </c>
      <c r="P6539" s="1" t="s">
        <v>42</v>
      </c>
      <c r="Q6539" s="1" t="s">
        <v>54</v>
      </c>
      <c r="R6539" s="1" t="s">
        <v>1232</v>
      </c>
      <c r="S6539" s="5">
        <v>98.352000000000004</v>
      </c>
      <c r="T6539" s="5">
        <v>3</v>
      </c>
      <c r="U6539" s="5">
        <v>0.2</v>
      </c>
      <c r="V6539" s="5">
        <v>-24.588000000000001</v>
      </c>
    </row>
    <row r="6540" spans="1:22" x14ac:dyDescent="0.25">
      <c r="A6540" s="1">
        <v>6539</v>
      </c>
      <c r="B6540" t="s">
        <v>9274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tr">
        <f>VLOOKUP(M6540,People!$A$1:$C$5,2,0)</f>
        <v>Chuck Magee</v>
      </c>
      <c r="O6540" s="1" t="s">
        <v>1867</v>
      </c>
      <c r="P6540" s="1" t="s">
        <v>65</v>
      </c>
      <c r="Q6540" s="1" t="s">
        <v>66</v>
      </c>
      <c r="R6540" s="1" t="s">
        <v>1868</v>
      </c>
      <c r="S6540" s="5">
        <v>158.99</v>
      </c>
      <c r="T6540" s="5">
        <v>1</v>
      </c>
      <c r="U6540" s="5">
        <v>0</v>
      </c>
      <c r="V6540" s="5">
        <v>41.337400000000002</v>
      </c>
    </row>
    <row r="6541" spans="1:22" x14ac:dyDescent="0.25">
      <c r="A6541" s="1">
        <v>6540</v>
      </c>
      <c r="B6541" t="s">
        <v>9274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tr">
        <f>VLOOKUP(M6541,People!$A$1:$C$5,2,0)</f>
        <v>Chuck Magee</v>
      </c>
      <c r="O6541" s="1" t="s">
        <v>4304</v>
      </c>
      <c r="P6541" s="1" t="s">
        <v>29</v>
      </c>
      <c r="Q6541" s="1" t="s">
        <v>33</v>
      </c>
      <c r="R6541" s="1" t="s">
        <v>4305</v>
      </c>
      <c r="S6541" s="5">
        <v>291.10000000000002</v>
      </c>
      <c r="T6541" s="5">
        <v>5</v>
      </c>
      <c r="U6541" s="5">
        <v>0</v>
      </c>
      <c r="V6541" s="5">
        <v>75.686000000000007</v>
      </c>
    </row>
    <row r="6542" spans="1:22" x14ac:dyDescent="0.25">
      <c r="A6542" s="1">
        <v>6541</v>
      </c>
      <c r="B6542" t="s">
        <v>6218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tr">
        <f>VLOOKUP(M6542,People!$A$1:$C$5,2,0)</f>
        <v>Anna Andreadi</v>
      </c>
      <c r="O6542" s="1" t="s">
        <v>5231</v>
      </c>
      <c r="P6542" s="1" t="s">
        <v>42</v>
      </c>
      <c r="Q6542" s="1" t="s">
        <v>83</v>
      </c>
      <c r="R6542" s="1" t="s">
        <v>5232</v>
      </c>
      <c r="S6542" s="5">
        <v>73.679999999999993</v>
      </c>
      <c r="T6542" s="5">
        <v>6</v>
      </c>
      <c r="U6542" s="5">
        <v>0</v>
      </c>
      <c r="V6542" s="5">
        <v>34.629599999999996</v>
      </c>
    </row>
    <row r="6543" spans="1:22" x14ac:dyDescent="0.25">
      <c r="A6543" s="1">
        <v>6542</v>
      </c>
      <c r="B6543" t="s">
        <v>6218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tr">
        <f>VLOOKUP(M6543,People!$A$1:$C$5,2,0)</f>
        <v>Anna Andreadi</v>
      </c>
      <c r="O6543" s="1" t="s">
        <v>1941</v>
      </c>
      <c r="P6543" s="1" t="s">
        <v>29</v>
      </c>
      <c r="Q6543" s="1" t="s">
        <v>59</v>
      </c>
      <c r="R6543" s="1" t="s">
        <v>1942</v>
      </c>
      <c r="S6543" s="5">
        <v>139.91999999999999</v>
      </c>
      <c r="T6543" s="5">
        <v>2</v>
      </c>
      <c r="U6543" s="5">
        <v>0</v>
      </c>
      <c r="V6543" s="5">
        <v>23.786399999999986</v>
      </c>
    </row>
    <row r="6544" spans="1:22" x14ac:dyDescent="0.25">
      <c r="A6544" s="1">
        <v>6543</v>
      </c>
      <c r="B6544" t="s">
        <v>6218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tr">
        <f>VLOOKUP(M6544,People!$A$1:$C$5,2,0)</f>
        <v>Anna Andreadi</v>
      </c>
      <c r="O6544" s="1" t="s">
        <v>4873</v>
      </c>
      <c r="P6544" s="1" t="s">
        <v>65</v>
      </c>
      <c r="Q6544" s="1" t="s">
        <v>66</v>
      </c>
      <c r="R6544" s="1" t="s">
        <v>4874</v>
      </c>
      <c r="S6544" s="5">
        <v>107.88</v>
      </c>
      <c r="T6544" s="5">
        <v>3</v>
      </c>
      <c r="U6544" s="5">
        <v>0.2</v>
      </c>
      <c r="V6544" s="5">
        <v>10.787999999999997</v>
      </c>
    </row>
    <row r="6545" spans="1:22" x14ac:dyDescent="0.25">
      <c r="A6545" s="1">
        <v>6544</v>
      </c>
      <c r="B6545" t="s">
        <v>6218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tr">
        <f>VLOOKUP(M6545,People!$A$1:$C$5,2,0)</f>
        <v>Anna Andreadi</v>
      </c>
      <c r="O6545" s="1" t="s">
        <v>4158</v>
      </c>
      <c r="P6545" s="1" t="s">
        <v>42</v>
      </c>
      <c r="Q6545" s="1" t="s">
        <v>54</v>
      </c>
      <c r="R6545" s="1" t="s">
        <v>4159</v>
      </c>
      <c r="S6545" s="5">
        <v>33.29</v>
      </c>
      <c r="T6545" s="5">
        <v>1</v>
      </c>
      <c r="U6545" s="5">
        <v>0</v>
      </c>
      <c r="V6545" s="5">
        <v>7.9895999999999994</v>
      </c>
    </row>
    <row r="6546" spans="1:22" x14ac:dyDescent="0.25">
      <c r="A6546" s="1">
        <v>6545</v>
      </c>
      <c r="B6546" t="s">
        <v>9275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tr">
        <f>VLOOKUP(M6546,People!$A$1:$C$5,2,0)</f>
        <v>Chuck Magee</v>
      </c>
      <c r="O6546" s="1" t="s">
        <v>5010</v>
      </c>
      <c r="P6546" s="1" t="s">
        <v>42</v>
      </c>
      <c r="Q6546" s="1" t="s">
        <v>69</v>
      </c>
      <c r="R6546" s="1" t="s">
        <v>5011</v>
      </c>
      <c r="S6546" s="5">
        <v>58.170000000000009</v>
      </c>
      <c r="T6546" s="5">
        <v>5</v>
      </c>
      <c r="U6546" s="5">
        <v>0.7</v>
      </c>
      <c r="V6546" s="5">
        <v>-46.53600000000003</v>
      </c>
    </row>
    <row r="6547" spans="1:22" x14ac:dyDescent="0.25">
      <c r="A6547" s="1">
        <v>6546</v>
      </c>
      <c r="B6547" t="s">
        <v>9275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tr">
        <f>VLOOKUP(M6547,People!$A$1:$C$5,2,0)</f>
        <v>Chuck Magee</v>
      </c>
      <c r="O6547" s="1" t="s">
        <v>2744</v>
      </c>
      <c r="P6547" s="1" t="s">
        <v>42</v>
      </c>
      <c r="Q6547" s="1" t="s">
        <v>43</v>
      </c>
      <c r="R6547" s="1" t="s">
        <v>2745</v>
      </c>
      <c r="S6547" s="5">
        <v>5.04</v>
      </c>
      <c r="T6547" s="5">
        <v>2</v>
      </c>
      <c r="U6547" s="5">
        <v>0.2</v>
      </c>
      <c r="V6547" s="5">
        <v>1.764</v>
      </c>
    </row>
    <row r="6548" spans="1:22" x14ac:dyDescent="0.25">
      <c r="A6548" s="1">
        <v>6547</v>
      </c>
      <c r="B6548" t="s">
        <v>9275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tr">
        <f>VLOOKUP(M6548,People!$A$1:$C$5,2,0)</f>
        <v>Chuck Magee</v>
      </c>
      <c r="O6548" s="1" t="s">
        <v>5387</v>
      </c>
      <c r="P6548" s="1" t="s">
        <v>42</v>
      </c>
      <c r="Q6548" s="1" t="s">
        <v>83</v>
      </c>
      <c r="R6548" s="1" t="s">
        <v>5388</v>
      </c>
      <c r="S6548" s="5">
        <v>24.784000000000002</v>
      </c>
      <c r="T6548" s="5">
        <v>1</v>
      </c>
      <c r="U6548" s="5">
        <v>0.2</v>
      </c>
      <c r="V6548" s="5">
        <v>7.7449999999999983</v>
      </c>
    </row>
    <row r="6549" spans="1:22" x14ac:dyDescent="0.25">
      <c r="A6549" s="1">
        <v>6548</v>
      </c>
      <c r="B6549" t="s">
        <v>9276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tr">
        <f>VLOOKUP(M6549,People!$A$1:$C$5,2,0)</f>
        <v>Kelly Williams</v>
      </c>
      <c r="O6549" s="1" t="s">
        <v>341</v>
      </c>
      <c r="P6549" s="1" t="s">
        <v>29</v>
      </c>
      <c r="Q6549" s="1" t="s">
        <v>33</v>
      </c>
      <c r="R6549" s="1" t="s">
        <v>342</v>
      </c>
      <c r="S6549" s="5">
        <v>634.11599999999999</v>
      </c>
      <c r="T6549" s="5">
        <v>6</v>
      </c>
      <c r="U6549" s="5">
        <v>0.3</v>
      </c>
      <c r="V6549" s="5">
        <v>-172.11720000000003</v>
      </c>
    </row>
    <row r="6550" spans="1:22" x14ac:dyDescent="0.25">
      <c r="A6550" s="1">
        <v>6549</v>
      </c>
      <c r="B6550" t="s">
        <v>9276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tr">
        <f>VLOOKUP(M6550,People!$A$1:$C$5,2,0)</f>
        <v>Kelly Williams</v>
      </c>
      <c r="O6550" s="1" t="s">
        <v>5565</v>
      </c>
      <c r="P6550" s="1" t="s">
        <v>42</v>
      </c>
      <c r="Q6550" s="1" t="s">
        <v>83</v>
      </c>
      <c r="R6550" s="1" t="s">
        <v>5566</v>
      </c>
      <c r="S6550" s="5">
        <v>17.472000000000001</v>
      </c>
      <c r="T6550" s="5">
        <v>3</v>
      </c>
      <c r="U6550" s="5">
        <v>0.2</v>
      </c>
      <c r="V6550" s="5">
        <v>5.6783999999999981</v>
      </c>
    </row>
    <row r="6551" spans="1:22" x14ac:dyDescent="0.25">
      <c r="A6551" s="1">
        <v>6550</v>
      </c>
      <c r="B6551" t="s">
        <v>9277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tr">
        <f>VLOOKUP(M6551,People!$A$1:$C$5,2,0)</f>
        <v>Kelly Williams</v>
      </c>
      <c r="O6551" s="1" t="s">
        <v>2604</v>
      </c>
      <c r="P6551" s="1" t="s">
        <v>29</v>
      </c>
      <c r="Q6551" s="1" t="s">
        <v>33</v>
      </c>
      <c r="R6551" s="1" t="s">
        <v>2605</v>
      </c>
      <c r="S6551" s="5">
        <v>155.88</v>
      </c>
      <c r="T6551" s="5">
        <v>6</v>
      </c>
      <c r="U6551" s="5">
        <v>0</v>
      </c>
      <c r="V6551" s="5">
        <v>38.970000000000006</v>
      </c>
    </row>
    <row r="6552" spans="1:22" x14ac:dyDescent="0.25">
      <c r="A6552" s="1">
        <v>6551</v>
      </c>
      <c r="B6552" t="s">
        <v>9278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tr">
        <f>VLOOKUP(M6552,People!$A$1:$C$5,2,0)</f>
        <v>Chuck Magee</v>
      </c>
      <c r="O6552" s="1" t="s">
        <v>4672</v>
      </c>
      <c r="P6552" s="1" t="s">
        <v>29</v>
      </c>
      <c r="Q6552" s="1" t="s">
        <v>33</v>
      </c>
      <c r="R6552" s="1" t="s">
        <v>4673</v>
      </c>
      <c r="S6552" s="5">
        <v>327.56399999999996</v>
      </c>
      <c r="T6552" s="5">
        <v>4</v>
      </c>
      <c r="U6552" s="5">
        <v>0.1</v>
      </c>
      <c r="V6552" s="5">
        <v>21.837600000000023</v>
      </c>
    </row>
    <row r="6553" spans="1:22" x14ac:dyDescent="0.25">
      <c r="A6553" s="1">
        <v>6552</v>
      </c>
      <c r="B6553" t="s">
        <v>9279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tr">
        <f>VLOOKUP(M6553,People!$A$1:$C$5,2,0)</f>
        <v>Anna Andreadi</v>
      </c>
      <c r="O6553" s="1" t="s">
        <v>1612</v>
      </c>
      <c r="P6553" s="1" t="s">
        <v>42</v>
      </c>
      <c r="Q6553" s="1" t="s">
        <v>83</v>
      </c>
      <c r="R6553" s="1" t="s">
        <v>1613</v>
      </c>
      <c r="S6553" s="5">
        <v>13.36</v>
      </c>
      <c r="T6553" s="5">
        <v>2</v>
      </c>
      <c r="U6553" s="5">
        <v>0</v>
      </c>
      <c r="V6553" s="5">
        <v>6.4127999999999998</v>
      </c>
    </row>
    <row r="6554" spans="1:22" x14ac:dyDescent="0.25">
      <c r="A6554" s="1">
        <v>6553</v>
      </c>
      <c r="B6554" t="s">
        <v>9279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tr">
        <f>VLOOKUP(M6554,People!$A$1:$C$5,2,0)</f>
        <v>Anna Andreadi</v>
      </c>
      <c r="O6554" s="1" t="s">
        <v>3135</v>
      </c>
      <c r="P6554" s="1" t="s">
        <v>42</v>
      </c>
      <c r="Q6554" s="1" t="s">
        <v>54</v>
      </c>
      <c r="R6554" s="1" t="s">
        <v>3136</v>
      </c>
      <c r="S6554" s="5">
        <v>158.9</v>
      </c>
      <c r="T6554" s="5">
        <v>5</v>
      </c>
      <c r="U6554" s="5">
        <v>0</v>
      </c>
      <c r="V6554" s="5">
        <v>7.9449999999999932</v>
      </c>
    </row>
    <row r="6555" spans="1:22" x14ac:dyDescent="0.25">
      <c r="A6555" s="1">
        <v>6554</v>
      </c>
      <c r="B6555" t="s">
        <v>9280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tr">
        <f>VLOOKUP(M6555,People!$A$1:$C$5,2,0)</f>
        <v>Kelly Williams</v>
      </c>
      <c r="O6555" s="1" t="s">
        <v>1970</v>
      </c>
      <c r="P6555" s="1" t="s">
        <v>65</v>
      </c>
      <c r="Q6555" s="1" t="s">
        <v>145</v>
      </c>
      <c r="R6555" s="1" t="s">
        <v>1971</v>
      </c>
      <c r="S6555" s="5">
        <v>319.96800000000002</v>
      </c>
      <c r="T6555" s="5">
        <v>4</v>
      </c>
      <c r="U6555" s="5">
        <v>0.2</v>
      </c>
      <c r="V6555" s="5">
        <v>71.992800000000003</v>
      </c>
    </row>
    <row r="6556" spans="1:22" x14ac:dyDescent="0.25">
      <c r="A6556" s="1">
        <v>6555</v>
      </c>
      <c r="B6556" t="s">
        <v>9280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tr">
        <f>VLOOKUP(M6556,People!$A$1:$C$5,2,0)</f>
        <v>Kelly Williams</v>
      </c>
      <c r="O6556" s="1" t="s">
        <v>5332</v>
      </c>
      <c r="P6556" s="1" t="s">
        <v>42</v>
      </c>
      <c r="Q6556" s="1" t="s">
        <v>54</v>
      </c>
      <c r="R6556" s="1" t="s">
        <v>5333</v>
      </c>
      <c r="S6556" s="5">
        <v>505.32000000000005</v>
      </c>
      <c r="T6556" s="5">
        <v>3</v>
      </c>
      <c r="U6556" s="5">
        <v>0.2</v>
      </c>
      <c r="V6556" s="5">
        <v>31.582499999999953</v>
      </c>
    </row>
    <row r="6557" spans="1:22" x14ac:dyDescent="0.25">
      <c r="A6557" s="1">
        <v>6556</v>
      </c>
      <c r="B6557" t="s">
        <v>9280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tr">
        <f>VLOOKUP(M6557,People!$A$1:$C$5,2,0)</f>
        <v>Kelly Williams</v>
      </c>
      <c r="O6557" s="1" t="s">
        <v>5703</v>
      </c>
      <c r="P6557" s="1" t="s">
        <v>42</v>
      </c>
      <c r="Q6557" s="1" t="s">
        <v>83</v>
      </c>
      <c r="R6557" s="1" t="s">
        <v>5704</v>
      </c>
      <c r="S6557" s="5">
        <v>3.8079999999999998</v>
      </c>
      <c r="T6557" s="5">
        <v>1</v>
      </c>
      <c r="U6557" s="5">
        <v>0.2</v>
      </c>
      <c r="V6557" s="5">
        <v>1.2375999999999996</v>
      </c>
    </row>
    <row r="6558" spans="1:22" x14ac:dyDescent="0.25">
      <c r="A6558" s="1">
        <v>6557</v>
      </c>
      <c r="B6558" t="s">
        <v>9280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tr">
        <f>VLOOKUP(M6558,People!$A$1:$C$5,2,0)</f>
        <v>Kelly Williams</v>
      </c>
      <c r="O6558" s="1" t="s">
        <v>4223</v>
      </c>
      <c r="P6558" s="1" t="s">
        <v>42</v>
      </c>
      <c r="Q6558" s="1" t="s">
        <v>69</v>
      </c>
      <c r="R6558" s="1" t="s">
        <v>4224</v>
      </c>
      <c r="S6558" s="5">
        <v>8.6819999999999968</v>
      </c>
      <c r="T6558" s="5">
        <v>1</v>
      </c>
      <c r="U6558" s="5">
        <v>0.8</v>
      </c>
      <c r="V6558" s="5">
        <v>-14.759400000000003</v>
      </c>
    </row>
    <row r="6559" spans="1:22" x14ac:dyDescent="0.25">
      <c r="A6559" s="1">
        <v>6558</v>
      </c>
      <c r="B6559" t="s">
        <v>9280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tr">
        <f>VLOOKUP(M6559,People!$A$1:$C$5,2,0)</f>
        <v>Kelly Williams</v>
      </c>
      <c r="O6559" s="1" t="s">
        <v>1935</v>
      </c>
      <c r="P6559" s="1" t="s">
        <v>42</v>
      </c>
      <c r="Q6559" s="1" t="s">
        <v>43</v>
      </c>
      <c r="R6559" s="1" t="s">
        <v>1936</v>
      </c>
      <c r="S6559" s="5">
        <v>24.424000000000003</v>
      </c>
      <c r="T6559" s="5">
        <v>1</v>
      </c>
      <c r="U6559" s="5">
        <v>0.2</v>
      </c>
      <c r="V6559" s="5">
        <v>7.9378000000000002</v>
      </c>
    </row>
    <row r="6560" spans="1:22" x14ac:dyDescent="0.25">
      <c r="A6560" s="1">
        <v>6559</v>
      </c>
      <c r="B6560" t="s">
        <v>9281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tr">
        <f>VLOOKUP(M6560,People!$A$1:$C$5,2,0)</f>
        <v>Chuck Magee</v>
      </c>
      <c r="O6560" s="1" t="s">
        <v>1666</v>
      </c>
      <c r="P6560" s="1" t="s">
        <v>29</v>
      </c>
      <c r="Q6560" s="1" t="s">
        <v>33</v>
      </c>
      <c r="R6560" s="1" t="s">
        <v>1667</v>
      </c>
      <c r="S6560" s="5">
        <v>1522.6379999999999</v>
      </c>
      <c r="T6560" s="5">
        <v>9</v>
      </c>
      <c r="U6560" s="5">
        <v>0.1</v>
      </c>
      <c r="V6560" s="5">
        <v>169.18200000000004</v>
      </c>
    </row>
    <row r="6561" spans="1:22" x14ac:dyDescent="0.25">
      <c r="A6561" s="1">
        <v>6560</v>
      </c>
      <c r="B6561" t="s">
        <v>9282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tr">
        <f>VLOOKUP(M6561,People!$A$1:$C$5,2,0)</f>
        <v>Anna Andreadi</v>
      </c>
      <c r="O6561" s="1" t="s">
        <v>3147</v>
      </c>
      <c r="P6561" s="1" t="s">
        <v>42</v>
      </c>
      <c r="Q6561" s="1" t="s">
        <v>156</v>
      </c>
      <c r="R6561" s="1" t="s">
        <v>3148</v>
      </c>
      <c r="S6561" s="5">
        <v>419.90000000000003</v>
      </c>
      <c r="T6561" s="5">
        <v>5</v>
      </c>
      <c r="U6561" s="5">
        <v>0</v>
      </c>
      <c r="V6561" s="5">
        <v>197.35299999999998</v>
      </c>
    </row>
    <row r="6562" spans="1:22" x14ac:dyDescent="0.25">
      <c r="A6562" s="1">
        <v>6561</v>
      </c>
      <c r="B6562" t="s">
        <v>9282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tr">
        <f>VLOOKUP(M6562,People!$A$1:$C$5,2,0)</f>
        <v>Anna Andreadi</v>
      </c>
      <c r="O6562" s="1" t="s">
        <v>1256</v>
      </c>
      <c r="P6562" s="1" t="s">
        <v>42</v>
      </c>
      <c r="Q6562" s="1" t="s">
        <v>43</v>
      </c>
      <c r="R6562" s="1" t="s">
        <v>1257</v>
      </c>
      <c r="S6562" s="5">
        <v>3.15</v>
      </c>
      <c r="T6562" s="5">
        <v>1</v>
      </c>
      <c r="U6562" s="5">
        <v>0</v>
      </c>
      <c r="V6562" s="5">
        <v>1.512</v>
      </c>
    </row>
    <row r="6563" spans="1:22" x14ac:dyDescent="0.25">
      <c r="A6563" s="1">
        <v>6562</v>
      </c>
      <c r="B6563" t="s">
        <v>9283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tr">
        <f>VLOOKUP(M6563,People!$A$1:$C$5,2,0)</f>
        <v>Kelly Williams</v>
      </c>
      <c r="O6563" s="1" t="s">
        <v>2415</v>
      </c>
      <c r="P6563" s="1" t="s">
        <v>42</v>
      </c>
      <c r="Q6563" s="1" t="s">
        <v>72</v>
      </c>
      <c r="R6563" s="1" t="s">
        <v>2416</v>
      </c>
      <c r="S6563" s="5">
        <v>33.61999999999999</v>
      </c>
      <c r="T6563" s="5">
        <v>5</v>
      </c>
      <c r="U6563" s="5">
        <v>0.8</v>
      </c>
      <c r="V6563" s="5">
        <v>-90.774000000000029</v>
      </c>
    </row>
    <row r="6564" spans="1:22" x14ac:dyDescent="0.25">
      <c r="A6564" s="1">
        <v>6563</v>
      </c>
      <c r="B6564" t="s">
        <v>9284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tr">
        <f>VLOOKUP(M6564,People!$A$1:$C$5,2,0)</f>
        <v>Chuck Magee</v>
      </c>
      <c r="O6564" s="1" t="s">
        <v>264</v>
      </c>
      <c r="P6564" s="1" t="s">
        <v>42</v>
      </c>
      <c r="Q6564" s="1" t="s">
        <v>69</v>
      </c>
      <c r="R6564" s="1" t="s">
        <v>265</v>
      </c>
      <c r="S6564" s="5">
        <v>16.14</v>
      </c>
      <c r="T6564" s="5">
        <v>3</v>
      </c>
      <c r="U6564" s="5">
        <v>0</v>
      </c>
      <c r="V6564" s="5">
        <v>7.9085999999999999</v>
      </c>
    </row>
    <row r="6565" spans="1:22" x14ac:dyDescent="0.25">
      <c r="A6565" s="1">
        <v>6564</v>
      </c>
      <c r="B6565" t="s">
        <v>9284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tr">
        <f>VLOOKUP(M6565,People!$A$1:$C$5,2,0)</f>
        <v>Chuck Magee</v>
      </c>
      <c r="O6565" s="1" t="s">
        <v>5069</v>
      </c>
      <c r="P6565" s="1" t="s">
        <v>29</v>
      </c>
      <c r="Q6565" s="1" t="s">
        <v>51</v>
      </c>
      <c r="R6565" s="1" t="s">
        <v>5070</v>
      </c>
      <c r="S6565" s="5">
        <v>194.25</v>
      </c>
      <c r="T6565" s="5">
        <v>2</v>
      </c>
      <c r="U6565" s="5">
        <v>0.3</v>
      </c>
      <c r="V6565" s="5">
        <v>-38.849999999999994</v>
      </c>
    </row>
    <row r="6566" spans="1:22" x14ac:dyDescent="0.25">
      <c r="A6566" s="1">
        <v>6565</v>
      </c>
      <c r="B6566" t="s">
        <v>9284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tr">
        <f>VLOOKUP(M6566,People!$A$1:$C$5,2,0)</f>
        <v>Chuck Magee</v>
      </c>
      <c r="O6566" s="1" t="s">
        <v>2218</v>
      </c>
      <c r="P6566" s="1" t="s">
        <v>42</v>
      </c>
      <c r="Q6566" s="1" t="s">
        <v>62</v>
      </c>
      <c r="R6566" s="1" t="s">
        <v>2219</v>
      </c>
      <c r="S6566" s="5">
        <v>8.64</v>
      </c>
      <c r="T6566" s="5">
        <v>3</v>
      </c>
      <c r="U6566" s="5">
        <v>0</v>
      </c>
      <c r="V6566" s="5">
        <v>2.5055999999999998</v>
      </c>
    </row>
    <row r="6567" spans="1:22" x14ac:dyDescent="0.25">
      <c r="A6567" s="1">
        <v>6566</v>
      </c>
      <c r="B6567" t="s">
        <v>9284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tr">
        <f>VLOOKUP(M6567,People!$A$1:$C$5,2,0)</f>
        <v>Chuck Magee</v>
      </c>
      <c r="O6567" s="1" t="s">
        <v>2113</v>
      </c>
      <c r="P6567" s="1" t="s">
        <v>29</v>
      </c>
      <c r="Q6567" s="1" t="s">
        <v>33</v>
      </c>
      <c r="R6567" s="1" t="s">
        <v>2114</v>
      </c>
      <c r="S6567" s="5">
        <v>872.32</v>
      </c>
      <c r="T6567" s="5">
        <v>4</v>
      </c>
      <c r="U6567" s="5">
        <v>0</v>
      </c>
      <c r="V6567" s="5">
        <v>244.24959999999999</v>
      </c>
    </row>
    <row r="6568" spans="1:22" x14ac:dyDescent="0.25">
      <c r="A6568" s="1">
        <v>6567</v>
      </c>
      <c r="B6568" t="s">
        <v>9285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tr">
        <f>VLOOKUP(M6568,People!$A$1:$C$5,2,0)</f>
        <v>Kelly Williams</v>
      </c>
      <c r="O6568" s="1" t="s">
        <v>1896</v>
      </c>
      <c r="P6568" s="1" t="s">
        <v>42</v>
      </c>
      <c r="Q6568" s="1" t="s">
        <v>69</v>
      </c>
      <c r="R6568" s="1" t="s">
        <v>1897</v>
      </c>
      <c r="S6568" s="5">
        <v>243.99199999999996</v>
      </c>
      <c r="T6568" s="5">
        <v>4</v>
      </c>
      <c r="U6568" s="5">
        <v>0.8</v>
      </c>
      <c r="V6568" s="5">
        <v>-426.9860000000001</v>
      </c>
    </row>
    <row r="6569" spans="1:22" x14ac:dyDescent="0.25">
      <c r="A6569" s="1">
        <v>6568</v>
      </c>
      <c r="B6569" t="s">
        <v>9285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tr">
        <f>VLOOKUP(M6569,People!$A$1:$C$5,2,0)</f>
        <v>Kelly Williams</v>
      </c>
      <c r="O6569" s="1" t="s">
        <v>4258</v>
      </c>
      <c r="P6569" s="1" t="s">
        <v>42</v>
      </c>
      <c r="Q6569" s="1" t="s">
        <v>62</v>
      </c>
      <c r="R6569" s="1" t="s">
        <v>2549</v>
      </c>
      <c r="S6569" s="5">
        <v>7.120000000000001</v>
      </c>
      <c r="T6569" s="5">
        <v>5</v>
      </c>
      <c r="U6569" s="5">
        <v>0.2</v>
      </c>
      <c r="V6569" s="5">
        <v>0.71199999999999974</v>
      </c>
    </row>
    <row r="6570" spans="1:22" x14ac:dyDescent="0.25">
      <c r="A6570" s="1">
        <v>6569</v>
      </c>
      <c r="B6570" t="s">
        <v>9286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tr">
        <f>VLOOKUP(M6570,People!$A$1:$C$5,2,0)</f>
        <v>Kelly Williams</v>
      </c>
      <c r="O6570" s="1" t="s">
        <v>258</v>
      </c>
      <c r="P6570" s="1" t="s">
        <v>42</v>
      </c>
      <c r="Q6570" s="1" t="s">
        <v>62</v>
      </c>
      <c r="R6570" s="1" t="s">
        <v>259</v>
      </c>
      <c r="S6570" s="5">
        <v>2.6880000000000002</v>
      </c>
      <c r="T6570" s="5">
        <v>2</v>
      </c>
      <c r="U6570" s="5">
        <v>0.2</v>
      </c>
      <c r="V6570" s="5">
        <v>1.008</v>
      </c>
    </row>
    <row r="6571" spans="1:22" x14ac:dyDescent="0.25">
      <c r="A6571" s="1">
        <v>6570</v>
      </c>
      <c r="B6571" t="s">
        <v>9286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tr">
        <f>VLOOKUP(M6571,People!$A$1:$C$5,2,0)</f>
        <v>Kelly Williams</v>
      </c>
      <c r="O6571" s="1" t="s">
        <v>1018</v>
      </c>
      <c r="P6571" s="1" t="s">
        <v>29</v>
      </c>
      <c r="Q6571" s="1" t="s">
        <v>33</v>
      </c>
      <c r="R6571" s="1" t="s">
        <v>1019</v>
      </c>
      <c r="S6571" s="5">
        <v>317.05799999999999</v>
      </c>
      <c r="T6571" s="5">
        <v>3</v>
      </c>
      <c r="U6571" s="5">
        <v>0.3</v>
      </c>
      <c r="V6571" s="5">
        <v>-18.117599999999996</v>
      </c>
    </row>
    <row r="6572" spans="1:22" x14ac:dyDescent="0.25">
      <c r="A6572" s="1">
        <v>6571</v>
      </c>
      <c r="B6572" t="s">
        <v>9286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tr">
        <f>VLOOKUP(M6572,People!$A$1:$C$5,2,0)</f>
        <v>Kelly Williams</v>
      </c>
      <c r="O6572" s="1" t="s">
        <v>2106</v>
      </c>
      <c r="P6572" s="1" t="s">
        <v>42</v>
      </c>
      <c r="Q6572" s="1" t="s">
        <v>156</v>
      </c>
      <c r="R6572" s="1" t="s">
        <v>2107</v>
      </c>
      <c r="S6572" s="5">
        <v>149.352</v>
      </c>
      <c r="T6572" s="5">
        <v>3</v>
      </c>
      <c r="U6572" s="5">
        <v>0.2</v>
      </c>
      <c r="V6572" s="5">
        <v>50.40629999999998</v>
      </c>
    </row>
    <row r="6573" spans="1:22" x14ac:dyDescent="0.25">
      <c r="A6573" s="1">
        <v>6572</v>
      </c>
      <c r="B6573" t="s">
        <v>9286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tr">
        <f>VLOOKUP(M6573,People!$A$1:$C$5,2,0)</f>
        <v>Kelly Williams</v>
      </c>
      <c r="O6573" s="1" t="s">
        <v>4890</v>
      </c>
      <c r="P6573" s="1" t="s">
        <v>65</v>
      </c>
      <c r="Q6573" s="1" t="s">
        <v>145</v>
      </c>
      <c r="R6573" s="1" t="s">
        <v>4891</v>
      </c>
      <c r="S6573" s="5">
        <v>227.976</v>
      </c>
      <c r="T6573" s="5">
        <v>3</v>
      </c>
      <c r="U6573" s="5">
        <v>0.2</v>
      </c>
      <c r="V6573" s="5">
        <v>28.496999999999957</v>
      </c>
    </row>
    <row r="6574" spans="1:22" x14ac:dyDescent="0.25">
      <c r="A6574" s="1">
        <v>6573</v>
      </c>
      <c r="B6574" t="s">
        <v>9287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tr">
        <f>VLOOKUP(M6574,People!$A$1:$C$5,2,0)</f>
        <v>Anna Andreadi</v>
      </c>
      <c r="O6574" s="1" t="s">
        <v>4173</v>
      </c>
      <c r="P6574" s="1" t="s">
        <v>42</v>
      </c>
      <c r="Q6574" s="1" t="s">
        <v>83</v>
      </c>
      <c r="R6574" s="1" t="s">
        <v>4174</v>
      </c>
      <c r="S6574" s="5">
        <v>11.96</v>
      </c>
      <c r="T6574" s="5">
        <v>2</v>
      </c>
      <c r="U6574" s="5">
        <v>0</v>
      </c>
      <c r="V6574" s="5">
        <v>5.8604000000000003</v>
      </c>
    </row>
    <row r="6575" spans="1:22" x14ac:dyDescent="0.25">
      <c r="A6575" s="1">
        <v>6574</v>
      </c>
      <c r="B6575" t="s">
        <v>9288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tr">
        <f>VLOOKUP(M6575,People!$A$1:$C$5,2,0)</f>
        <v>Chuck Magee</v>
      </c>
      <c r="O6575" s="1" t="s">
        <v>1434</v>
      </c>
      <c r="P6575" s="1" t="s">
        <v>42</v>
      </c>
      <c r="Q6575" s="1" t="s">
        <v>54</v>
      </c>
      <c r="R6575" s="1" t="s">
        <v>1435</v>
      </c>
      <c r="S6575" s="5">
        <v>563.4</v>
      </c>
      <c r="T6575" s="5">
        <v>4</v>
      </c>
      <c r="U6575" s="5">
        <v>0</v>
      </c>
      <c r="V6575" s="5">
        <v>67.608000000000004</v>
      </c>
    </row>
    <row r="6576" spans="1:22" x14ac:dyDescent="0.25">
      <c r="A6576" s="1">
        <v>6575</v>
      </c>
      <c r="B6576" t="s">
        <v>9288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tr">
        <f>VLOOKUP(M6576,People!$A$1:$C$5,2,0)</f>
        <v>Chuck Magee</v>
      </c>
      <c r="O6576" s="1" t="s">
        <v>5705</v>
      </c>
      <c r="P6576" s="1" t="s">
        <v>65</v>
      </c>
      <c r="Q6576" s="1" t="s">
        <v>600</v>
      </c>
      <c r="R6576" s="1" t="s">
        <v>5706</v>
      </c>
      <c r="S6576" s="5">
        <v>319.92</v>
      </c>
      <c r="T6576" s="5">
        <v>8</v>
      </c>
      <c r="U6576" s="5">
        <v>0</v>
      </c>
      <c r="V6576" s="5">
        <v>118.37040000000002</v>
      </c>
    </row>
    <row r="6577" spans="1:22" x14ac:dyDescent="0.25">
      <c r="A6577" s="1">
        <v>6576</v>
      </c>
      <c r="B6577" t="s">
        <v>6119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tr">
        <f>VLOOKUP(M6577,People!$A$1:$C$5,2,0)</f>
        <v>Anna Andreadi</v>
      </c>
      <c r="O6577" s="1" t="s">
        <v>4957</v>
      </c>
      <c r="P6577" s="1" t="s">
        <v>65</v>
      </c>
      <c r="Q6577" s="1" t="s">
        <v>145</v>
      </c>
      <c r="R6577" s="1" t="s">
        <v>4958</v>
      </c>
      <c r="S6577" s="5">
        <v>1049.44</v>
      </c>
      <c r="T6577" s="5">
        <v>8</v>
      </c>
      <c r="U6577" s="5">
        <v>0</v>
      </c>
      <c r="V6577" s="5">
        <v>440.76480000000004</v>
      </c>
    </row>
    <row r="6578" spans="1:22" x14ac:dyDescent="0.25">
      <c r="A6578" s="1">
        <v>6577</v>
      </c>
      <c r="B6578" t="s">
        <v>6119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tr">
        <f>VLOOKUP(M6578,People!$A$1:$C$5,2,0)</f>
        <v>Anna Andreadi</v>
      </c>
      <c r="O6578" s="1" t="s">
        <v>252</v>
      </c>
      <c r="P6578" s="1" t="s">
        <v>29</v>
      </c>
      <c r="Q6578" s="1" t="s">
        <v>33</v>
      </c>
      <c r="R6578" s="1" t="s">
        <v>253</v>
      </c>
      <c r="S6578" s="5">
        <v>170.35200000000003</v>
      </c>
      <c r="T6578" s="5">
        <v>3</v>
      </c>
      <c r="U6578" s="5">
        <v>0.2</v>
      </c>
      <c r="V6578" s="5">
        <v>-17.035200000000003</v>
      </c>
    </row>
    <row r="6579" spans="1:22" x14ac:dyDescent="0.25">
      <c r="A6579" s="1">
        <v>6578</v>
      </c>
      <c r="B6579" t="s">
        <v>9289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tr">
        <f>VLOOKUP(M6579,People!$A$1:$C$5,2,0)</f>
        <v>Cassandra Brandow</v>
      </c>
      <c r="O6579" s="1" t="s">
        <v>3651</v>
      </c>
      <c r="P6579" s="1" t="s">
        <v>65</v>
      </c>
      <c r="Q6579" s="1" t="s">
        <v>66</v>
      </c>
      <c r="R6579" s="1" t="s">
        <v>3652</v>
      </c>
      <c r="S6579" s="5">
        <v>173.94</v>
      </c>
      <c r="T6579" s="5">
        <v>6</v>
      </c>
      <c r="U6579" s="5">
        <v>0</v>
      </c>
      <c r="V6579" s="5">
        <v>50.442599999999977</v>
      </c>
    </row>
    <row r="6580" spans="1:22" x14ac:dyDescent="0.25">
      <c r="A6580" s="1">
        <v>6579</v>
      </c>
      <c r="B6580" t="s">
        <v>9290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tr">
        <f>VLOOKUP(M6580,People!$A$1:$C$5,2,0)</f>
        <v>Anna Andreadi</v>
      </c>
      <c r="O6580" s="1" t="s">
        <v>3716</v>
      </c>
      <c r="P6580" s="1" t="s">
        <v>65</v>
      </c>
      <c r="Q6580" s="1" t="s">
        <v>66</v>
      </c>
      <c r="R6580" s="1" t="s">
        <v>3717</v>
      </c>
      <c r="S6580" s="5">
        <v>1007.9440000000002</v>
      </c>
      <c r="T6580" s="5">
        <v>7</v>
      </c>
      <c r="U6580" s="5">
        <v>0.2</v>
      </c>
      <c r="V6580" s="5">
        <v>75.595799999999997</v>
      </c>
    </row>
    <row r="6581" spans="1:22" x14ac:dyDescent="0.25">
      <c r="A6581" s="1">
        <v>6580</v>
      </c>
      <c r="B6581" t="s">
        <v>9291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tr">
        <f>VLOOKUP(M6581,People!$A$1:$C$5,2,0)</f>
        <v>Anna Andreadi</v>
      </c>
      <c r="O6581" s="1" t="s">
        <v>3515</v>
      </c>
      <c r="P6581" s="1" t="s">
        <v>42</v>
      </c>
      <c r="Q6581" s="1" t="s">
        <v>83</v>
      </c>
      <c r="R6581" s="1" t="s">
        <v>3516</v>
      </c>
      <c r="S6581" s="5">
        <v>6.68</v>
      </c>
      <c r="T6581" s="5">
        <v>1</v>
      </c>
      <c r="U6581" s="5">
        <v>0</v>
      </c>
      <c r="V6581" s="5">
        <v>3.2063999999999999</v>
      </c>
    </row>
    <row r="6582" spans="1:22" x14ac:dyDescent="0.25">
      <c r="A6582" s="1">
        <v>6581</v>
      </c>
      <c r="B6582" t="s">
        <v>9291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tr">
        <f>VLOOKUP(M6582,People!$A$1:$C$5,2,0)</f>
        <v>Anna Andreadi</v>
      </c>
      <c r="O6582" s="1" t="s">
        <v>5183</v>
      </c>
      <c r="P6582" s="1" t="s">
        <v>42</v>
      </c>
      <c r="Q6582" s="1" t="s">
        <v>62</v>
      </c>
      <c r="R6582" s="1" t="s">
        <v>3451</v>
      </c>
      <c r="S6582" s="5">
        <v>8.34</v>
      </c>
      <c r="T6582" s="5">
        <v>3</v>
      </c>
      <c r="U6582" s="5">
        <v>0</v>
      </c>
      <c r="V6582" s="5">
        <v>2.2517999999999998</v>
      </c>
    </row>
    <row r="6583" spans="1:22" x14ac:dyDescent="0.25">
      <c r="A6583" s="1">
        <v>6582</v>
      </c>
      <c r="B6583" t="s">
        <v>9291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tr">
        <f>VLOOKUP(M6583,People!$A$1:$C$5,2,0)</f>
        <v>Anna Andreadi</v>
      </c>
      <c r="O6583" s="1" t="s">
        <v>5707</v>
      </c>
      <c r="P6583" s="1" t="s">
        <v>29</v>
      </c>
      <c r="Q6583" s="1" t="s">
        <v>59</v>
      </c>
      <c r="R6583" s="1" t="s">
        <v>5708</v>
      </c>
      <c r="S6583" s="5">
        <v>101.94</v>
      </c>
      <c r="T6583" s="5">
        <v>3</v>
      </c>
      <c r="U6583" s="5">
        <v>0</v>
      </c>
      <c r="V6583" s="5">
        <v>30.581999999999987</v>
      </c>
    </row>
    <row r="6584" spans="1:22" x14ac:dyDescent="0.25">
      <c r="A6584" s="1">
        <v>6583</v>
      </c>
      <c r="B6584" t="s">
        <v>9292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tr">
        <f>VLOOKUP(M6584,People!$A$1:$C$5,2,0)</f>
        <v>Anna Andreadi</v>
      </c>
      <c r="O6584" s="1" t="s">
        <v>2014</v>
      </c>
      <c r="P6584" s="1" t="s">
        <v>65</v>
      </c>
      <c r="Q6584" s="1" t="s">
        <v>145</v>
      </c>
      <c r="R6584" s="1" t="s">
        <v>2015</v>
      </c>
      <c r="S6584" s="5">
        <v>179.97</v>
      </c>
      <c r="T6584" s="5">
        <v>3</v>
      </c>
      <c r="U6584" s="5">
        <v>0</v>
      </c>
      <c r="V6584" s="5">
        <v>86.385600000000011</v>
      </c>
    </row>
    <row r="6585" spans="1:22" x14ac:dyDescent="0.25">
      <c r="A6585" s="1">
        <v>6584</v>
      </c>
      <c r="B6585" t="s">
        <v>9293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tr">
        <f>VLOOKUP(M6585,People!$A$1:$C$5,2,0)</f>
        <v>Cassandra Brandow</v>
      </c>
      <c r="O6585" s="1" t="s">
        <v>4444</v>
      </c>
      <c r="P6585" s="1" t="s">
        <v>42</v>
      </c>
      <c r="Q6585" s="1" t="s">
        <v>62</v>
      </c>
      <c r="R6585" s="1" t="s">
        <v>4445</v>
      </c>
      <c r="S6585" s="5">
        <v>101.94</v>
      </c>
      <c r="T6585" s="5">
        <v>6</v>
      </c>
      <c r="U6585" s="5">
        <v>0</v>
      </c>
      <c r="V6585" s="5">
        <v>29.562599999999986</v>
      </c>
    </row>
    <row r="6586" spans="1:22" x14ac:dyDescent="0.25">
      <c r="A6586" s="1">
        <v>6585</v>
      </c>
      <c r="B6586" t="s">
        <v>9293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tr">
        <f>VLOOKUP(M6586,People!$A$1:$C$5,2,0)</f>
        <v>Cassandra Brandow</v>
      </c>
      <c r="O6586" s="1" t="s">
        <v>2326</v>
      </c>
      <c r="P6586" s="1" t="s">
        <v>65</v>
      </c>
      <c r="Q6586" s="1" t="s">
        <v>66</v>
      </c>
      <c r="R6586" s="1" t="s">
        <v>2327</v>
      </c>
      <c r="S6586" s="5">
        <v>271.95999999999998</v>
      </c>
      <c r="T6586" s="5">
        <v>4</v>
      </c>
      <c r="U6586" s="5">
        <v>0</v>
      </c>
      <c r="V6586" s="5">
        <v>67.990000000000009</v>
      </c>
    </row>
    <row r="6587" spans="1:22" x14ac:dyDescent="0.25">
      <c r="A6587" s="1">
        <v>6586</v>
      </c>
      <c r="B6587" t="s">
        <v>9293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tr">
        <f>VLOOKUP(M6587,People!$A$1:$C$5,2,0)</f>
        <v>Cassandra Brandow</v>
      </c>
      <c r="O6587" s="1" t="s">
        <v>893</v>
      </c>
      <c r="P6587" s="1" t="s">
        <v>29</v>
      </c>
      <c r="Q6587" s="1" t="s">
        <v>59</v>
      </c>
      <c r="R6587" s="1" t="s">
        <v>894</v>
      </c>
      <c r="S6587" s="5">
        <v>8.8000000000000007</v>
      </c>
      <c r="T6587" s="5">
        <v>5</v>
      </c>
      <c r="U6587" s="5">
        <v>0</v>
      </c>
      <c r="V6587" s="5">
        <v>3.8720000000000003</v>
      </c>
    </row>
    <row r="6588" spans="1:22" x14ac:dyDescent="0.25">
      <c r="A6588" s="1">
        <v>6587</v>
      </c>
      <c r="B6588" t="s">
        <v>9293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tr">
        <f>VLOOKUP(M6588,People!$A$1:$C$5,2,0)</f>
        <v>Cassandra Brandow</v>
      </c>
      <c r="O6588" s="1" t="s">
        <v>3082</v>
      </c>
      <c r="P6588" s="1" t="s">
        <v>42</v>
      </c>
      <c r="Q6588" s="1" t="s">
        <v>62</v>
      </c>
      <c r="R6588" s="1" t="s">
        <v>3083</v>
      </c>
      <c r="S6588" s="5">
        <v>19.68</v>
      </c>
      <c r="T6588" s="5">
        <v>6</v>
      </c>
      <c r="U6588" s="5">
        <v>0</v>
      </c>
      <c r="V6588" s="5">
        <v>5.7071999999999976</v>
      </c>
    </row>
    <row r="6589" spans="1:22" x14ac:dyDescent="0.25">
      <c r="A6589" s="1">
        <v>6588</v>
      </c>
      <c r="B6589" t="s">
        <v>9293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tr">
        <f>VLOOKUP(M6589,People!$A$1:$C$5,2,0)</f>
        <v>Cassandra Brandow</v>
      </c>
      <c r="O6589" s="1" t="s">
        <v>2354</v>
      </c>
      <c r="P6589" s="1" t="s">
        <v>29</v>
      </c>
      <c r="Q6589" s="1" t="s">
        <v>30</v>
      </c>
      <c r="R6589" s="1" t="s">
        <v>2355</v>
      </c>
      <c r="S6589" s="5">
        <v>302.94</v>
      </c>
      <c r="T6589" s="5">
        <v>3</v>
      </c>
      <c r="U6589" s="5">
        <v>0</v>
      </c>
      <c r="V6589" s="5">
        <v>69.67619999999998</v>
      </c>
    </row>
    <row r="6590" spans="1:22" x14ac:dyDescent="0.25">
      <c r="A6590" s="1">
        <v>6589</v>
      </c>
      <c r="B6590" t="s">
        <v>9293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tr">
        <f>VLOOKUP(M6590,People!$A$1:$C$5,2,0)</f>
        <v>Cassandra Brandow</v>
      </c>
      <c r="O6590" s="1" t="s">
        <v>1972</v>
      </c>
      <c r="P6590" s="1" t="s">
        <v>42</v>
      </c>
      <c r="Q6590" s="1" t="s">
        <v>69</v>
      </c>
      <c r="R6590" s="1" t="s">
        <v>1973</v>
      </c>
      <c r="S6590" s="5">
        <v>14.940000000000001</v>
      </c>
      <c r="T6590" s="5">
        <v>3</v>
      </c>
      <c r="U6590" s="5">
        <v>0</v>
      </c>
      <c r="V6590" s="5">
        <v>7.1712000000000007</v>
      </c>
    </row>
    <row r="6591" spans="1:22" x14ac:dyDescent="0.25">
      <c r="A6591" s="1">
        <v>6590</v>
      </c>
      <c r="B6591" t="s">
        <v>9293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tr">
        <f>VLOOKUP(M6591,People!$A$1:$C$5,2,0)</f>
        <v>Cassandra Brandow</v>
      </c>
      <c r="O6591" s="1" t="s">
        <v>1395</v>
      </c>
      <c r="P6591" s="1" t="s">
        <v>42</v>
      </c>
      <c r="Q6591" s="1" t="s">
        <v>511</v>
      </c>
      <c r="R6591" s="1" t="s">
        <v>1396</v>
      </c>
      <c r="S6591" s="5">
        <v>231.72</v>
      </c>
      <c r="T6591" s="5">
        <v>2</v>
      </c>
      <c r="U6591" s="5">
        <v>0</v>
      </c>
      <c r="V6591" s="5">
        <v>11.585999999999984</v>
      </c>
    </row>
    <row r="6592" spans="1:22" x14ac:dyDescent="0.25">
      <c r="A6592" s="1">
        <v>6591</v>
      </c>
      <c r="B6592" t="s">
        <v>9294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tr">
        <f>VLOOKUP(M6592,People!$A$1:$C$5,2,0)</f>
        <v>Cassandra Brandow</v>
      </c>
      <c r="O6592" s="1" t="s">
        <v>2061</v>
      </c>
      <c r="P6592" s="1" t="s">
        <v>42</v>
      </c>
      <c r="Q6592" s="1" t="s">
        <v>43</v>
      </c>
      <c r="R6592" s="1" t="s">
        <v>2062</v>
      </c>
      <c r="S6592" s="5">
        <v>9.9120000000000008</v>
      </c>
      <c r="T6592" s="5">
        <v>3</v>
      </c>
      <c r="U6592" s="5">
        <v>0.2</v>
      </c>
      <c r="V6592" s="5">
        <v>3.2213999999999996</v>
      </c>
    </row>
    <row r="6593" spans="1:22" x14ac:dyDescent="0.25">
      <c r="A6593" s="1">
        <v>6592</v>
      </c>
      <c r="B6593" t="s">
        <v>5978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tr">
        <f>VLOOKUP(M6593,People!$A$1:$C$5,2,0)</f>
        <v>Anna Andreadi</v>
      </c>
      <c r="O6593" s="1" t="s">
        <v>1147</v>
      </c>
      <c r="P6593" s="1" t="s">
        <v>42</v>
      </c>
      <c r="Q6593" s="1" t="s">
        <v>62</v>
      </c>
      <c r="R6593" s="1" t="s">
        <v>1148</v>
      </c>
      <c r="S6593" s="5">
        <v>34.650000000000006</v>
      </c>
      <c r="T6593" s="5">
        <v>3</v>
      </c>
      <c r="U6593" s="5">
        <v>0</v>
      </c>
      <c r="V6593" s="5">
        <v>9.702</v>
      </c>
    </row>
    <row r="6594" spans="1:22" x14ac:dyDescent="0.25">
      <c r="A6594" s="1">
        <v>6593</v>
      </c>
      <c r="B6594" t="s">
        <v>5978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tr">
        <f>VLOOKUP(M6594,People!$A$1:$C$5,2,0)</f>
        <v>Anna Andreadi</v>
      </c>
      <c r="O6594" s="1" t="s">
        <v>1670</v>
      </c>
      <c r="P6594" s="1" t="s">
        <v>65</v>
      </c>
      <c r="Q6594" s="1" t="s">
        <v>66</v>
      </c>
      <c r="R6594" s="1" t="s">
        <v>1671</v>
      </c>
      <c r="S6594" s="5">
        <v>19.8</v>
      </c>
      <c r="T6594" s="5">
        <v>5</v>
      </c>
      <c r="U6594" s="5">
        <v>0.2</v>
      </c>
      <c r="V6594" s="5">
        <v>1.7324999999999999</v>
      </c>
    </row>
    <row r="6595" spans="1:22" x14ac:dyDescent="0.25">
      <c r="A6595" s="1">
        <v>6594</v>
      </c>
      <c r="B6595" t="s">
        <v>9295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tr">
        <f>VLOOKUP(M6595,People!$A$1:$C$5,2,0)</f>
        <v>Chuck Magee</v>
      </c>
      <c r="O6595" s="1" t="s">
        <v>1808</v>
      </c>
      <c r="P6595" s="1" t="s">
        <v>42</v>
      </c>
      <c r="Q6595" s="1" t="s">
        <v>69</v>
      </c>
      <c r="R6595" s="1" t="s">
        <v>1809</v>
      </c>
      <c r="S6595" s="5">
        <v>33.568000000000005</v>
      </c>
      <c r="T6595" s="5">
        <v>2</v>
      </c>
      <c r="U6595" s="5">
        <v>0.2</v>
      </c>
      <c r="V6595" s="5">
        <v>11.748799999999997</v>
      </c>
    </row>
    <row r="6596" spans="1:22" x14ac:dyDescent="0.25">
      <c r="A6596" s="1">
        <v>6595</v>
      </c>
      <c r="B6596" t="s">
        <v>9296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tr">
        <f>VLOOKUP(M6596,People!$A$1:$C$5,2,0)</f>
        <v>Kelly Williams</v>
      </c>
      <c r="O6596" s="1" t="s">
        <v>2151</v>
      </c>
      <c r="P6596" s="1" t="s">
        <v>42</v>
      </c>
      <c r="Q6596" s="1" t="s">
        <v>62</v>
      </c>
      <c r="R6596" s="1" t="s">
        <v>2152</v>
      </c>
      <c r="S6596" s="5">
        <v>125.92999999999999</v>
      </c>
      <c r="T6596" s="5">
        <v>7</v>
      </c>
      <c r="U6596" s="5">
        <v>0</v>
      </c>
      <c r="V6596" s="5">
        <v>35.260400000000004</v>
      </c>
    </row>
    <row r="6597" spans="1:22" x14ac:dyDescent="0.25">
      <c r="A6597" s="1">
        <v>6596</v>
      </c>
      <c r="B6597" t="s">
        <v>9297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tr">
        <f>VLOOKUP(M6597,People!$A$1:$C$5,2,0)</f>
        <v>Chuck Magee</v>
      </c>
      <c r="O6597" s="1" t="s">
        <v>1540</v>
      </c>
      <c r="P6597" s="1" t="s">
        <v>42</v>
      </c>
      <c r="Q6597" s="1" t="s">
        <v>69</v>
      </c>
      <c r="R6597" s="1" t="s">
        <v>1541</v>
      </c>
      <c r="S6597" s="5">
        <v>11.760000000000002</v>
      </c>
      <c r="T6597" s="5">
        <v>5</v>
      </c>
      <c r="U6597" s="5">
        <v>0.7</v>
      </c>
      <c r="V6597" s="5">
        <v>-7.8399999999999963</v>
      </c>
    </row>
    <row r="6598" spans="1:22" x14ac:dyDescent="0.25">
      <c r="A6598" s="1">
        <v>6597</v>
      </c>
      <c r="B6598" t="s">
        <v>9297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tr">
        <f>VLOOKUP(M6598,People!$A$1:$C$5,2,0)</f>
        <v>Chuck Magee</v>
      </c>
      <c r="O6598" s="1" t="s">
        <v>500</v>
      </c>
      <c r="P6598" s="1" t="s">
        <v>42</v>
      </c>
      <c r="Q6598" s="1" t="s">
        <v>83</v>
      </c>
      <c r="R6598" s="1" t="s">
        <v>501</v>
      </c>
      <c r="S6598" s="5">
        <v>5.3440000000000003</v>
      </c>
      <c r="T6598" s="5">
        <v>1</v>
      </c>
      <c r="U6598" s="5">
        <v>0.2</v>
      </c>
      <c r="V6598" s="5">
        <v>1.8703999999999998</v>
      </c>
    </row>
    <row r="6599" spans="1:22" x14ac:dyDescent="0.25">
      <c r="A6599" s="1">
        <v>6598</v>
      </c>
      <c r="B6599" t="s">
        <v>9298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tr">
        <f>VLOOKUP(M6599,People!$A$1:$C$5,2,0)</f>
        <v>Cassandra Brandow</v>
      </c>
      <c r="O6599" s="1" t="s">
        <v>895</v>
      </c>
      <c r="P6599" s="1" t="s">
        <v>42</v>
      </c>
      <c r="Q6599" s="1" t="s">
        <v>69</v>
      </c>
      <c r="R6599" s="1" t="s">
        <v>896</v>
      </c>
      <c r="S6599" s="5">
        <v>1.3650000000000002</v>
      </c>
      <c r="T6599" s="5">
        <v>1</v>
      </c>
      <c r="U6599" s="5">
        <v>0.7</v>
      </c>
      <c r="V6599" s="5">
        <v>-0.9099999999999997</v>
      </c>
    </row>
    <row r="6600" spans="1:22" x14ac:dyDescent="0.25">
      <c r="A6600" s="1">
        <v>6599</v>
      </c>
      <c r="B6600" t="s">
        <v>9298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tr">
        <f>VLOOKUP(M6600,People!$A$1:$C$5,2,0)</f>
        <v>Cassandra Brandow</v>
      </c>
      <c r="O6600" s="1" t="s">
        <v>4531</v>
      </c>
      <c r="P6600" s="1" t="s">
        <v>42</v>
      </c>
      <c r="Q6600" s="1" t="s">
        <v>83</v>
      </c>
      <c r="R6600" s="1" t="s">
        <v>4532</v>
      </c>
      <c r="S6600" s="5">
        <v>62.015999999999998</v>
      </c>
      <c r="T6600" s="5">
        <v>2</v>
      </c>
      <c r="U6600" s="5">
        <v>0.2</v>
      </c>
      <c r="V6600" s="5">
        <v>22.480800000000002</v>
      </c>
    </row>
    <row r="6601" spans="1:22" x14ac:dyDescent="0.25">
      <c r="A6601" s="1">
        <v>6600</v>
      </c>
      <c r="B6601" t="s">
        <v>9299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tr">
        <f>VLOOKUP(M6601,People!$A$1:$C$5,2,0)</f>
        <v>Chuck Magee</v>
      </c>
      <c r="O6601" s="1" t="s">
        <v>1760</v>
      </c>
      <c r="P6601" s="1" t="s">
        <v>29</v>
      </c>
      <c r="Q6601" s="1" t="s">
        <v>59</v>
      </c>
      <c r="R6601" s="1" t="s">
        <v>1761</v>
      </c>
      <c r="S6601" s="5">
        <v>60.72</v>
      </c>
      <c r="T6601" s="5">
        <v>3</v>
      </c>
      <c r="U6601" s="5">
        <v>0</v>
      </c>
      <c r="V6601" s="5">
        <v>23.680799999999998</v>
      </c>
    </row>
    <row r="6602" spans="1:22" x14ac:dyDescent="0.25">
      <c r="A6602" s="1">
        <v>6601</v>
      </c>
      <c r="B6602" t="s">
        <v>9299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tr">
        <f>VLOOKUP(M6602,People!$A$1:$C$5,2,0)</f>
        <v>Chuck Magee</v>
      </c>
      <c r="O6602" s="1" t="s">
        <v>4617</v>
      </c>
      <c r="P6602" s="1" t="s">
        <v>42</v>
      </c>
      <c r="Q6602" s="1" t="s">
        <v>83</v>
      </c>
      <c r="R6602" s="1" t="s">
        <v>4618</v>
      </c>
      <c r="S6602" s="5">
        <v>146.82</v>
      </c>
      <c r="T6602" s="5">
        <v>3</v>
      </c>
      <c r="U6602" s="5">
        <v>0</v>
      </c>
      <c r="V6602" s="5">
        <v>73.41</v>
      </c>
    </row>
    <row r="6603" spans="1:22" x14ac:dyDescent="0.25">
      <c r="A6603" s="1">
        <v>6602</v>
      </c>
      <c r="B6603" t="s">
        <v>9299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tr">
        <f>VLOOKUP(M6603,People!$A$1:$C$5,2,0)</f>
        <v>Chuck Magee</v>
      </c>
      <c r="O6603" s="1" t="s">
        <v>3699</v>
      </c>
      <c r="P6603" s="1" t="s">
        <v>29</v>
      </c>
      <c r="Q6603" s="1" t="s">
        <v>33</v>
      </c>
      <c r="R6603" s="1" t="s">
        <v>3700</v>
      </c>
      <c r="S6603" s="5">
        <v>239.84</v>
      </c>
      <c r="T6603" s="5">
        <v>8</v>
      </c>
      <c r="U6603" s="5">
        <v>0</v>
      </c>
      <c r="V6603" s="5">
        <v>64.756799999999998</v>
      </c>
    </row>
    <row r="6604" spans="1:22" x14ac:dyDescent="0.25">
      <c r="A6604" s="1">
        <v>6603</v>
      </c>
      <c r="B6604" t="s">
        <v>9299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tr">
        <f>VLOOKUP(M6604,People!$A$1:$C$5,2,0)</f>
        <v>Chuck Magee</v>
      </c>
      <c r="O6604" s="1" t="s">
        <v>998</v>
      </c>
      <c r="P6604" s="1" t="s">
        <v>42</v>
      </c>
      <c r="Q6604" s="1" t="s">
        <v>43</v>
      </c>
      <c r="R6604" s="1" t="s">
        <v>999</v>
      </c>
      <c r="S6604" s="5">
        <v>15.66</v>
      </c>
      <c r="T6604" s="5">
        <v>6</v>
      </c>
      <c r="U6604" s="5">
        <v>0</v>
      </c>
      <c r="V6604" s="5">
        <v>7.2035999999999998</v>
      </c>
    </row>
    <row r="6605" spans="1:22" x14ac:dyDescent="0.25">
      <c r="A6605" s="1">
        <v>6604</v>
      </c>
      <c r="B6605" t="s">
        <v>9300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tr">
        <f>VLOOKUP(M6605,People!$A$1:$C$5,2,0)</f>
        <v>Anna Andreadi</v>
      </c>
      <c r="O6605" s="1" t="s">
        <v>2873</v>
      </c>
      <c r="P6605" s="1" t="s">
        <v>42</v>
      </c>
      <c r="Q6605" s="1" t="s">
        <v>54</v>
      </c>
      <c r="R6605" s="1" t="s">
        <v>2874</v>
      </c>
      <c r="S6605" s="5">
        <v>146.352</v>
      </c>
      <c r="T6605" s="5">
        <v>3</v>
      </c>
      <c r="U6605" s="5">
        <v>0.2</v>
      </c>
      <c r="V6605" s="5">
        <v>-32.929200000000002</v>
      </c>
    </row>
    <row r="6606" spans="1:22" x14ac:dyDescent="0.25">
      <c r="A6606" s="1">
        <v>6605</v>
      </c>
      <c r="B6606" t="s">
        <v>9301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tr">
        <f>VLOOKUP(M6606,People!$A$1:$C$5,2,0)</f>
        <v>Anna Andreadi</v>
      </c>
      <c r="O6606" s="1" t="s">
        <v>1652</v>
      </c>
      <c r="P6606" s="1" t="s">
        <v>42</v>
      </c>
      <c r="Q6606" s="1" t="s">
        <v>241</v>
      </c>
      <c r="R6606" s="1" t="s">
        <v>1653</v>
      </c>
      <c r="S6606" s="5">
        <v>5.9399999999999995</v>
      </c>
      <c r="T6606" s="5">
        <v>3</v>
      </c>
      <c r="U6606" s="5">
        <v>0</v>
      </c>
      <c r="V6606" s="5">
        <v>0</v>
      </c>
    </row>
    <row r="6607" spans="1:22" x14ac:dyDescent="0.25">
      <c r="A6607" s="1">
        <v>6606</v>
      </c>
      <c r="B6607" t="s">
        <v>9301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tr">
        <f>VLOOKUP(M6607,People!$A$1:$C$5,2,0)</f>
        <v>Anna Andreadi</v>
      </c>
      <c r="O6607" s="1" t="s">
        <v>3255</v>
      </c>
      <c r="P6607" s="1" t="s">
        <v>42</v>
      </c>
      <c r="Q6607" s="1" t="s">
        <v>83</v>
      </c>
      <c r="R6607" s="1" t="s">
        <v>3256</v>
      </c>
      <c r="S6607" s="5">
        <v>45.36</v>
      </c>
      <c r="T6607" s="5">
        <v>7</v>
      </c>
      <c r="U6607" s="5">
        <v>0</v>
      </c>
      <c r="V6607" s="5">
        <v>21.772800000000004</v>
      </c>
    </row>
    <row r="6608" spans="1:22" x14ac:dyDescent="0.25">
      <c r="A6608" s="1">
        <v>6607</v>
      </c>
      <c r="B6608" t="s">
        <v>9301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tr">
        <f>VLOOKUP(M6608,People!$A$1:$C$5,2,0)</f>
        <v>Anna Andreadi</v>
      </c>
      <c r="O6608" s="1" t="s">
        <v>2568</v>
      </c>
      <c r="P6608" s="1" t="s">
        <v>65</v>
      </c>
      <c r="Q6608" s="1" t="s">
        <v>66</v>
      </c>
      <c r="R6608" s="1" t="s">
        <v>2569</v>
      </c>
      <c r="S6608" s="5">
        <v>211.16800000000001</v>
      </c>
      <c r="T6608" s="5">
        <v>4</v>
      </c>
      <c r="U6608" s="5">
        <v>0.2</v>
      </c>
      <c r="V6608" s="5">
        <v>23.756399999999985</v>
      </c>
    </row>
    <row r="6609" spans="1:22" x14ac:dyDescent="0.25">
      <c r="A6609" s="1">
        <v>6608</v>
      </c>
      <c r="B6609" t="s">
        <v>9301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tr">
        <f>VLOOKUP(M6609,People!$A$1:$C$5,2,0)</f>
        <v>Anna Andreadi</v>
      </c>
      <c r="O6609" s="1" t="s">
        <v>781</v>
      </c>
      <c r="P6609" s="1" t="s">
        <v>29</v>
      </c>
      <c r="Q6609" s="1" t="s">
        <v>33</v>
      </c>
      <c r="R6609" s="1" t="s">
        <v>782</v>
      </c>
      <c r="S6609" s="5">
        <v>484.70400000000006</v>
      </c>
      <c r="T6609" s="5">
        <v>6</v>
      </c>
      <c r="U6609" s="5">
        <v>0.2</v>
      </c>
      <c r="V6609" s="5">
        <v>-84.823200000000071</v>
      </c>
    </row>
    <row r="6610" spans="1:22" x14ac:dyDescent="0.25">
      <c r="A6610" s="1">
        <v>6609</v>
      </c>
      <c r="B6610" t="s">
        <v>9301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tr">
        <f>VLOOKUP(M6610,People!$A$1:$C$5,2,0)</f>
        <v>Anna Andreadi</v>
      </c>
      <c r="O6610" s="1" t="s">
        <v>4882</v>
      </c>
      <c r="P6610" s="1" t="s">
        <v>65</v>
      </c>
      <c r="Q6610" s="1" t="s">
        <v>600</v>
      </c>
      <c r="R6610" s="1" t="s">
        <v>4883</v>
      </c>
      <c r="S6610" s="5">
        <v>371.97600000000006</v>
      </c>
      <c r="T6610" s="5">
        <v>3</v>
      </c>
      <c r="U6610" s="5">
        <v>0.2</v>
      </c>
      <c r="V6610" s="5">
        <v>116.24249999999996</v>
      </c>
    </row>
    <row r="6611" spans="1:22" x14ac:dyDescent="0.25">
      <c r="A6611" s="1">
        <v>6610</v>
      </c>
      <c r="B6611" t="s">
        <v>9302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tr">
        <f>VLOOKUP(M6611,People!$A$1:$C$5,2,0)</f>
        <v>Chuck Magee</v>
      </c>
      <c r="O6611" s="1" t="s">
        <v>1133</v>
      </c>
      <c r="P6611" s="1" t="s">
        <v>42</v>
      </c>
      <c r="Q6611" s="1" t="s">
        <v>54</v>
      </c>
      <c r="R6611" s="1" t="s">
        <v>1134</v>
      </c>
      <c r="S6611" s="5">
        <v>89.820000000000007</v>
      </c>
      <c r="T6611" s="5">
        <v>6</v>
      </c>
      <c r="U6611" s="5">
        <v>0</v>
      </c>
      <c r="V6611" s="5">
        <v>25.149600000000007</v>
      </c>
    </row>
    <row r="6612" spans="1:22" x14ac:dyDescent="0.25">
      <c r="A6612" s="1">
        <v>6611</v>
      </c>
      <c r="B6612" t="s">
        <v>6090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tr">
        <f>VLOOKUP(M6612,People!$A$1:$C$5,2,0)</f>
        <v>Anna Andreadi</v>
      </c>
      <c r="O6612" s="1" t="s">
        <v>3948</v>
      </c>
      <c r="P6612" s="1" t="s">
        <v>42</v>
      </c>
      <c r="Q6612" s="1" t="s">
        <v>69</v>
      </c>
      <c r="R6612" s="1" t="s">
        <v>3949</v>
      </c>
      <c r="S6612" s="5">
        <v>19.295999999999999</v>
      </c>
      <c r="T6612" s="5">
        <v>3</v>
      </c>
      <c r="U6612" s="5">
        <v>0.2</v>
      </c>
      <c r="V6612" s="5">
        <v>6.0299999999999994</v>
      </c>
    </row>
    <row r="6613" spans="1:22" x14ac:dyDescent="0.25">
      <c r="A6613" s="1">
        <v>6612</v>
      </c>
      <c r="B6613" t="s">
        <v>5981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tr">
        <f>VLOOKUP(M6613,People!$A$1:$C$5,2,0)</f>
        <v>Cassandra Brandow</v>
      </c>
      <c r="O6613" s="1" t="s">
        <v>949</v>
      </c>
      <c r="P6613" s="1" t="s">
        <v>29</v>
      </c>
      <c r="Q6613" s="1" t="s">
        <v>33</v>
      </c>
      <c r="R6613" s="1" t="s">
        <v>950</v>
      </c>
      <c r="S6613" s="5">
        <v>191.96</v>
      </c>
      <c r="T6613" s="5">
        <v>2</v>
      </c>
      <c r="U6613" s="5">
        <v>0</v>
      </c>
      <c r="V6613" s="5">
        <v>51.829200000000014</v>
      </c>
    </row>
    <row r="6614" spans="1:22" x14ac:dyDescent="0.25">
      <c r="A6614" s="1">
        <v>6613</v>
      </c>
      <c r="B6614" t="s">
        <v>5981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tr">
        <f>VLOOKUP(M6614,People!$A$1:$C$5,2,0)</f>
        <v>Cassandra Brandow</v>
      </c>
      <c r="O6614" s="1" t="s">
        <v>120</v>
      </c>
      <c r="P6614" s="1" t="s">
        <v>42</v>
      </c>
      <c r="Q6614" s="1" t="s">
        <v>69</v>
      </c>
      <c r="R6614" s="1" t="s">
        <v>121</v>
      </c>
      <c r="S6614" s="5">
        <v>21.299999999999997</v>
      </c>
      <c r="T6614" s="5">
        <v>3</v>
      </c>
      <c r="U6614" s="5">
        <v>0</v>
      </c>
      <c r="V6614" s="5">
        <v>9.7979999999999983</v>
      </c>
    </row>
    <row r="6615" spans="1:22" x14ac:dyDescent="0.25">
      <c r="A6615" s="1">
        <v>6614</v>
      </c>
      <c r="B6615" t="s">
        <v>5981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tr">
        <f>VLOOKUP(M6615,People!$A$1:$C$5,2,0)</f>
        <v>Cassandra Brandow</v>
      </c>
      <c r="O6615" s="1" t="s">
        <v>1797</v>
      </c>
      <c r="P6615" s="1" t="s">
        <v>65</v>
      </c>
      <c r="Q6615" s="1" t="s">
        <v>66</v>
      </c>
      <c r="R6615" s="1" t="s">
        <v>1798</v>
      </c>
      <c r="S6615" s="5">
        <v>469.95</v>
      </c>
      <c r="T6615" s="5">
        <v>5</v>
      </c>
      <c r="U6615" s="5">
        <v>0</v>
      </c>
      <c r="V6615" s="5">
        <v>131.58600000000001</v>
      </c>
    </row>
    <row r="6616" spans="1:22" x14ac:dyDescent="0.25">
      <c r="A6616" s="1">
        <v>6615</v>
      </c>
      <c r="B6616" t="s">
        <v>5981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tr">
        <f>VLOOKUP(M6616,People!$A$1:$C$5,2,0)</f>
        <v>Cassandra Brandow</v>
      </c>
      <c r="O6616" s="1" t="s">
        <v>1941</v>
      </c>
      <c r="P6616" s="1" t="s">
        <v>29</v>
      </c>
      <c r="Q6616" s="1" t="s">
        <v>59</v>
      </c>
      <c r="R6616" s="1" t="s">
        <v>1942</v>
      </c>
      <c r="S6616" s="5">
        <v>209.88</v>
      </c>
      <c r="T6616" s="5">
        <v>3</v>
      </c>
      <c r="U6616" s="5">
        <v>0</v>
      </c>
      <c r="V6616" s="5">
        <v>35.679599999999979</v>
      </c>
    </row>
    <row r="6617" spans="1:22" x14ac:dyDescent="0.25">
      <c r="A6617" s="1">
        <v>6616</v>
      </c>
      <c r="B6617" t="s">
        <v>9303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tr">
        <f>VLOOKUP(M6617,People!$A$1:$C$5,2,0)</f>
        <v>Anna Andreadi</v>
      </c>
      <c r="O6617" s="1" t="s">
        <v>5125</v>
      </c>
      <c r="P6617" s="1" t="s">
        <v>29</v>
      </c>
      <c r="Q6617" s="1" t="s">
        <v>30</v>
      </c>
      <c r="R6617" s="1" t="s">
        <v>5126</v>
      </c>
      <c r="S6617" s="5">
        <v>239.66599999999997</v>
      </c>
      <c r="T6617" s="5">
        <v>2</v>
      </c>
      <c r="U6617" s="5">
        <v>0.15</v>
      </c>
      <c r="V6617" s="5">
        <v>14.097999999999999</v>
      </c>
    </row>
    <row r="6618" spans="1:22" x14ac:dyDescent="0.25">
      <c r="A6618" s="1">
        <v>6617</v>
      </c>
      <c r="B6618" t="s">
        <v>9303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tr">
        <f>VLOOKUP(M6618,People!$A$1:$C$5,2,0)</f>
        <v>Anna Andreadi</v>
      </c>
      <c r="O6618" s="1" t="s">
        <v>4318</v>
      </c>
      <c r="P6618" s="1" t="s">
        <v>42</v>
      </c>
      <c r="Q6618" s="1" t="s">
        <v>43</v>
      </c>
      <c r="R6618" s="1" t="s">
        <v>4319</v>
      </c>
      <c r="S6618" s="5">
        <v>22.5</v>
      </c>
      <c r="T6618" s="5">
        <v>6</v>
      </c>
      <c r="U6618" s="5">
        <v>0</v>
      </c>
      <c r="V6618" s="5">
        <v>10.799999999999999</v>
      </c>
    </row>
    <row r="6619" spans="1:22" x14ac:dyDescent="0.25">
      <c r="A6619" s="1">
        <v>6618</v>
      </c>
      <c r="B6619" t="s">
        <v>9303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tr">
        <f>VLOOKUP(M6619,People!$A$1:$C$5,2,0)</f>
        <v>Anna Andreadi</v>
      </c>
      <c r="O6619" s="1" t="s">
        <v>5619</v>
      </c>
      <c r="P6619" s="1" t="s">
        <v>42</v>
      </c>
      <c r="Q6619" s="1" t="s">
        <v>83</v>
      </c>
      <c r="R6619" s="1" t="s">
        <v>5620</v>
      </c>
      <c r="S6619" s="5">
        <v>219.84</v>
      </c>
      <c r="T6619" s="5">
        <v>4</v>
      </c>
      <c r="U6619" s="5">
        <v>0</v>
      </c>
      <c r="V6619" s="5">
        <v>107.7216</v>
      </c>
    </row>
    <row r="6620" spans="1:22" x14ac:dyDescent="0.25">
      <c r="A6620" s="1">
        <v>6619</v>
      </c>
      <c r="B6620" t="s">
        <v>9304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tr">
        <f>VLOOKUP(M6620,People!$A$1:$C$5,2,0)</f>
        <v>Kelly Williams</v>
      </c>
      <c r="O6620" s="1" t="s">
        <v>4325</v>
      </c>
      <c r="P6620" s="1" t="s">
        <v>42</v>
      </c>
      <c r="Q6620" s="1" t="s">
        <v>83</v>
      </c>
      <c r="R6620" s="1" t="s">
        <v>4326</v>
      </c>
      <c r="S6620" s="5">
        <v>32.400000000000006</v>
      </c>
      <c r="T6620" s="5">
        <v>5</v>
      </c>
      <c r="U6620" s="5">
        <v>0</v>
      </c>
      <c r="V6620" s="5">
        <v>15.552000000000001</v>
      </c>
    </row>
    <row r="6621" spans="1:22" x14ac:dyDescent="0.25">
      <c r="A6621" s="1">
        <v>6620</v>
      </c>
      <c r="B6621" t="s">
        <v>9304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tr">
        <f>VLOOKUP(M6621,People!$A$1:$C$5,2,0)</f>
        <v>Kelly Williams</v>
      </c>
      <c r="O6621" s="1" t="s">
        <v>5575</v>
      </c>
      <c r="P6621" s="1" t="s">
        <v>42</v>
      </c>
      <c r="Q6621" s="1" t="s">
        <v>62</v>
      </c>
      <c r="R6621" s="1" t="s">
        <v>5576</v>
      </c>
      <c r="S6621" s="5">
        <v>209.94</v>
      </c>
      <c r="T6621" s="5">
        <v>6</v>
      </c>
      <c r="U6621" s="5">
        <v>0</v>
      </c>
      <c r="V6621" s="5">
        <v>54.584400000000002</v>
      </c>
    </row>
    <row r="6622" spans="1:22" x14ac:dyDescent="0.25">
      <c r="A6622" s="1">
        <v>6621</v>
      </c>
      <c r="B6622" t="s">
        <v>9304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tr">
        <f>VLOOKUP(M6622,People!$A$1:$C$5,2,0)</f>
        <v>Kelly Williams</v>
      </c>
      <c r="O6622" s="1" t="s">
        <v>1559</v>
      </c>
      <c r="P6622" s="1" t="s">
        <v>42</v>
      </c>
      <c r="Q6622" s="1" t="s">
        <v>511</v>
      </c>
      <c r="R6622" s="1" t="s">
        <v>1560</v>
      </c>
      <c r="S6622" s="5">
        <v>4164.0499999999993</v>
      </c>
      <c r="T6622" s="5">
        <v>5</v>
      </c>
      <c r="U6622" s="5">
        <v>0</v>
      </c>
      <c r="V6622" s="5">
        <v>83.281000000000063</v>
      </c>
    </row>
    <row r="6623" spans="1:22" x14ac:dyDescent="0.25">
      <c r="A6623" s="1">
        <v>6622</v>
      </c>
      <c r="B6623" t="s">
        <v>9304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tr">
        <f>VLOOKUP(M6623,People!$A$1:$C$5,2,0)</f>
        <v>Kelly Williams</v>
      </c>
      <c r="O6623" s="1" t="s">
        <v>4963</v>
      </c>
      <c r="P6623" s="1" t="s">
        <v>29</v>
      </c>
      <c r="Q6623" s="1" t="s">
        <v>30</v>
      </c>
      <c r="R6623" s="1" t="s">
        <v>4964</v>
      </c>
      <c r="S6623" s="5">
        <v>212.94</v>
      </c>
      <c r="T6623" s="5">
        <v>3</v>
      </c>
      <c r="U6623" s="5">
        <v>0</v>
      </c>
      <c r="V6623" s="5">
        <v>53.235000000000014</v>
      </c>
    </row>
    <row r="6624" spans="1:22" x14ac:dyDescent="0.25">
      <c r="A6624" s="1">
        <v>6623</v>
      </c>
      <c r="B6624" t="s">
        <v>9305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tr">
        <f>VLOOKUP(M6624,People!$A$1:$C$5,2,0)</f>
        <v>Anna Andreadi</v>
      </c>
      <c r="O6624" s="1" t="s">
        <v>58</v>
      </c>
      <c r="P6624" s="1" t="s">
        <v>29</v>
      </c>
      <c r="Q6624" s="1" t="s">
        <v>59</v>
      </c>
      <c r="R6624" s="1" t="s">
        <v>60</v>
      </c>
      <c r="S6624" s="5">
        <v>41.88</v>
      </c>
      <c r="T6624" s="5">
        <v>6</v>
      </c>
      <c r="U6624" s="5">
        <v>0</v>
      </c>
      <c r="V6624" s="5">
        <v>12.145199999999997</v>
      </c>
    </row>
    <row r="6625" spans="1:22" x14ac:dyDescent="0.25">
      <c r="A6625" s="1">
        <v>6624</v>
      </c>
      <c r="B6625" t="s">
        <v>9305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tr">
        <f>VLOOKUP(M6625,People!$A$1:$C$5,2,0)</f>
        <v>Anna Andreadi</v>
      </c>
      <c r="O6625" s="1" t="s">
        <v>1911</v>
      </c>
      <c r="P6625" s="1" t="s">
        <v>42</v>
      </c>
      <c r="Q6625" s="1" t="s">
        <v>43</v>
      </c>
      <c r="R6625" s="1" t="s">
        <v>1912</v>
      </c>
      <c r="S6625" s="5">
        <v>58.48</v>
      </c>
      <c r="T6625" s="5">
        <v>8</v>
      </c>
      <c r="U6625" s="5">
        <v>0</v>
      </c>
      <c r="V6625" s="5">
        <v>27.485599999999998</v>
      </c>
    </row>
    <row r="6626" spans="1:22" x14ac:dyDescent="0.25">
      <c r="A6626" s="1">
        <v>6625</v>
      </c>
      <c r="B6626" t="s">
        <v>9306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tr">
        <f>VLOOKUP(M6626,People!$A$1:$C$5,2,0)</f>
        <v>Kelly Williams</v>
      </c>
      <c r="O6626" s="1" t="s">
        <v>3891</v>
      </c>
      <c r="P6626" s="1" t="s">
        <v>29</v>
      </c>
      <c r="Q6626" s="1" t="s">
        <v>51</v>
      </c>
      <c r="R6626" s="1" t="s">
        <v>3892</v>
      </c>
      <c r="S6626" s="5">
        <v>102.438</v>
      </c>
      <c r="T6626" s="5">
        <v>1</v>
      </c>
      <c r="U6626" s="5">
        <v>0.3</v>
      </c>
      <c r="V6626" s="5">
        <v>-13.170600000000007</v>
      </c>
    </row>
    <row r="6627" spans="1:22" x14ac:dyDescent="0.25">
      <c r="A6627" s="1">
        <v>6626</v>
      </c>
      <c r="B6627" t="s">
        <v>9306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tr">
        <f>VLOOKUP(M6627,People!$A$1:$C$5,2,0)</f>
        <v>Kelly Williams</v>
      </c>
      <c r="O6627" s="1" t="s">
        <v>4682</v>
      </c>
      <c r="P6627" s="1" t="s">
        <v>29</v>
      </c>
      <c r="Q6627" s="1" t="s">
        <v>33</v>
      </c>
      <c r="R6627" s="1" t="s">
        <v>4683</v>
      </c>
      <c r="S6627" s="5">
        <v>199.304</v>
      </c>
      <c r="T6627" s="5">
        <v>4</v>
      </c>
      <c r="U6627" s="5">
        <v>0.3</v>
      </c>
      <c r="V6627" s="5">
        <v>-8.5416000000000025</v>
      </c>
    </row>
    <row r="6628" spans="1:22" x14ac:dyDescent="0.25">
      <c r="A6628" s="1">
        <v>6627</v>
      </c>
      <c r="B6628" t="s">
        <v>9307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tr">
        <f>VLOOKUP(M6628,People!$A$1:$C$5,2,0)</f>
        <v>Chuck Magee</v>
      </c>
      <c r="O6628" s="1" t="s">
        <v>5200</v>
      </c>
      <c r="P6628" s="1" t="s">
        <v>65</v>
      </c>
      <c r="Q6628" s="1" t="s">
        <v>600</v>
      </c>
      <c r="R6628" s="1" t="s">
        <v>5201</v>
      </c>
      <c r="S6628" s="5">
        <v>6999.96</v>
      </c>
      <c r="T6628" s="5">
        <v>4</v>
      </c>
      <c r="U6628" s="5">
        <v>0</v>
      </c>
      <c r="V6628" s="5">
        <v>2239.9871999999996</v>
      </c>
    </row>
    <row r="6629" spans="1:22" x14ac:dyDescent="0.25">
      <c r="A6629" s="1">
        <v>6628</v>
      </c>
      <c r="B6629" t="s">
        <v>9308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tr">
        <f>VLOOKUP(M6629,People!$A$1:$C$5,2,0)</f>
        <v>Anna Andreadi</v>
      </c>
      <c r="O6629" s="1" t="s">
        <v>363</v>
      </c>
      <c r="P6629" s="1" t="s">
        <v>42</v>
      </c>
      <c r="Q6629" s="1" t="s">
        <v>83</v>
      </c>
      <c r="R6629" s="1" t="s">
        <v>364</v>
      </c>
      <c r="S6629" s="5">
        <v>12.96</v>
      </c>
      <c r="T6629" s="5">
        <v>2</v>
      </c>
      <c r="U6629" s="5">
        <v>0</v>
      </c>
      <c r="V6629" s="5">
        <v>6.2208000000000006</v>
      </c>
    </row>
    <row r="6630" spans="1:22" x14ac:dyDescent="0.25">
      <c r="A6630" s="1">
        <v>6629</v>
      </c>
      <c r="B6630" t="s">
        <v>9309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tr">
        <f>VLOOKUP(M6630,People!$A$1:$C$5,2,0)</f>
        <v>Chuck Magee</v>
      </c>
      <c r="O6630" s="1" t="s">
        <v>811</v>
      </c>
      <c r="P6630" s="1" t="s">
        <v>65</v>
      </c>
      <c r="Q6630" s="1" t="s">
        <v>66</v>
      </c>
      <c r="R6630" s="1" t="s">
        <v>812</v>
      </c>
      <c r="S6630" s="5">
        <v>279.85999999999996</v>
      </c>
      <c r="T6630" s="5">
        <v>14</v>
      </c>
      <c r="U6630" s="5">
        <v>0</v>
      </c>
      <c r="V6630" s="5">
        <v>134.33279999999996</v>
      </c>
    </row>
    <row r="6631" spans="1:22" x14ac:dyDescent="0.25">
      <c r="A6631" s="1">
        <v>6630</v>
      </c>
      <c r="B6631" t="s">
        <v>9310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tr">
        <f>VLOOKUP(M6631,People!$A$1:$C$5,2,0)</f>
        <v>Cassandra Brandow</v>
      </c>
      <c r="O6631" s="1" t="s">
        <v>3808</v>
      </c>
      <c r="P6631" s="1" t="s">
        <v>42</v>
      </c>
      <c r="Q6631" s="1" t="s">
        <v>69</v>
      </c>
      <c r="R6631" s="1" t="s">
        <v>3809</v>
      </c>
      <c r="S6631" s="5">
        <v>7.3800000000000008</v>
      </c>
      <c r="T6631" s="5">
        <v>5</v>
      </c>
      <c r="U6631" s="5">
        <v>0.7</v>
      </c>
      <c r="V6631" s="5">
        <v>-5.4120000000000008</v>
      </c>
    </row>
    <row r="6632" spans="1:22" x14ac:dyDescent="0.25">
      <c r="A6632" s="1">
        <v>6631</v>
      </c>
      <c r="B6632" t="s">
        <v>6032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tr">
        <f>VLOOKUP(M6632,People!$A$1:$C$5,2,0)</f>
        <v>Anna Andreadi</v>
      </c>
      <c r="O6632" s="1" t="s">
        <v>3253</v>
      </c>
      <c r="P6632" s="1" t="s">
        <v>29</v>
      </c>
      <c r="Q6632" s="1" t="s">
        <v>33</v>
      </c>
      <c r="R6632" s="1" t="s">
        <v>3254</v>
      </c>
      <c r="S6632" s="5">
        <v>698.35200000000009</v>
      </c>
      <c r="T6632" s="5">
        <v>3</v>
      </c>
      <c r="U6632" s="5">
        <v>0.2</v>
      </c>
      <c r="V6632" s="5">
        <v>52.376399999999961</v>
      </c>
    </row>
    <row r="6633" spans="1:22" x14ac:dyDescent="0.25">
      <c r="A6633" s="1">
        <v>6632</v>
      </c>
      <c r="B6633" t="s">
        <v>6032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tr">
        <f>VLOOKUP(M6633,People!$A$1:$C$5,2,0)</f>
        <v>Anna Andreadi</v>
      </c>
      <c r="O6633" s="1" t="s">
        <v>3598</v>
      </c>
      <c r="P6633" s="1" t="s">
        <v>29</v>
      </c>
      <c r="Q6633" s="1" t="s">
        <v>51</v>
      </c>
      <c r="R6633" s="1" t="s">
        <v>3599</v>
      </c>
      <c r="S6633" s="5">
        <v>1747.25</v>
      </c>
      <c r="T6633" s="5">
        <v>5</v>
      </c>
      <c r="U6633" s="5">
        <v>0</v>
      </c>
      <c r="V6633" s="5">
        <v>629.01</v>
      </c>
    </row>
    <row r="6634" spans="1:22" x14ac:dyDescent="0.25">
      <c r="A6634" s="1">
        <v>6633</v>
      </c>
      <c r="B6634" t="s">
        <v>9311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tr">
        <f>VLOOKUP(M6634,People!$A$1:$C$5,2,0)</f>
        <v>Kelly Williams</v>
      </c>
      <c r="O6634" s="1" t="s">
        <v>4218</v>
      </c>
      <c r="P6634" s="1" t="s">
        <v>42</v>
      </c>
      <c r="Q6634" s="1" t="s">
        <v>72</v>
      </c>
      <c r="R6634" s="1" t="s">
        <v>4219</v>
      </c>
      <c r="S6634" s="5">
        <v>54.48</v>
      </c>
      <c r="T6634" s="5">
        <v>1</v>
      </c>
      <c r="U6634" s="5">
        <v>0</v>
      </c>
      <c r="V6634" s="5">
        <v>15.254400000000004</v>
      </c>
    </row>
    <row r="6635" spans="1:22" x14ac:dyDescent="0.25">
      <c r="A6635" s="1">
        <v>6634</v>
      </c>
      <c r="B6635" t="s">
        <v>6088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tr">
        <f>VLOOKUP(M6635,People!$A$1:$C$5,2,0)</f>
        <v>Anna Andreadi</v>
      </c>
      <c r="O6635" s="1" t="s">
        <v>2166</v>
      </c>
      <c r="P6635" s="1" t="s">
        <v>65</v>
      </c>
      <c r="Q6635" s="1" t="s">
        <v>145</v>
      </c>
      <c r="R6635" s="1" t="s">
        <v>2167</v>
      </c>
      <c r="S6635" s="5">
        <v>199.99</v>
      </c>
      <c r="T6635" s="5">
        <v>1</v>
      </c>
      <c r="U6635" s="5">
        <v>0</v>
      </c>
      <c r="V6635" s="5">
        <v>85.995700000000014</v>
      </c>
    </row>
    <row r="6636" spans="1:22" x14ac:dyDescent="0.25">
      <c r="A6636" s="1">
        <v>6635</v>
      </c>
      <c r="B6636" t="s">
        <v>9312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tr">
        <f>VLOOKUP(M6636,People!$A$1:$C$5,2,0)</f>
        <v>Cassandra Brandow</v>
      </c>
      <c r="O6636" s="1" t="s">
        <v>1209</v>
      </c>
      <c r="P6636" s="1" t="s">
        <v>42</v>
      </c>
      <c r="Q6636" s="1" t="s">
        <v>69</v>
      </c>
      <c r="R6636" s="1" t="s">
        <v>1210</v>
      </c>
      <c r="S6636" s="5">
        <v>68.541000000000011</v>
      </c>
      <c r="T6636" s="5">
        <v>11</v>
      </c>
      <c r="U6636" s="5">
        <v>0.7</v>
      </c>
      <c r="V6636" s="5">
        <v>-52.548099999999991</v>
      </c>
    </row>
    <row r="6637" spans="1:22" x14ac:dyDescent="0.25">
      <c r="A6637" s="1">
        <v>6636</v>
      </c>
      <c r="B6637" t="s">
        <v>9312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tr">
        <f>VLOOKUP(M6637,People!$A$1:$C$5,2,0)</f>
        <v>Cassandra Brandow</v>
      </c>
      <c r="O6637" s="1" t="s">
        <v>173</v>
      </c>
      <c r="P6637" s="1" t="s">
        <v>65</v>
      </c>
      <c r="Q6637" s="1" t="s">
        <v>66</v>
      </c>
      <c r="R6637" s="1" t="s">
        <v>174</v>
      </c>
      <c r="S6637" s="5">
        <v>627.16800000000012</v>
      </c>
      <c r="T6637" s="5">
        <v>4</v>
      </c>
      <c r="U6637" s="5">
        <v>0.2</v>
      </c>
      <c r="V6637" s="5">
        <v>70.55639999999994</v>
      </c>
    </row>
    <row r="6638" spans="1:22" x14ac:dyDescent="0.25">
      <c r="A6638" s="1">
        <v>6637</v>
      </c>
      <c r="B6638" t="s">
        <v>9312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tr">
        <f>VLOOKUP(M6638,People!$A$1:$C$5,2,0)</f>
        <v>Cassandra Brandow</v>
      </c>
      <c r="O6638" s="1" t="s">
        <v>1935</v>
      </c>
      <c r="P6638" s="1" t="s">
        <v>42</v>
      </c>
      <c r="Q6638" s="1" t="s">
        <v>43</v>
      </c>
      <c r="R6638" s="1" t="s">
        <v>1936</v>
      </c>
      <c r="S6638" s="5">
        <v>122.12000000000002</v>
      </c>
      <c r="T6638" s="5">
        <v>5</v>
      </c>
      <c r="U6638" s="5">
        <v>0.2</v>
      </c>
      <c r="V6638" s="5">
        <v>39.689000000000007</v>
      </c>
    </row>
    <row r="6639" spans="1:22" x14ac:dyDescent="0.25">
      <c r="A6639" s="1">
        <v>6638</v>
      </c>
      <c r="B6639" t="s">
        <v>9313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tr">
        <f>VLOOKUP(M6639,People!$A$1:$C$5,2,0)</f>
        <v>Chuck Magee</v>
      </c>
      <c r="O6639" s="1" t="s">
        <v>1279</v>
      </c>
      <c r="P6639" s="1" t="s">
        <v>42</v>
      </c>
      <c r="Q6639" s="1" t="s">
        <v>62</v>
      </c>
      <c r="R6639" s="1" t="s">
        <v>1280</v>
      </c>
      <c r="S6639" s="5">
        <v>6.99</v>
      </c>
      <c r="T6639" s="5">
        <v>3</v>
      </c>
      <c r="U6639" s="5">
        <v>0</v>
      </c>
      <c r="V6639" s="5">
        <v>2.027099999999999</v>
      </c>
    </row>
    <row r="6640" spans="1:22" x14ac:dyDescent="0.25">
      <c r="A6640" s="1">
        <v>6639</v>
      </c>
      <c r="B6640" t="s">
        <v>9313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tr">
        <f>VLOOKUP(M6640,People!$A$1:$C$5,2,0)</f>
        <v>Chuck Magee</v>
      </c>
      <c r="O6640" s="1" t="s">
        <v>4508</v>
      </c>
      <c r="P6640" s="1" t="s">
        <v>42</v>
      </c>
      <c r="Q6640" s="1" t="s">
        <v>69</v>
      </c>
      <c r="R6640" s="1" t="s">
        <v>4509</v>
      </c>
      <c r="S6640" s="5">
        <v>107.42400000000001</v>
      </c>
      <c r="T6640" s="5">
        <v>6</v>
      </c>
      <c r="U6640" s="5">
        <v>0.2</v>
      </c>
      <c r="V6640" s="5">
        <v>36.255599999999994</v>
      </c>
    </row>
    <row r="6641" spans="1:22" x14ac:dyDescent="0.25">
      <c r="A6641" s="1">
        <v>6640</v>
      </c>
      <c r="B6641" t="s">
        <v>5939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tr">
        <f>VLOOKUP(M6641,People!$A$1:$C$5,2,0)</f>
        <v>Chuck Magee</v>
      </c>
      <c r="O6641" s="1" t="s">
        <v>3952</v>
      </c>
      <c r="P6641" s="1" t="s">
        <v>29</v>
      </c>
      <c r="Q6641" s="1" t="s">
        <v>51</v>
      </c>
      <c r="R6641" s="1" t="s">
        <v>3953</v>
      </c>
      <c r="S6641" s="5">
        <v>1421.664</v>
      </c>
      <c r="T6641" s="5">
        <v>8</v>
      </c>
      <c r="U6641" s="5">
        <v>0.4</v>
      </c>
      <c r="V6641" s="5">
        <v>-734.52639999999997</v>
      </c>
    </row>
    <row r="6642" spans="1:22" x14ac:dyDescent="0.25">
      <c r="A6642" s="1">
        <v>6641</v>
      </c>
      <c r="B6642" t="s">
        <v>9314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tr">
        <f>VLOOKUP(M6642,People!$A$1:$C$5,2,0)</f>
        <v>Kelly Williams</v>
      </c>
      <c r="O6642" s="1" t="s">
        <v>1808</v>
      </c>
      <c r="P6642" s="1" t="s">
        <v>42</v>
      </c>
      <c r="Q6642" s="1" t="s">
        <v>69</v>
      </c>
      <c r="R6642" s="1" t="s">
        <v>1809</v>
      </c>
      <c r="S6642" s="5">
        <v>125.88</v>
      </c>
      <c r="T6642" s="5">
        <v>6</v>
      </c>
      <c r="U6642" s="5">
        <v>0</v>
      </c>
      <c r="V6642" s="5">
        <v>60.422399999999996</v>
      </c>
    </row>
    <row r="6643" spans="1:22" x14ac:dyDescent="0.25">
      <c r="A6643" s="1">
        <v>6642</v>
      </c>
      <c r="B6643" t="s">
        <v>9314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tr">
        <f>VLOOKUP(M6643,People!$A$1:$C$5,2,0)</f>
        <v>Kelly Williams</v>
      </c>
      <c r="O6643" s="1" t="s">
        <v>2266</v>
      </c>
      <c r="P6643" s="1" t="s">
        <v>65</v>
      </c>
      <c r="Q6643" s="1" t="s">
        <v>145</v>
      </c>
      <c r="R6643" s="1" t="s">
        <v>2267</v>
      </c>
      <c r="S6643" s="5">
        <v>79.78</v>
      </c>
      <c r="T6643" s="5">
        <v>2</v>
      </c>
      <c r="U6643" s="5">
        <v>0</v>
      </c>
      <c r="V6643" s="5">
        <v>29.518599999999999</v>
      </c>
    </row>
    <row r="6644" spans="1:22" x14ac:dyDescent="0.25">
      <c r="A6644" s="1">
        <v>6643</v>
      </c>
      <c r="B6644" t="s">
        <v>9314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tr">
        <f>VLOOKUP(M6644,People!$A$1:$C$5,2,0)</f>
        <v>Kelly Williams</v>
      </c>
      <c r="O6644" s="1" t="s">
        <v>5596</v>
      </c>
      <c r="P6644" s="1" t="s">
        <v>42</v>
      </c>
      <c r="Q6644" s="1" t="s">
        <v>43</v>
      </c>
      <c r="R6644" s="1" t="s">
        <v>5597</v>
      </c>
      <c r="S6644" s="5">
        <v>133.20000000000002</v>
      </c>
      <c r="T6644" s="5">
        <v>9</v>
      </c>
      <c r="U6644" s="5">
        <v>0</v>
      </c>
      <c r="V6644" s="5">
        <v>66.600000000000009</v>
      </c>
    </row>
    <row r="6645" spans="1:22" x14ac:dyDescent="0.25">
      <c r="A6645" s="1">
        <v>6644</v>
      </c>
      <c r="B6645" t="s">
        <v>9315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tr">
        <f>VLOOKUP(M6645,People!$A$1:$C$5,2,0)</f>
        <v>Anna Andreadi</v>
      </c>
      <c r="O6645" s="1" t="s">
        <v>2687</v>
      </c>
      <c r="P6645" s="1" t="s">
        <v>65</v>
      </c>
      <c r="Q6645" s="1" t="s">
        <v>66</v>
      </c>
      <c r="R6645" s="1" t="s">
        <v>2688</v>
      </c>
      <c r="S6645" s="5">
        <v>438.36800000000005</v>
      </c>
      <c r="T6645" s="5">
        <v>4</v>
      </c>
      <c r="U6645" s="5">
        <v>0.2</v>
      </c>
      <c r="V6645" s="5">
        <v>38.357200000000006</v>
      </c>
    </row>
    <row r="6646" spans="1:22" x14ac:dyDescent="0.25">
      <c r="A6646" s="1">
        <v>6645</v>
      </c>
      <c r="B6646" t="s">
        <v>9315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tr">
        <f>VLOOKUP(M6646,People!$A$1:$C$5,2,0)</f>
        <v>Anna Andreadi</v>
      </c>
      <c r="O6646" s="1" t="s">
        <v>2543</v>
      </c>
      <c r="P6646" s="1" t="s">
        <v>65</v>
      </c>
      <c r="Q6646" s="1" t="s">
        <v>66</v>
      </c>
      <c r="R6646" s="1" t="s">
        <v>2544</v>
      </c>
      <c r="S6646" s="5">
        <v>139.94400000000002</v>
      </c>
      <c r="T6646" s="5">
        <v>7</v>
      </c>
      <c r="U6646" s="5">
        <v>0.2</v>
      </c>
      <c r="V6646" s="5">
        <v>-31.487400000000001</v>
      </c>
    </row>
    <row r="6647" spans="1:22" x14ac:dyDescent="0.25">
      <c r="A6647" s="1">
        <v>6646</v>
      </c>
      <c r="B6647" t="s">
        <v>9315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tr">
        <f>VLOOKUP(M6647,People!$A$1:$C$5,2,0)</f>
        <v>Anna Andreadi</v>
      </c>
      <c r="O6647" s="1" t="s">
        <v>1952</v>
      </c>
      <c r="P6647" s="1" t="s">
        <v>42</v>
      </c>
      <c r="Q6647" s="1" t="s">
        <v>72</v>
      </c>
      <c r="R6647" s="1" t="s">
        <v>1953</v>
      </c>
      <c r="S6647" s="5">
        <v>133.47200000000001</v>
      </c>
      <c r="T6647" s="5">
        <v>4</v>
      </c>
      <c r="U6647" s="5">
        <v>0.2</v>
      </c>
      <c r="V6647" s="5">
        <v>15.015599999999985</v>
      </c>
    </row>
    <row r="6648" spans="1:22" x14ac:dyDescent="0.25">
      <c r="A6648" s="1">
        <v>6647</v>
      </c>
      <c r="B6648" t="s">
        <v>9316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tr">
        <f>VLOOKUP(M6648,People!$A$1:$C$5,2,0)</f>
        <v>Anna Andreadi</v>
      </c>
      <c r="O6648" s="1" t="s">
        <v>792</v>
      </c>
      <c r="P6648" s="1" t="s">
        <v>29</v>
      </c>
      <c r="Q6648" s="1" t="s">
        <v>51</v>
      </c>
      <c r="R6648" s="1" t="s">
        <v>793</v>
      </c>
      <c r="S6648" s="5">
        <v>564.19499999999994</v>
      </c>
      <c r="T6648" s="5">
        <v>3</v>
      </c>
      <c r="U6648" s="5">
        <v>0.5</v>
      </c>
      <c r="V6648" s="5">
        <v>-304.66529999999989</v>
      </c>
    </row>
    <row r="6649" spans="1:22" x14ac:dyDescent="0.25">
      <c r="A6649" s="1">
        <v>6648</v>
      </c>
      <c r="B6649" t="s">
        <v>9316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tr">
        <f>VLOOKUP(M6649,People!$A$1:$C$5,2,0)</f>
        <v>Anna Andreadi</v>
      </c>
      <c r="O6649" s="1" t="s">
        <v>4218</v>
      </c>
      <c r="P6649" s="1" t="s">
        <v>42</v>
      </c>
      <c r="Q6649" s="1" t="s">
        <v>72</v>
      </c>
      <c r="R6649" s="1" t="s">
        <v>4219</v>
      </c>
      <c r="S6649" s="5">
        <v>87.168000000000006</v>
      </c>
      <c r="T6649" s="5">
        <v>2</v>
      </c>
      <c r="U6649" s="5">
        <v>0.2</v>
      </c>
      <c r="V6649" s="5">
        <v>8.7168000000000063</v>
      </c>
    </row>
    <row r="6650" spans="1:22" x14ac:dyDescent="0.25">
      <c r="A6650" s="1">
        <v>6649</v>
      </c>
      <c r="B6650" t="s">
        <v>9317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tr">
        <f>VLOOKUP(M6650,People!$A$1:$C$5,2,0)</f>
        <v>Kelly Williams</v>
      </c>
      <c r="O6650" s="1" t="s">
        <v>1583</v>
      </c>
      <c r="P6650" s="1" t="s">
        <v>42</v>
      </c>
      <c r="Q6650" s="1" t="s">
        <v>69</v>
      </c>
      <c r="R6650" s="1" t="s">
        <v>1584</v>
      </c>
      <c r="S6650" s="5">
        <v>42.615999999999993</v>
      </c>
      <c r="T6650" s="5">
        <v>7</v>
      </c>
      <c r="U6650" s="5">
        <v>0.8</v>
      </c>
      <c r="V6650" s="5">
        <v>-68.185600000000022</v>
      </c>
    </row>
    <row r="6651" spans="1:22" x14ac:dyDescent="0.25">
      <c r="A6651" s="1">
        <v>6650</v>
      </c>
      <c r="B6651" t="s">
        <v>9317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tr">
        <f>VLOOKUP(M6651,People!$A$1:$C$5,2,0)</f>
        <v>Kelly Williams</v>
      </c>
      <c r="O6651" s="1" t="s">
        <v>5371</v>
      </c>
      <c r="P6651" s="1" t="s">
        <v>65</v>
      </c>
      <c r="Q6651" s="1" t="s">
        <v>1064</v>
      </c>
      <c r="R6651" s="1" t="s">
        <v>5372</v>
      </c>
      <c r="S6651" s="5">
        <v>319.98400000000004</v>
      </c>
      <c r="T6651" s="5">
        <v>2</v>
      </c>
      <c r="U6651" s="5">
        <v>0.2</v>
      </c>
      <c r="V6651" s="5">
        <v>107.99459999999999</v>
      </c>
    </row>
    <row r="6652" spans="1:22" x14ac:dyDescent="0.25">
      <c r="A6652" s="1">
        <v>6651</v>
      </c>
      <c r="B6652" t="s">
        <v>9317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tr">
        <f>VLOOKUP(M6652,People!$A$1:$C$5,2,0)</f>
        <v>Kelly Williams</v>
      </c>
      <c r="O6652" s="1" t="s">
        <v>955</v>
      </c>
      <c r="P6652" s="1" t="s">
        <v>42</v>
      </c>
      <c r="Q6652" s="1" t="s">
        <v>241</v>
      </c>
      <c r="R6652" s="1" t="s">
        <v>956</v>
      </c>
      <c r="S6652" s="5">
        <v>45.92</v>
      </c>
      <c r="T6652" s="5">
        <v>5</v>
      </c>
      <c r="U6652" s="5">
        <v>0.2</v>
      </c>
      <c r="V6652" s="5">
        <v>15.498000000000001</v>
      </c>
    </row>
    <row r="6653" spans="1:22" x14ac:dyDescent="0.25">
      <c r="A6653" s="1">
        <v>6652</v>
      </c>
      <c r="B6653" t="s">
        <v>9317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tr">
        <f>VLOOKUP(M6653,People!$A$1:$C$5,2,0)</f>
        <v>Kelly Williams</v>
      </c>
      <c r="O6653" s="1" t="s">
        <v>2473</v>
      </c>
      <c r="P6653" s="1" t="s">
        <v>29</v>
      </c>
      <c r="Q6653" s="1" t="s">
        <v>59</v>
      </c>
      <c r="R6653" s="1" t="s">
        <v>2474</v>
      </c>
      <c r="S6653" s="5">
        <v>21.184000000000001</v>
      </c>
      <c r="T6653" s="5">
        <v>2</v>
      </c>
      <c r="U6653" s="5">
        <v>0.6</v>
      </c>
      <c r="V6653" s="5">
        <v>-11.651199999999999</v>
      </c>
    </row>
    <row r="6654" spans="1:22" x14ac:dyDescent="0.25">
      <c r="A6654" s="1">
        <v>6653</v>
      </c>
      <c r="B6654" t="s">
        <v>9317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tr">
        <f>VLOOKUP(M6654,People!$A$1:$C$5,2,0)</f>
        <v>Kelly Williams</v>
      </c>
      <c r="O6654" s="1" t="s">
        <v>675</v>
      </c>
      <c r="P6654" s="1" t="s">
        <v>42</v>
      </c>
      <c r="Q6654" s="1" t="s">
        <v>83</v>
      </c>
      <c r="R6654" s="1" t="s">
        <v>676</v>
      </c>
      <c r="S6654" s="5">
        <v>20.736000000000004</v>
      </c>
      <c r="T6654" s="5">
        <v>4</v>
      </c>
      <c r="U6654" s="5">
        <v>0.2</v>
      </c>
      <c r="V6654" s="5">
        <v>7.2576000000000001</v>
      </c>
    </row>
    <row r="6655" spans="1:22" x14ac:dyDescent="0.25">
      <c r="A6655" s="1">
        <v>6654</v>
      </c>
      <c r="B6655" t="s">
        <v>9317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tr">
        <f>VLOOKUP(M6655,People!$A$1:$C$5,2,0)</f>
        <v>Kelly Williams</v>
      </c>
      <c r="O6655" s="1" t="s">
        <v>4922</v>
      </c>
      <c r="P6655" s="1" t="s">
        <v>29</v>
      </c>
      <c r="Q6655" s="1" t="s">
        <v>33</v>
      </c>
      <c r="R6655" s="1" t="s">
        <v>4923</v>
      </c>
      <c r="S6655" s="5">
        <v>213.42999999999995</v>
      </c>
      <c r="T6655" s="5">
        <v>5</v>
      </c>
      <c r="U6655" s="5">
        <v>0.3</v>
      </c>
      <c r="V6655" s="5">
        <v>-39.636999999999993</v>
      </c>
    </row>
    <row r="6656" spans="1:22" x14ac:dyDescent="0.25">
      <c r="A6656" s="1">
        <v>6655</v>
      </c>
      <c r="B6656" t="s">
        <v>9318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tr">
        <f>VLOOKUP(M6656,People!$A$1:$C$5,2,0)</f>
        <v>Anna Andreadi</v>
      </c>
      <c r="O6656" s="1" t="s">
        <v>2837</v>
      </c>
      <c r="P6656" s="1" t="s">
        <v>65</v>
      </c>
      <c r="Q6656" s="1" t="s">
        <v>66</v>
      </c>
      <c r="R6656" s="1" t="s">
        <v>2838</v>
      </c>
      <c r="S6656" s="5">
        <v>333.57600000000002</v>
      </c>
      <c r="T6656" s="5">
        <v>3</v>
      </c>
      <c r="U6656" s="5">
        <v>0.2</v>
      </c>
      <c r="V6656" s="5">
        <v>25.018199999999993</v>
      </c>
    </row>
    <row r="6657" spans="1:22" x14ac:dyDescent="0.25">
      <c r="A6657" s="1">
        <v>6656</v>
      </c>
      <c r="B6657" t="s">
        <v>9318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tr">
        <f>VLOOKUP(M6657,People!$A$1:$C$5,2,0)</f>
        <v>Anna Andreadi</v>
      </c>
      <c r="O6657" s="1" t="s">
        <v>3939</v>
      </c>
      <c r="P6657" s="1" t="s">
        <v>65</v>
      </c>
      <c r="Q6657" s="1" t="s">
        <v>145</v>
      </c>
      <c r="R6657" s="1" t="s">
        <v>3940</v>
      </c>
      <c r="S6657" s="5">
        <v>31.992000000000004</v>
      </c>
      <c r="T6657" s="5">
        <v>1</v>
      </c>
      <c r="U6657" s="5">
        <v>0.2</v>
      </c>
      <c r="V6657" s="5">
        <v>4.7987999999999964</v>
      </c>
    </row>
    <row r="6658" spans="1:22" x14ac:dyDescent="0.25">
      <c r="A6658" s="1">
        <v>6657</v>
      </c>
      <c r="B6658" t="s">
        <v>9318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tr">
        <f>VLOOKUP(M6658,People!$A$1:$C$5,2,0)</f>
        <v>Anna Andreadi</v>
      </c>
      <c r="O6658" s="1" t="s">
        <v>2949</v>
      </c>
      <c r="P6658" s="1" t="s">
        <v>42</v>
      </c>
      <c r="Q6658" s="1" t="s">
        <v>54</v>
      </c>
      <c r="R6658" s="1" t="s">
        <v>2950</v>
      </c>
      <c r="S6658" s="5">
        <v>51.168000000000006</v>
      </c>
      <c r="T6658" s="5">
        <v>2</v>
      </c>
      <c r="U6658" s="5">
        <v>0.2</v>
      </c>
      <c r="V6658" s="5">
        <v>-6.3960000000000008</v>
      </c>
    </row>
    <row r="6659" spans="1:22" x14ac:dyDescent="0.25">
      <c r="A6659" s="1">
        <v>6658</v>
      </c>
      <c r="B6659" t="s">
        <v>9318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tr">
        <f>VLOOKUP(M6659,People!$A$1:$C$5,2,0)</f>
        <v>Anna Andreadi</v>
      </c>
      <c r="O6659" s="1" t="s">
        <v>4844</v>
      </c>
      <c r="P6659" s="1" t="s">
        <v>42</v>
      </c>
      <c r="Q6659" s="1" t="s">
        <v>156</v>
      </c>
      <c r="R6659" s="1" t="s">
        <v>4845</v>
      </c>
      <c r="S6659" s="5">
        <v>10.64</v>
      </c>
      <c r="T6659" s="5">
        <v>5</v>
      </c>
      <c r="U6659" s="5">
        <v>0.2</v>
      </c>
      <c r="V6659" s="5">
        <v>3.8570000000000002</v>
      </c>
    </row>
    <row r="6660" spans="1:22" x14ac:dyDescent="0.25">
      <c r="A6660" s="1">
        <v>6659</v>
      </c>
      <c r="B6660" t="s">
        <v>9318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tr">
        <f>VLOOKUP(M6660,People!$A$1:$C$5,2,0)</f>
        <v>Anna Andreadi</v>
      </c>
      <c r="O6660" s="1" t="s">
        <v>1976</v>
      </c>
      <c r="P6660" s="1" t="s">
        <v>29</v>
      </c>
      <c r="Q6660" s="1" t="s">
        <v>59</v>
      </c>
      <c r="R6660" s="1" t="s">
        <v>1977</v>
      </c>
      <c r="S6660" s="5">
        <v>68.703999999999994</v>
      </c>
      <c r="T6660" s="5">
        <v>2</v>
      </c>
      <c r="U6660" s="5">
        <v>0.2</v>
      </c>
      <c r="V6660" s="5">
        <v>16.317200000000003</v>
      </c>
    </row>
    <row r="6661" spans="1:22" x14ac:dyDescent="0.25">
      <c r="A6661" s="1">
        <v>6660</v>
      </c>
      <c r="B6661" t="s">
        <v>9318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tr">
        <f>VLOOKUP(M6661,People!$A$1:$C$5,2,0)</f>
        <v>Anna Andreadi</v>
      </c>
      <c r="O6661" s="1" t="s">
        <v>3165</v>
      </c>
      <c r="P6661" s="1" t="s">
        <v>29</v>
      </c>
      <c r="Q6661" s="1" t="s">
        <v>51</v>
      </c>
      <c r="R6661" s="1" t="s">
        <v>2740</v>
      </c>
      <c r="S6661" s="5">
        <v>386.91</v>
      </c>
      <c r="T6661" s="5">
        <v>9</v>
      </c>
      <c r="U6661" s="5">
        <v>0.5</v>
      </c>
      <c r="V6661" s="5">
        <v>-185.71679999999998</v>
      </c>
    </row>
    <row r="6662" spans="1:22" x14ac:dyDescent="0.25">
      <c r="A6662" s="1">
        <v>6661</v>
      </c>
      <c r="B6662" t="s">
        <v>9319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tr">
        <f>VLOOKUP(M6662,People!$A$1:$C$5,2,0)</f>
        <v>Chuck Magee</v>
      </c>
      <c r="O6662" s="1" t="s">
        <v>5249</v>
      </c>
      <c r="P6662" s="1" t="s">
        <v>42</v>
      </c>
      <c r="Q6662" s="1" t="s">
        <v>62</v>
      </c>
      <c r="R6662" s="1" t="s">
        <v>5250</v>
      </c>
      <c r="S6662" s="5">
        <v>39.659999999999997</v>
      </c>
      <c r="T6662" s="5">
        <v>2</v>
      </c>
      <c r="U6662" s="5">
        <v>0</v>
      </c>
      <c r="V6662" s="5">
        <v>11.897999999999996</v>
      </c>
    </row>
    <row r="6663" spans="1:22" x14ac:dyDescent="0.25">
      <c r="A6663" s="1">
        <v>6662</v>
      </c>
      <c r="B6663" t="s">
        <v>9319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tr">
        <f>VLOOKUP(M6663,People!$A$1:$C$5,2,0)</f>
        <v>Chuck Magee</v>
      </c>
      <c r="O6663" s="1" t="s">
        <v>3420</v>
      </c>
      <c r="P6663" s="1" t="s">
        <v>42</v>
      </c>
      <c r="Q6663" s="1" t="s">
        <v>72</v>
      </c>
      <c r="R6663" s="1" t="s">
        <v>3421</v>
      </c>
      <c r="S6663" s="5">
        <v>113.92</v>
      </c>
      <c r="T6663" s="5">
        <v>2</v>
      </c>
      <c r="U6663" s="5">
        <v>0</v>
      </c>
      <c r="V6663" s="5">
        <v>33.036799999999985</v>
      </c>
    </row>
    <row r="6664" spans="1:22" x14ac:dyDescent="0.25">
      <c r="A6664" s="1">
        <v>6663</v>
      </c>
      <c r="B6664" t="s">
        <v>9319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tr">
        <f>VLOOKUP(M6664,People!$A$1:$C$5,2,0)</f>
        <v>Chuck Magee</v>
      </c>
      <c r="O6664" s="1" t="s">
        <v>3981</v>
      </c>
      <c r="P6664" s="1" t="s">
        <v>42</v>
      </c>
      <c r="Q6664" s="1" t="s">
        <v>69</v>
      </c>
      <c r="R6664" s="1" t="s">
        <v>3982</v>
      </c>
      <c r="S6664" s="5">
        <v>447.85999999999996</v>
      </c>
      <c r="T6664" s="5">
        <v>7</v>
      </c>
      <c r="U6664" s="5">
        <v>0</v>
      </c>
      <c r="V6664" s="5">
        <v>210.49419999999998</v>
      </c>
    </row>
    <row r="6665" spans="1:22" x14ac:dyDescent="0.25">
      <c r="A6665" s="1">
        <v>6664</v>
      </c>
      <c r="B6665" t="s">
        <v>9320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tr">
        <f>VLOOKUP(M6665,People!$A$1:$C$5,2,0)</f>
        <v>Cassandra Brandow</v>
      </c>
      <c r="O6665" s="1" t="s">
        <v>2371</v>
      </c>
      <c r="P6665" s="1" t="s">
        <v>29</v>
      </c>
      <c r="Q6665" s="1" t="s">
        <v>51</v>
      </c>
      <c r="R6665" s="1" t="s">
        <v>2372</v>
      </c>
      <c r="S6665" s="5">
        <v>356.85</v>
      </c>
      <c r="T6665" s="5">
        <v>5</v>
      </c>
      <c r="U6665" s="5">
        <v>0</v>
      </c>
      <c r="V6665" s="5">
        <v>60.664499999999961</v>
      </c>
    </row>
    <row r="6666" spans="1:22" x14ac:dyDescent="0.25">
      <c r="A6666" s="1">
        <v>6665</v>
      </c>
      <c r="B6666" t="s">
        <v>9320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tr">
        <f>VLOOKUP(M6666,People!$A$1:$C$5,2,0)</f>
        <v>Cassandra Brandow</v>
      </c>
      <c r="O6666" s="1" t="s">
        <v>2752</v>
      </c>
      <c r="P6666" s="1" t="s">
        <v>42</v>
      </c>
      <c r="Q6666" s="1" t="s">
        <v>156</v>
      </c>
      <c r="R6666" s="1" t="s">
        <v>2753</v>
      </c>
      <c r="S6666" s="5">
        <v>251.57999999999998</v>
      </c>
      <c r="T6666" s="5">
        <v>7</v>
      </c>
      <c r="U6666" s="5">
        <v>0</v>
      </c>
      <c r="V6666" s="5">
        <v>113.21099999999998</v>
      </c>
    </row>
    <row r="6667" spans="1:22" x14ac:dyDescent="0.25">
      <c r="A6667" s="1">
        <v>6666</v>
      </c>
      <c r="B6667" t="s">
        <v>9321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tr">
        <f>VLOOKUP(M6667,People!$A$1:$C$5,2,0)</f>
        <v>Kelly Williams</v>
      </c>
      <c r="O6667" s="1" t="s">
        <v>5619</v>
      </c>
      <c r="P6667" s="1" t="s">
        <v>42</v>
      </c>
      <c r="Q6667" s="1" t="s">
        <v>83</v>
      </c>
      <c r="R6667" s="1" t="s">
        <v>5620</v>
      </c>
      <c r="S6667" s="5">
        <v>219.84000000000003</v>
      </c>
      <c r="T6667" s="5">
        <v>5</v>
      </c>
      <c r="U6667" s="5">
        <v>0.2</v>
      </c>
      <c r="V6667" s="5">
        <v>79.691999999999979</v>
      </c>
    </row>
    <row r="6668" spans="1:22" x14ac:dyDescent="0.25">
      <c r="A6668" s="1">
        <v>6667</v>
      </c>
      <c r="B6668" t="s">
        <v>9322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tr">
        <f>VLOOKUP(M6668,People!$A$1:$C$5,2,0)</f>
        <v>Chuck Magee</v>
      </c>
      <c r="O6668" s="1" t="s">
        <v>5367</v>
      </c>
      <c r="P6668" s="1" t="s">
        <v>29</v>
      </c>
      <c r="Q6668" s="1" t="s">
        <v>59</v>
      </c>
      <c r="R6668" s="1" t="s">
        <v>5368</v>
      </c>
      <c r="S6668" s="5">
        <v>42.85</v>
      </c>
      <c r="T6668" s="5">
        <v>5</v>
      </c>
      <c r="U6668" s="5">
        <v>0</v>
      </c>
      <c r="V6668" s="5">
        <v>15.426000000000002</v>
      </c>
    </row>
    <row r="6669" spans="1:22" x14ac:dyDescent="0.25">
      <c r="A6669" s="1">
        <v>6668</v>
      </c>
      <c r="B6669" t="s">
        <v>9322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tr">
        <f>VLOOKUP(M6669,People!$A$1:$C$5,2,0)</f>
        <v>Chuck Magee</v>
      </c>
      <c r="O6669" s="1" t="s">
        <v>2132</v>
      </c>
      <c r="P6669" s="1" t="s">
        <v>42</v>
      </c>
      <c r="Q6669" s="1" t="s">
        <v>43</v>
      </c>
      <c r="R6669" s="1" t="s">
        <v>2133</v>
      </c>
      <c r="S6669" s="5">
        <v>6.16</v>
      </c>
      <c r="T6669" s="5">
        <v>2</v>
      </c>
      <c r="U6669" s="5">
        <v>0</v>
      </c>
      <c r="V6669" s="5">
        <v>2.9567999999999999</v>
      </c>
    </row>
    <row r="6670" spans="1:22" x14ac:dyDescent="0.25">
      <c r="A6670" s="1">
        <v>6669</v>
      </c>
      <c r="B6670" t="s">
        <v>9322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tr">
        <f>VLOOKUP(M6670,People!$A$1:$C$5,2,0)</f>
        <v>Chuck Magee</v>
      </c>
      <c r="O6670" s="1" t="s">
        <v>5628</v>
      </c>
      <c r="P6670" s="1" t="s">
        <v>42</v>
      </c>
      <c r="Q6670" s="1" t="s">
        <v>511</v>
      </c>
      <c r="R6670" s="1" t="s">
        <v>5629</v>
      </c>
      <c r="S6670" s="5">
        <v>17</v>
      </c>
      <c r="T6670" s="5">
        <v>2</v>
      </c>
      <c r="U6670" s="5">
        <v>0</v>
      </c>
      <c r="V6670" s="5">
        <v>4.42</v>
      </c>
    </row>
    <row r="6671" spans="1:22" x14ac:dyDescent="0.25">
      <c r="A6671" s="1">
        <v>6670</v>
      </c>
      <c r="B6671" t="s">
        <v>9322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tr">
        <f>VLOOKUP(M6671,People!$A$1:$C$5,2,0)</f>
        <v>Chuck Magee</v>
      </c>
      <c r="O6671" s="1" t="s">
        <v>5015</v>
      </c>
      <c r="P6671" s="1" t="s">
        <v>65</v>
      </c>
      <c r="Q6671" s="1" t="s">
        <v>145</v>
      </c>
      <c r="R6671" s="1" t="s">
        <v>5016</v>
      </c>
      <c r="S6671" s="5">
        <v>87.4</v>
      </c>
      <c r="T6671" s="5">
        <v>5</v>
      </c>
      <c r="U6671" s="5">
        <v>0</v>
      </c>
      <c r="V6671" s="5">
        <v>34.960000000000008</v>
      </c>
    </row>
    <row r="6672" spans="1:22" x14ac:dyDescent="0.25">
      <c r="A6672" s="1">
        <v>6671</v>
      </c>
      <c r="B6672" t="s">
        <v>9323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tr">
        <f>VLOOKUP(M6672,People!$A$1:$C$5,2,0)</f>
        <v>Cassandra Brandow</v>
      </c>
      <c r="O6672" s="1" t="s">
        <v>1764</v>
      </c>
      <c r="P6672" s="1" t="s">
        <v>42</v>
      </c>
      <c r="Q6672" s="1" t="s">
        <v>69</v>
      </c>
      <c r="R6672" s="1" t="s">
        <v>1765</v>
      </c>
      <c r="S6672" s="5">
        <v>29.84</v>
      </c>
      <c r="T6672" s="5">
        <v>2</v>
      </c>
      <c r="U6672" s="5">
        <v>0</v>
      </c>
      <c r="V6672" s="5">
        <v>13.427999999999997</v>
      </c>
    </row>
    <row r="6673" spans="1:22" x14ac:dyDescent="0.25">
      <c r="A6673" s="1">
        <v>6672</v>
      </c>
      <c r="B6673" t="s">
        <v>9324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tr">
        <f>VLOOKUP(M6673,People!$A$1:$C$5,2,0)</f>
        <v>Anna Andreadi</v>
      </c>
      <c r="O6673" s="1" t="s">
        <v>1939</v>
      </c>
      <c r="P6673" s="1" t="s">
        <v>42</v>
      </c>
      <c r="Q6673" s="1" t="s">
        <v>69</v>
      </c>
      <c r="R6673" s="1" t="s">
        <v>1940</v>
      </c>
      <c r="S6673" s="5">
        <v>49.568000000000005</v>
      </c>
      <c r="T6673" s="5">
        <v>2</v>
      </c>
      <c r="U6673" s="5">
        <v>0.2</v>
      </c>
      <c r="V6673" s="5">
        <v>17.348799999999997</v>
      </c>
    </row>
    <row r="6674" spans="1:22" x14ac:dyDescent="0.25">
      <c r="A6674" s="1">
        <v>6673</v>
      </c>
      <c r="B6674" t="s">
        <v>9325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tr">
        <f>VLOOKUP(M6674,People!$A$1:$C$5,2,0)</f>
        <v>Anna Andreadi</v>
      </c>
      <c r="O6674" s="1" t="s">
        <v>432</v>
      </c>
      <c r="P6674" s="1" t="s">
        <v>42</v>
      </c>
      <c r="Q6674" s="1" t="s">
        <v>62</v>
      </c>
      <c r="R6674" s="1" t="s">
        <v>433</v>
      </c>
      <c r="S6674" s="5">
        <v>265.85999999999996</v>
      </c>
      <c r="T6674" s="5">
        <v>7</v>
      </c>
      <c r="U6674" s="5">
        <v>0</v>
      </c>
      <c r="V6674" s="5">
        <v>79.757999999999967</v>
      </c>
    </row>
    <row r="6675" spans="1:22" x14ac:dyDescent="0.25">
      <c r="A6675" s="1">
        <v>6674</v>
      </c>
      <c r="B6675" t="s">
        <v>9326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tr">
        <f>VLOOKUP(M6675,People!$A$1:$C$5,2,0)</f>
        <v>Cassandra Brandow</v>
      </c>
      <c r="O6675" s="1" t="s">
        <v>5715</v>
      </c>
      <c r="P6675" s="1" t="s">
        <v>29</v>
      </c>
      <c r="Q6675" s="1" t="s">
        <v>59</v>
      </c>
      <c r="R6675" s="1" t="s">
        <v>5716</v>
      </c>
      <c r="S6675" s="5">
        <v>67.959999999999994</v>
      </c>
      <c r="T6675" s="5">
        <v>4</v>
      </c>
      <c r="U6675" s="5">
        <v>0</v>
      </c>
      <c r="V6675" s="5">
        <v>12.232799999999997</v>
      </c>
    </row>
    <row r="6676" spans="1:22" x14ac:dyDescent="0.25">
      <c r="A6676" s="1">
        <v>6675</v>
      </c>
      <c r="B6676" t="s">
        <v>9327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tr">
        <f>VLOOKUP(M6676,People!$A$1:$C$5,2,0)</f>
        <v>Kelly Williams</v>
      </c>
      <c r="O6676" s="1" t="s">
        <v>2778</v>
      </c>
      <c r="P6676" s="1" t="s">
        <v>42</v>
      </c>
      <c r="Q6676" s="1" t="s">
        <v>62</v>
      </c>
      <c r="R6676" s="1" t="s">
        <v>2779</v>
      </c>
      <c r="S6676" s="5">
        <v>10.92</v>
      </c>
      <c r="T6676" s="5">
        <v>6</v>
      </c>
      <c r="U6676" s="5">
        <v>0</v>
      </c>
      <c r="V6676" s="5">
        <v>4.9139999999999997</v>
      </c>
    </row>
    <row r="6677" spans="1:22" x14ac:dyDescent="0.25">
      <c r="A6677" s="1">
        <v>6676</v>
      </c>
      <c r="B6677" t="s">
        <v>9327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tr">
        <f>VLOOKUP(M6677,People!$A$1:$C$5,2,0)</f>
        <v>Kelly Williams</v>
      </c>
      <c r="O6677" s="1" t="s">
        <v>5717</v>
      </c>
      <c r="P6677" s="1" t="s">
        <v>65</v>
      </c>
      <c r="Q6677" s="1" t="s">
        <v>600</v>
      </c>
      <c r="R6677" s="1" t="s">
        <v>5718</v>
      </c>
      <c r="S6677" s="5">
        <v>83.9</v>
      </c>
      <c r="T6677" s="5">
        <v>2</v>
      </c>
      <c r="U6677" s="5">
        <v>0</v>
      </c>
      <c r="V6677" s="5">
        <v>22.653000000000006</v>
      </c>
    </row>
    <row r="6678" spans="1:22" x14ac:dyDescent="0.25">
      <c r="A6678" s="1">
        <v>6677</v>
      </c>
      <c r="B6678" t="s">
        <v>9327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tr">
        <f>VLOOKUP(M6678,People!$A$1:$C$5,2,0)</f>
        <v>Kelly Williams</v>
      </c>
      <c r="O6678" s="1" t="s">
        <v>5363</v>
      </c>
      <c r="P6678" s="1" t="s">
        <v>42</v>
      </c>
      <c r="Q6678" s="1" t="s">
        <v>72</v>
      </c>
      <c r="R6678" s="1" t="s">
        <v>5364</v>
      </c>
      <c r="S6678" s="5">
        <v>19.75</v>
      </c>
      <c r="T6678" s="5">
        <v>5</v>
      </c>
      <c r="U6678" s="5">
        <v>0</v>
      </c>
      <c r="V6678" s="5">
        <v>5.1350000000000007</v>
      </c>
    </row>
    <row r="6679" spans="1:22" x14ac:dyDescent="0.25">
      <c r="A6679" s="1">
        <v>6678</v>
      </c>
      <c r="B6679" t="s">
        <v>9327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tr">
        <f>VLOOKUP(M6679,People!$A$1:$C$5,2,0)</f>
        <v>Kelly Williams</v>
      </c>
      <c r="O6679" s="1" t="s">
        <v>4957</v>
      </c>
      <c r="P6679" s="1" t="s">
        <v>65</v>
      </c>
      <c r="Q6679" s="1" t="s">
        <v>145</v>
      </c>
      <c r="R6679" s="1" t="s">
        <v>4958</v>
      </c>
      <c r="S6679" s="5">
        <v>393.54</v>
      </c>
      <c r="T6679" s="5">
        <v>3</v>
      </c>
      <c r="U6679" s="5">
        <v>0</v>
      </c>
      <c r="V6679" s="5">
        <v>165.28680000000003</v>
      </c>
    </row>
    <row r="6680" spans="1:22" x14ac:dyDescent="0.25">
      <c r="A6680" s="1">
        <v>6679</v>
      </c>
      <c r="B6680" t="s">
        <v>9328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tr">
        <f>VLOOKUP(M6680,People!$A$1:$C$5,2,0)</f>
        <v>Anna Andreadi</v>
      </c>
      <c r="O6680" s="1" t="s">
        <v>2924</v>
      </c>
      <c r="P6680" s="1" t="s">
        <v>29</v>
      </c>
      <c r="Q6680" s="1" t="s">
        <v>59</v>
      </c>
      <c r="R6680" s="1" t="s">
        <v>2925</v>
      </c>
      <c r="S6680" s="5">
        <v>46.872</v>
      </c>
      <c r="T6680" s="5">
        <v>7</v>
      </c>
      <c r="U6680" s="5">
        <v>0.2</v>
      </c>
      <c r="V6680" s="5">
        <v>3.5153999999999979</v>
      </c>
    </row>
    <row r="6681" spans="1:22" x14ac:dyDescent="0.25">
      <c r="A6681" s="1">
        <v>6680</v>
      </c>
      <c r="B6681" t="s">
        <v>9329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tr">
        <f>VLOOKUP(M6681,People!$A$1:$C$5,2,0)</f>
        <v>Chuck Magee</v>
      </c>
      <c r="O6681" s="1" t="s">
        <v>1291</v>
      </c>
      <c r="P6681" s="1" t="s">
        <v>42</v>
      </c>
      <c r="Q6681" s="1" t="s">
        <v>54</v>
      </c>
      <c r="R6681" s="1" t="s">
        <v>1292</v>
      </c>
      <c r="S6681" s="5">
        <v>10.9</v>
      </c>
      <c r="T6681" s="5">
        <v>1</v>
      </c>
      <c r="U6681" s="5">
        <v>0</v>
      </c>
      <c r="V6681" s="5">
        <v>2.8339999999999996</v>
      </c>
    </row>
    <row r="6682" spans="1:22" x14ac:dyDescent="0.25">
      <c r="A6682" s="1">
        <v>6681</v>
      </c>
      <c r="B6682" t="s">
        <v>9329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tr">
        <f>VLOOKUP(M6682,People!$A$1:$C$5,2,0)</f>
        <v>Chuck Magee</v>
      </c>
      <c r="O6682" s="1" t="s">
        <v>1265</v>
      </c>
      <c r="P6682" s="1" t="s">
        <v>42</v>
      </c>
      <c r="Q6682" s="1" t="s">
        <v>83</v>
      </c>
      <c r="R6682" s="1" t="s">
        <v>1266</v>
      </c>
      <c r="S6682" s="5">
        <v>79.92</v>
      </c>
      <c r="T6682" s="5">
        <v>4</v>
      </c>
      <c r="U6682" s="5">
        <v>0</v>
      </c>
      <c r="V6682" s="5">
        <v>37.562399999999997</v>
      </c>
    </row>
    <row r="6683" spans="1:22" x14ac:dyDescent="0.25">
      <c r="A6683" s="1">
        <v>6682</v>
      </c>
      <c r="B6683" t="s">
        <v>9329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tr">
        <f>VLOOKUP(M6683,People!$A$1:$C$5,2,0)</f>
        <v>Chuck Magee</v>
      </c>
      <c r="O6683" s="1" t="s">
        <v>5173</v>
      </c>
      <c r="P6683" s="1" t="s">
        <v>42</v>
      </c>
      <c r="Q6683" s="1" t="s">
        <v>83</v>
      </c>
      <c r="R6683" s="1" t="s">
        <v>5174</v>
      </c>
      <c r="S6683" s="5">
        <v>146.82</v>
      </c>
      <c r="T6683" s="5">
        <v>3</v>
      </c>
      <c r="U6683" s="5">
        <v>0</v>
      </c>
      <c r="V6683" s="5">
        <v>73.41</v>
      </c>
    </row>
    <row r="6684" spans="1:22" x14ac:dyDescent="0.25">
      <c r="A6684" s="1">
        <v>6683</v>
      </c>
      <c r="B6684" t="s">
        <v>9330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tr">
        <f>VLOOKUP(M6684,People!$A$1:$C$5,2,0)</f>
        <v>Kelly Williams</v>
      </c>
      <c r="O6684" s="1" t="s">
        <v>2475</v>
      </c>
      <c r="P6684" s="1" t="s">
        <v>42</v>
      </c>
      <c r="Q6684" s="1" t="s">
        <v>69</v>
      </c>
      <c r="R6684" s="1" t="s">
        <v>2476</v>
      </c>
      <c r="S6684" s="5">
        <v>3.6</v>
      </c>
      <c r="T6684" s="5">
        <v>2</v>
      </c>
      <c r="U6684" s="5">
        <v>0</v>
      </c>
      <c r="V6684" s="5">
        <v>1.728</v>
      </c>
    </row>
    <row r="6685" spans="1:22" x14ac:dyDescent="0.25">
      <c r="A6685" s="1">
        <v>6684</v>
      </c>
      <c r="B6685" t="s">
        <v>9331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tr">
        <f>VLOOKUP(M6685,People!$A$1:$C$5,2,0)</f>
        <v>Anna Andreadi</v>
      </c>
      <c r="O6685" s="1" t="s">
        <v>4920</v>
      </c>
      <c r="P6685" s="1" t="s">
        <v>29</v>
      </c>
      <c r="Q6685" s="1" t="s">
        <v>59</v>
      </c>
      <c r="R6685" s="1" t="s">
        <v>4921</v>
      </c>
      <c r="S6685" s="5">
        <v>20.04</v>
      </c>
      <c r="T6685" s="5">
        <v>6</v>
      </c>
      <c r="U6685" s="5">
        <v>0</v>
      </c>
      <c r="V6685" s="5">
        <v>8.8176000000000023</v>
      </c>
    </row>
    <row r="6686" spans="1:22" x14ac:dyDescent="0.25">
      <c r="A6686" s="1">
        <v>6685</v>
      </c>
      <c r="B6686" t="s">
        <v>9332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tr">
        <f>VLOOKUP(M6686,People!$A$1:$C$5,2,0)</f>
        <v>Kelly Williams</v>
      </c>
      <c r="O6686" s="1" t="s">
        <v>2928</v>
      </c>
      <c r="P6686" s="1" t="s">
        <v>42</v>
      </c>
      <c r="Q6686" s="1" t="s">
        <v>54</v>
      </c>
      <c r="R6686" s="1" t="s">
        <v>2929</v>
      </c>
      <c r="S6686" s="5">
        <v>180.01600000000002</v>
      </c>
      <c r="T6686" s="5">
        <v>1</v>
      </c>
      <c r="U6686" s="5">
        <v>0.2</v>
      </c>
      <c r="V6686" s="5">
        <v>-15.751400000000004</v>
      </c>
    </row>
    <row r="6687" spans="1:22" x14ac:dyDescent="0.25">
      <c r="A6687" s="1">
        <v>6686</v>
      </c>
      <c r="B6687" t="s">
        <v>9332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tr">
        <f>VLOOKUP(M6687,People!$A$1:$C$5,2,0)</f>
        <v>Kelly Williams</v>
      </c>
      <c r="O6687" s="1" t="s">
        <v>2276</v>
      </c>
      <c r="P6687" s="1" t="s">
        <v>29</v>
      </c>
      <c r="Q6687" s="1" t="s">
        <v>59</v>
      </c>
      <c r="R6687" s="1" t="s">
        <v>2277</v>
      </c>
      <c r="S6687" s="5">
        <v>41.552</v>
      </c>
      <c r="T6687" s="5">
        <v>2</v>
      </c>
      <c r="U6687" s="5">
        <v>0.6</v>
      </c>
      <c r="V6687" s="5">
        <v>-19.737199999999994</v>
      </c>
    </row>
    <row r="6688" spans="1:22" x14ac:dyDescent="0.25">
      <c r="A6688" s="1">
        <v>6687</v>
      </c>
      <c r="B6688" t="s">
        <v>9332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tr">
        <f>VLOOKUP(M6688,People!$A$1:$C$5,2,0)</f>
        <v>Kelly Williams</v>
      </c>
      <c r="O6688" s="1" t="s">
        <v>3082</v>
      </c>
      <c r="P6688" s="1" t="s">
        <v>42</v>
      </c>
      <c r="Q6688" s="1" t="s">
        <v>62</v>
      </c>
      <c r="R6688" s="1" t="s">
        <v>3083</v>
      </c>
      <c r="S6688" s="5">
        <v>13.120000000000001</v>
      </c>
      <c r="T6688" s="5">
        <v>5</v>
      </c>
      <c r="U6688" s="5">
        <v>0.2</v>
      </c>
      <c r="V6688" s="5">
        <v>1.4759999999999982</v>
      </c>
    </row>
    <row r="6689" spans="1:22" x14ac:dyDescent="0.25">
      <c r="A6689" s="1">
        <v>6688</v>
      </c>
      <c r="B6689" t="s">
        <v>9333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tr">
        <f>VLOOKUP(M6689,People!$A$1:$C$5,2,0)</f>
        <v>Anna Andreadi</v>
      </c>
      <c r="O6689" s="1" t="s">
        <v>4372</v>
      </c>
      <c r="P6689" s="1" t="s">
        <v>42</v>
      </c>
      <c r="Q6689" s="1" t="s">
        <v>54</v>
      </c>
      <c r="R6689" s="1" t="s">
        <v>4373</v>
      </c>
      <c r="S6689" s="5">
        <v>1117.92</v>
      </c>
      <c r="T6689" s="5">
        <v>4</v>
      </c>
      <c r="U6689" s="5">
        <v>0</v>
      </c>
      <c r="V6689" s="5">
        <v>55.895999999999958</v>
      </c>
    </row>
    <row r="6690" spans="1:22" x14ac:dyDescent="0.25">
      <c r="A6690" s="1">
        <v>6689</v>
      </c>
      <c r="B6690" t="s">
        <v>9334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tr">
        <f>VLOOKUP(M6690,People!$A$1:$C$5,2,0)</f>
        <v>Anna Andreadi</v>
      </c>
      <c r="O6690" s="1" t="s">
        <v>3656</v>
      </c>
      <c r="P6690" s="1" t="s">
        <v>65</v>
      </c>
      <c r="Q6690" s="1" t="s">
        <v>145</v>
      </c>
      <c r="R6690" s="1" t="s">
        <v>3657</v>
      </c>
      <c r="S6690" s="5">
        <v>111.96</v>
      </c>
      <c r="T6690" s="5">
        <v>4</v>
      </c>
      <c r="U6690" s="5">
        <v>0</v>
      </c>
      <c r="V6690" s="5">
        <v>21.27239999999999</v>
      </c>
    </row>
    <row r="6691" spans="1:22" x14ac:dyDescent="0.25">
      <c r="A6691" s="1">
        <v>6690</v>
      </c>
      <c r="B6691" t="s">
        <v>9335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tr">
        <f>VLOOKUP(M6691,People!$A$1:$C$5,2,0)</f>
        <v>Kelly Williams</v>
      </c>
      <c r="O6691" s="1" t="s">
        <v>4115</v>
      </c>
      <c r="P6691" s="1" t="s">
        <v>42</v>
      </c>
      <c r="Q6691" s="1" t="s">
        <v>62</v>
      </c>
      <c r="R6691" s="1" t="s">
        <v>4116</v>
      </c>
      <c r="S6691" s="5">
        <v>12.160000000000002</v>
      </c>
      <c r="T6691" s="5">
        <v>5</v>
      </c>
      <c r="U6691" s="5">
        <v>0.2</v>
      </c>
      <c r="V6691" s="5">
        <v>2.1279999999999988</v>
      </c>
    </row>
    <row r="6692" spans="1:22" x14ac:dyDescent="0.25">
      <c r="A6692" s="1">
        <v>6691</v>
      </c>
      <c r="B6692" t="s">
        <v>9336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tr">
        <f>VLOOKUP(M6692,People!$A$1:$C$5,2,0)</f>
        <v>Kelly Williams</v>
      </c>
      <c r="O6692" s="1" t="s">
        <v>853</v>
      </c>
      <c r="P6692" s="1" t="s">
        <v>42</v>
      </c>
      <c r="Q6692" s="1" t="s">
        <v>69</v>
      </c>
      <c r="R6692" s="1" t="s">
        <v>854</v>
      </c>
      <c r="S6692" s="5">
        <v>17.52</v>
      </c>
      <c r="T6692" s="5">
        <v>4</v>
      </c>
      <c r="U6692" s="5">
        <v>0</v>
      </c>
      <c r="V6692" s="5">
        <v>8.4095999999999993</v>
      </c>
    </row>
    <row r="6693" spans="1:22" x14ac:dyDescent="0.25">
      <c r="A6693" s="1">
        <v>6692</v>
      </c>
      <c r="B6693" t="s">
        <v>9336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tr">
        <f>VLOOKUP(M6693,People!$A$1:$C$5,2,0)</f>
        <v>Kelly Williams</v>
      </c>
      <c r="O6693" s="1" t="s">
        <v>1383</v>
      </c>
      <c r="P6693" s="1" t="s">
        <v>42</v>
      </c>
      <c r="Q6693" s="1" t="s">
        <v>72</v>
      </c>
      <c r="R6693" s="1" t="s">
        <v>1384</v>
      </c>
      <c r="S6693" s="5">
        <v>155.88</v>
      </c>
      <c r="T6693" s="5">
        <v>6</v>
      </c>
      <c r="U6693" s="5">
        <v>0</v>
      </c>
      <c r="V6693" s="5">
        <v>54.558</v>
      </c>
    </row>
    <row r="6694" spans="1:22" x14ac:dyDescent="0.25">
      <c r="A6694" s="1">
        <v>6693</v>
      </c>
      <c r="B6694" t="s">
        <v>9337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tr">
        <f>VLOOKUP(M6694,People!$A$1:$C$5,2,0)</f>
        <v>Cassandra Brandow</v>
      </c>
      <c r="O6694" s="1" t="s">
        <v>4223</v>
      </c>
      <c r="P6694" s="1" t="s">
        <v>42</v>
      </c>
      <c r="Q6694" s="1" t="s">
        <v>69</v>
      </c>
      <c r="R6694" s="1" t="s">
        <v>4224</v>
      </c>
      <c r="S6694" s="5">
        <v>477.51</v>
      </c>
      <c r="T6694" s="5">
        <v>11</v>
      </c>
      <c r="U6694" s="5">
        <v>0</v>
      </c>
      <c r="V6694" s="5">
        <v>219.65459999999999</v>
      </c>
    </row>
    <row r="6695" spans="1:22" x14ac:dyDescent="0.25">
      <c r="A6695" s="1">
        <v>6694</v>
      </c>
      <c r="B6695" t="s">
        <v>9338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tr">
        <f>VLOOKUP(M6695,People!$A$1:$C$5,2,0)</f>
        <v>Chuck Magee</v>
      </c>
      <c r="O6695" s="1" t="s">
        <v>4484</v>
      </c>
      <c r="P6695" s="1" t="s">
        <v>42</v>
      </c>
      <c r="Q6695" s="1" t="s">
        <v>83</v>
      </c>
      <c r="R6695" s="1" t="s">
        <v>4485</v>
      </c>
      <c r="S6695" s="5">
        <v>164.88</v>
      </c>
      <c r="T6695" s="5">
        <v>3</v>
      </c>
      <c r="U6695" s="5">
        <v>0</v>
      </c>
      <c r="V6695" s="5">
        <v>80.791200000000003</v>
      </c>
    </row>
    <row r="6696" spans="1:22" x14ac:dyDescent="0.25">
      <c r="A6696" s="1">
        <v>6695</v>
      </c>
      <c r="B6696" t="s">
        <v>9339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tr">
        <f>VLOOKUP(M6696,People!$A$1:$C$5,2,0)</f>
        <v>Kelly Williams</v>
      </c>
      <c r="O6696" s="1" t="s">
        <v>3567</v>
      </c>
      <c r="P6696" s="1" t="s">
        <v>65</v>
      </c>
      <c r="Q6696" s="1" t="s">
        <v>145</v>
      </c>
      <c r="R6696" s="1" t="s">
        <v>3568</v>
      </c>
      <c r="S6696" s="5">
        <v>47.97</v>
      </c>
      <c r="T6696" s="5">
        <v>3</v>
      </c>
      <c r="U6696" s="5">
        <v>0</v>
      </c>
      <c r="V6696" s="5">
        <v>14.870699999999998</v>
      </c>
    </row>
    <row r="6697" spans="1:22" x14ac:dyDescent="0.25">
      <c r="A6697" s="1">
        <v>6696</v>
      </c>
      <c r="B6697" t="s">
        <v>9340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tr">
        <f>VLOOKUP(M6697,People!$A$1:$C$5,2,0)</f>
        <v>Chuck Magee</v>
      </c>
      <c r="O6697" s="1" t="s">
        <v>5094</v>
      </c>
      <c r="P6697" s="1" t="s">
        <v>42</v>
      </c>
      <c r="Q6697" s="1" t="s">
        <v>69</v>
      </c>
      <c r="R6697" s="1" t="s">
        <v>5095</v>
      </c>
      <c r="S6697" s="5">
        <v>415.17600000000004</v>
      </c>
      <c r="T6697" s="5">
        <v>3</v>
      </c>
      <c r="U6697" s="5">
        <v>0.2</v>
      </c>
      <c r="V6697" s="5">
        <v>134.93219999999999</v>
      </c>
    </row>
    <row r="6698" spans="1:22" x14ac:dyDescent="0.25">
      <c r="A6698" s="1">
        <v>6697</v>
      </c>
      <c r="B6698" t="s">
        <v>9340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tr">
        <f>VLOOKUP(M6698,People!$A$1:$C$5,2,0)</f>
        <v>Chuck Magee</v>
      </c>
      <c r="O6698" s="1" t="s">
        <v>2937</v>
      </c>
      <c r="P6698" s="1" t="s">
        <v>42</v>
      </c>
      <c r="Q6698" s="1" t="s">
        <v>69</v>
      </c>
      <c r="R6698" s="1" t="s">
        <v>2938</v>
      </c>
      <c r="S6698" s="5">
        <v>35.231999999999999</v>
      </c>
      <c r="T6698" s="5">
        <v>3</v>
      </c>
      <c r="U6698" s="5">
        <v>0.2</v>
      </c>
      <c r="V6698" s="5">
        <v>11.450399999999998</v>
      </c>
    </row>
    <row r="6699" spans="1:22" x14ac:dyDescent="0.25">
      <c r="A6699" s="1">
        <v>6698</v>
      </c>
      <c r="B6699" t="s">
        <v>9340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tr">
        <f>VLOOKUP(M6699,People!$A$1:$C$5,2,0)</f>
        <v>Chuck Magee</v>
      </c>
      <c r="O6699" s="1" t="s">
        <v>4484</v>
      </c>
      <c r="P6699" s="1" t="s">
        <v>42</v>
      </c>
      <c r="Q6699" s="1" t="s">
        <v>83</v>
      </c>
      <c r="R6699" s="1" t="s">
        <v>4485</v>
      </c>
      <c r="S6699" s="5">
        <v>54.96</v>
      </c>
      <c r="T6699" s="5">
        <v>1</v>
      </c>
      <c r="U6699" s="5">
        <v>0</v>
      </c>
      <c r="V6699" s="5">
        <v>26.930399999999999</v>
      </c>
    </row>
    <row r="6700" spans="1:22" x14ac:dyDescent="0.25">
      <c r="A6700" s="1">
        <v>6699</v>
      </c>
      <c r="B6700" t="s">
        <v>9341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tr">
        <f>VLOOKUP(M6700,People!$A$1:$C$5,2,0)</f>
        <v>Anna Andreadi</v>
      </c>
      <c r="O6700" s="1" t="s">
        <v>5719</v>
      </c>
      <c r="P6700" s="1" t="s">
        <v>42</v>
      </c>
      <c r="Q6700" s="1" t="s">
        <v>83</v>
      </c>
      <c r="R6700" s="1" t="s">
        <v>5720</v>
      </c>
      <c r="S6700" s="5">
        <v>16.34</v>
      </c>
      <c r="T6700" s="5">
        <v>2</v>
      </c>
      <c r="U6700" s="5">
        <v>0</v>
      </c>
      <c r="V6700" s="5">
        <v>7.6798000000000002</v>
      </c>
    </row>
    <row r="6701" spans="1:22" x14ac:dyDescent="0.25">
      <c r="A6701" s="1">
        <v>6700</v>
      </c>
      <c r="B6701" t="s">
        <v>9341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tr">
        <f>VLOOKUP(M6701,People!$A$1:$C$5,2,0)</f>
        <v>Anna Andreadi</v>
      </c>
      <c r="O6701" s="1" t="s">
        <v>3730</v>
      </c>
      <c r="P6701" s="1" t="s">
        <v>29</v>
      </c>
      <c r="Q6701" s="1" t="s">
        <v>33</v>
      </c>
      <c r="R6701" s="1" t="s">
        <v>3731</v>
      </c>
      <c r="S6701" s="5">
        <v>225.29600000000002</v>
      </c>
      <c r="T6701" s="5">
        <v>2</v>
      </c>
      <c r="U6701" s="5">
        <v>0.2</v>
      </c>
      <c r="V6701" s="5">
        <v>22.529599999999995</v>
      </c>
    </row>
    <row r="6702" spans="1:22" x14ac:dyDescent="0.25">
      <c r="A6702" s="1">
        <v>6701</v>
      </c>
      <c r="B6702" t="s">
        <v>9341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tr">
        <f>VLOOKUP(M6702,People!$A$1:$C$5,2,0)</f>
        <v>Anna Andreadi</v>
      </c>
      <c r="O6702" s="1" t="s">
        <v>1049</v>
      </c>
      <c r="P6702" s="1" t="s">
        <v>42</v>
      </c>
      <c r="Q6702" s="1" t="s">
        <v>69</v>
      </c>
      <c r="R6702" s="1" t="s">
        <v>1050</v>
      </c>
      <c r="S6702" s="5">
        <v>50.352000000000004</v>
      </c>
      <c r="T6702" s="5">
        <v>3</v>
      </c>
      <c r="U6702" s="5">
        <v>0.2</v>
      </c>
      <c r="V6702" s="5">
        <v>17.623199999999997</v>
      </c>
    </row>
    <row r="6703" spans="1:22" x14ac:dyDescent="0.25">
      <c r="A6703" s="1">
        <v>6702</v>
      </c>
      <c r="B6703" t="s">
        <v>9342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tr">
        <f>VLOOKUP(M6703,People!$A$1:$C$5,2,0)</f>
        <v>Cassandra Brandow</v>
      </c>
      <c r="O6703" s="1" t="s">
        <v>3732</v>
      </c>
      <c r="P6703" s="1" t="s">
        <v>29</v>
      </c>
      <c r="Q6703" s="1" t="s">
        <v>59</v>
      </c>
      <c r="R6703" s="1" t="s">
        <v>3733</v>
      </c>
      <c r="S6703" s="5">
        <v>163.136</v>
      </c>
      <c r="T6703" s="5">
        <v>4</v>
      </c>
      <c r="U6703" s="5">
        <v>0.2</v>
      </c>
      <c r="V6703" s="5">
        <v>20.391999999999989</v>
      </c>
    </row>
    <row r="6704" spans="1:22" x14ac:dyDescent="0.25">
      <c r="A6704" s="1">
        <v>6703</v>
      </c>
      <c r="B6704" t="s">
        <v>9342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tr">
        <f>VLOOKUP(M6704,People!$A$1:$C$5,2,0)</f>
        <v>Cassandra Brandow</v>
      </c>
      <c r="O6704" s="1" t="s">
        <v>2858</v>
      </c>
      <c r="P6704" s="1" t="s">
        <v>42</v>
      </c>
      <c r="Q6704" s="1" t="s">
        <v>69</v>
      </c>
      <c r="R6704" s="1" t="s">
        <v>2859</v>
      </c>
      <c r="S6704" s="5">
        <v>6.4080000000000004</v>
      </c>
      <c r="T6704" s="5">
        <v>4</v>
      </c>
      <c r="U6704" s="5">
        <v>0.7</v>
      </c>
      <c r="V6704" s="5">
        <v>-4.9127999999999989</v>
      </c>
    </row>
    <row r="6705" spans="1:22" x14ac:dyDescent="0.25">
      <c r="A6705" s="1">
        <v>6704</v>
      </c>
      <c r="B6705" t="s">
        <v>9343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tr">
        <f>VLOOKUP(M6705,People!$A$1:$C$5,2,0)</f>
        <v>Anna Andreadi</v>
      </c>
      <c r="O6705" s="1" t="s">
        <v>3963</v>
      </c>
      <c r="P6705" s="1" t="s">
        <v>65</v>
      </c>
      <c r="Q6705" s="1" t="s">
        <v>66</v>
      </c>
      <c r="R6705" s="1" t="s">
        <v>3964</v>
      </c>
      <c r="S6705" s="5">
        <v>217.58400000000003</v>
      </c>
      <c r="T6705" s="5">
        <v>2</v>
      </c>
      <c r="U6705" s="5">
        <v>0.2</v>
      </c>
      <c r="V6705" s="5">
        <v>19.03860000000001</v>
      </c>
    </row>
    <row r="6706" spans="1:22" x14ac:dyDescent="0.25">
      <c r="A6706" s="1">
        <v>6705</v>
      </c>
      <c r="B6706" t="s">
        <v>9343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tr">
        <f>VLOOKUP(M6706,People!$A$1:$C$5,2,0)</f>
        <v>Anna Andreadi</v>
      </c>
      <c r="O6706" s="1" t="s">
        <v>2636</v>
      </c>
      <c r="P6706" s="1" t="s">
        <v>42</v>
      </c>
      <c r="Q6706" s="1" t="s">
        <v>241</v>
      </c>
      <c r="R6706" s="1" t="s">
        <v>2637</v>
      </c>
      <c r="S6706" s="5">
        <v>5.43</v>
      </c>
      <c r="T6706" s="5">
        <v>3</v>
      </c>
      <c r="U6706" s="5">
        <v>0</v>
      </c>
      <c r="V6706" s="5">
        <v>1.7918999999999998</v>
      </c>
    </row>
    <row r="6707" spans="1:22" x14ac:dyDescent="0.25">
      <c r="A6707" s="1">
        <v>6706</v>
      </c>
      <c r="B6707" t="s">
        <v>9343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tr">
        <f>VLOOKUP(M6707,People!$A$1:$C$5,2,0)</f>
        <v>Anna Andreadi</v>
      </c>
      <c r="O6707" s="1" t="s">
        <v>610</v>
      </c>
      <c r="P6707" s="1" t="s">
        <v>65</v>
      </c>
      <c r="Q6707" s="1" t="s">
        <v>66</v>
      </c>
      <c r="R6707" s="1" t="s">
        <v>611</v>
      </c>
      <c r="S6707" s="5">
        <v>143.976</v>
      </c>
      <c r="T6707" s="5">
        <v>3</v>
      </c>
      <c r="U6707" s="5">
        <v>0.2</v>
      </c>
      <c r="V6707" s="5">
        <v>8.998500000000007</v>
      </c>
    </row>
    <row r="6708" spans="1:22" x14ac:dyDescent="0.25">
      <c r="A6708" s="1">
        <v>6707</v>
      </c>
      <c r="B6708" t="s">
        <v>9344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tr">
        <f>VLOOKUP(M6708,People!$A$1:$C$5,2,0)</f>
        <v>Cassandra Brandow</v>
      </c>
      <c r="O6708" s="1" t="s">
        <v>2967</v>
      </c>
      <c r="P6708" s="1" t="s">
        <v>65</v>
      </c>
      <c r="Q6708" s="1" t="s">
        <v>66</v>
      </c>
      <c r="R6708" s="1" t="s">
        <v>2968</v>
      </c>
      <c r="S6708" s="5">
        <v>519.67999999999995</v>
      </c>
      <c r="T6708" s="5">
        <v>7</v>
      </c>
      <c r="U6708" s="5">
        <v>0.2</v>
      </c>
      <c r="V6708" s="5">
        <v>58.46399999999997</v>
      </c>
    </row>
    <row r="6709" spans="1:22" x14ac:dyDescent="0.25">
      <c r="A6709" s="1">
        <v>6708</v>
      </c>
      <c r="B6709" t="s">
        <v>9345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tr">
        <f>VLOOKUP(M6709,People!$A$1:$C$5,2,0)</f>
        <v>Chuck Magee</v>
      </c>
      <c r="O6709" s="1" t="s">
        <v>5721</v>
      </c>
      <c r="P6709" s="1" t="s">
        <v>42</v>
      </c>
      <c r="Q6709" s="1" t="s">
        <v>43</v>
      </c>
      <c r="R6709" s="1" t="s">
        <v>5722</v>
      </c>
      <c r="S6709" s="5">
        <v>7.83</v>
      </c>
      <c r="T6709" s="5">
        <v>3</v>
      </c>
      <c r="U6709" s="5">
        <v>0</v>
      </c>
      <c r="V6709" s="5">
        <v>3.6017999999999999</v>
      </c>
    </row>
    <row r="6710" spans="1:22" x14ac:dyDescent="0.25">
      <c r="A6710" s="1">
        <v>6709</v>
      </c>
      <c r="B6710" t="s">
        <v>9346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tr">
        <f>VLOOKUP(M6710,People!$A$1:$C$5,2,0)</f>
        <v>Anna Andreadi</v>
      </c>
      <c r="O6710" s="1" t="s">
        <v>604</v>
      </c>
      <c r="P6710" s="1" t="s">
        <v>29</v>
      </c>
      <c r="Q6710" s="1" t="s">
        <v>33</v>
      </c>
      <c r="R6710" s="1" t="s">
        <v>605</v>
      </c>
      <c r="S6710" s="5">
        <v>883.84</v>
      </c>
      <c r="T6710" s="5">
        <v>4</v>
      </c>
      <c r="U6710" s="5">
        <v>0.2</v>
      </c>
      <c r="V6710" s="5">
        <v>99.431999999999931</v>
      </c>
    </row>
    <row r="6711" spans="1:22" x14ac:dyDescent="0.25">
      <c r="A6711" s="1">
        <v>6710</v>
      </c>
      <c r="B6711" t="s">
        <v>9346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tr">
        <f>VLOOKUP(M6711,People!$A$1:$C$5,2,0)</f>
        <v>Anna Andreadi</v>
      </c>
      <c r="O6711" s="1" t="s">
        <v>949</v>
      </c>
      <c r="P6711" s="1" t="s">
        <v>29</v>
      </c>
      <c r="Q6711" s="1" t="s">
        <v>33</v>
      </c>
      <c r="R6711" s="1" t="s">
        <v>950</v>
      </c>
      <c r="S6711" s="5">
        <v>230.35200000000003</v>
      </c>
      <c r="T6711" s="5">
        <v>3</v>
      </c>
      <c r="U6711" s="5">
        <v>0.2</v>
      </c>
      <c r="V6711" s="5">
        <v>20.155800000000013</v>
      </c>
    </row>
    <row r="6712" spans="1:22" x14ac:dyDescent="0.25">
      <c r="A6712" s="1">
        <v>6711</v>
      </c>
      <c r="B6712" t="s">
        <v>9347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tr">
        <f>VLOOKUP(M6712,People!$A$1:$C$5,2,0)</f>
        <v>Anna Andreadi</v>
      </c>
      <c r="O6712" s="1" t="s">
        <v>3746</v>
      </c>
      <c r="P6712" s="1" t="s">
        <v>42</v>
      </c>
      <c r="Q6712" s="1" t="s">
        <v>69</v>
      </c>
      <c r="R6712" s="1" t="s">
        <v>3747</v>
      </c>
      <c r="S6712" s="5">
        <v>273.92</v>
      </c>
      <c r="T6712" s="5">
        <v>8</v>
      </c>
      <c r="U6712" s="5">
        <v>0.2</v>
      </c>
      <c r="V6712" s="5">
        <v>99.295999999999978</v>
      </c>
    </row>
    <row r="6713" spans="1:22" x14ac:dyDescent="0.25">
      <c r="A6713" s="1">
        <v>6712</v>
      </c>
      <c r="B6713" t="s">
        <v>9348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tr">
        <f>VLOOKUP(M6713,People!$A$1:$C$5,2,0)</f>
        <v>Chuck Magee</v>
      </c>
      <c r="O6713" s="1" t="s">
        <v>3328</v>
      </c>
      <c r="P6713" s="1" t="s">
        <v>42</v>
      </c>
      <c r="Q6713" s="1" t="s">
        <v>62</v>
      </c>
      <c r="R6713" s="1" t="s">
        <v>3329</v>
      </c>
      <c r="S6713" s="5">
        <v>9.9120000000000008</v>
      </c>
      <c r="T6713" s="5">
        <v>3</v>
      </c>
      <c r="U6713" s="5">
        <v>0.2</v>
      </c>
      <c r="V6713" s="5">
        <v>1.2389999999999994</v>
      </c>
    </row>
    <row r="6714" spans="1:22" x14ac:dyDescent="0.25">
      <c r="A6714" s="1">
        <v>6713</v>
      </c>
      <c r="B6714" t="s">
        <v>9349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tr">
        <f>VLOOKUP(M6714,People!$A$1:$C$5,2,0)</f>
        <v>Kelly Williams</v>
      </c>
      <c r="O6714" s="1" t="s">
        <v>4242</v>
      </c>
      <c r="P6714" s="1" t="s">
        <v>29</v>
      </c>
      <c r="Q6714" s="1" t="s">
        <v>59</v>
      </c>
      <c r="R6714" s="1" t="s">
        <v>4243</v>
      </c>
      <c r="S6714" s="5">
        <v>266.35200000000003</v>
      </c>
      <c r="T6714" s="5">
        <v>6</v>
      </c>
      <c r="U6714" s="5">
        <v>0.6</v>
      </c>
      <c r="V6714" s="5">
        <v>-292.98719999999997</v>
      </c>
    </row>
    <row r="6715" spans="1:22" x14ac:dyDescent="0.25">
      <c r="A6715" s="1">
        <v>6714</v>
      </c>
      <c r="B6715" t="s">
        <v>9349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tr">
        <f>VLOOKUP(M6715,People!$A$1:$C$5,2,0)</f>
        <v>Kelly Williams</v>
      </c>
      <c r="O6715" s="1" t="s">
        <v>947</v>
      </c>
      <c r="P6715" s="1" t="s">
        <v>29</v>
      </c>
      <c r="Q6715" s="1" t="s">
        <v>59</v>
      </c>
      <c r="R6715" s="1" t="s">
        <v>948</v>
      </c>
      <c r="S6715" s="5">
        <v>56.328000000000003</v>
      </c>
      <c r="T6715" s="5">
        <v>3</v>
      </c>
      <c r="U6715" s="5">
        <v>0.6</v>
      </c>
      <c r="V6715" s="5">
        <v>-26.755799999999994</v>
      </c>
    </row>
    <row r="6716" spans="1:22" x14ac:dyDescent="0.25">
      <c r="A6716" s="1">
        <v>6715</v>
      </c>
      <c r="B6716" t="s">
        <v>9349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tr">
        <f>VLOOKUP(M6716,People!$A$1:$C$5,2,0)</f>
        <v>Kelly Williams</v>
      </c>
      <c r="O6716" s="1" t="s">
        <v>3119</v>
      </c>
      <c r="P6716" s="1" t="s">
        <v>65</v>
      </c>
      <c r="Q6716" s="1" t="s">
        <v>145</v>
      </c>
      <c r="R6716" s="1" t="s">
        <v>3120</v>
      </c>
      <c r="S6716" s="5">
        <v>39.264000000000003</v>
      </c>
      <c r="T6716" s="5">
        <v>3</v>
      </c>
      <c r="U6716" s="5">
        <v>0.2</v>
      </c>
      <c r="V6716" s="5">
        <v>-4.908000000000003</v>
      </c>
    </row>
    <row r="6717" spans="1:22" x14ac:dyDescent="0.25">
      <c r="A6717" s="1">
        <v>6716</v>
      </c>
      <c r="B6717" t="s">
        <v>9349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tr">
        <f>VLOOKUP(M6717,People!$A$1:$C$5,2,0)</f>
        <v>Kelly Williams</v>
      </c>
      <c r="O6717" s="1" t="s">
        <v>5032</v>
      </c>
      <c r="P6717" s="1" t="s">
        <v>42</v>
      </c>
      <c r="Q6717" s="1" t="s">
        <v>62</v>
      </c>
      <c r="R6717" s="1" t="s">
        <v>5033</v>
      </c>
      <c r="S6717" s="5">
        <v>95.231999999999999</v>
      </c>
      <c r="T6717" s="5">
        <v>6</v>
      </c>
      <c r="U6717" s="5">
        <v>0.2</v>
      </c>
      <c r="V6717" s="5">
        <v>24.998400000000011</v>
      </c>
    </row>
    <row r="6718" spans="1:22" x14ac:dyDescent="0.25">
      <c r="A6718" s="1">
        <v>6717</v>
      </c>
      <c r="B6718" t="s">
        <v>9350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tr">
        <f>VLOOKUP(M6718,People!$A$1:$C$5,2,0)</f>
        <v>Cassandra Brandow</v>
      </c>
      <c r="O6718" s="1" t="s">
        <v>2189</v>
      </c>
      <c r="P6718" s="1" t="s">
        <v>42</v>
      </c>
      <c r="Q6718" s="1" t="s">
        <v>241</v>
      </c>
      <c r="R6718" s="1" t="s">
        <v>2190</v>
      </c>
      <c r="S6718" s="5">
        <v>30</v>
      </c>
      <c r="T6718" s="5">
        <v>6</v>
      </c>
      <c r="U6718" s="5">
        <v>0</v>
      </c>
      <c r="V6718" s="5">
        <v>14.399999999999999</v>
      </c>
    </row>
    <row r="6719" spans="1:22" x14ac:dyDescent="0.25">
      <c r="A6719" s="1">
        <v>6718</v>
      </c>
      <c r="B6719" t="s">
        <v>9350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tr">
        <f>VLOOKUP(M6719,People!$A$1:$C$5,2,0)</f>
        <v>Cassandra Brandow</v>
      </c>
      <c r="O6719" s="1" t="s">
        <v>1830</v>
      </c>
      <c r="P6719" s="1" t="s">
        <v>42</v>
      </c>
      <c r="Q6719" s="1" t="s">
        <v>83</v>
      </c>
      <c r="R6719" s="1" t="s">
        <v>1831</v>
      </c>
      <c r="S6719" s="5">
        <v>25.92</v>
      </c>
      <c r="T6719" s="5">
        <v>4</v>
      </c>
      <c r="U6719" s="5">
        <v>0</v>
      </c>
      <c r="V6719" s="5">
        <v>12.700800000000001</v>
      </c>
    </row>
    <row r="6720" spans="1:22" x14ac:dyDescent="0.25">
      <c r="A6720" s="1">
        <v>6719</v>
      </c>
      <c r="B6720" t="s">
        <v>9350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tr">
        <f>VLOOKUP(M6720,People!$A$1:$C$5,2,0)</f>
        <v>Cassandra Brandow</v>
      </c>
      <c r="O6720" s="1" t="s">
        <v>2891</v>
      </c>
      <c r="P6720" s="1" t="s">
        <v>29</v>
      </c>
      <c r="Q6720" s="1" t="s">
        <v>59</v>
      </c>
      <c r="R6720" s="1" t="s">
        <v>2892</v>
      </c>
      <c r="S6720" s="5">
        <v>159.91999999999999</v>
      </c>
      <c r="T6720" s="5">
        <v>4</v>
      </c>
      <c r="U6720" s="5">
        <v>0</v>
      </c>
      <c r="V6720" s="5">
        <v>31.983999999999995</v>
      </c>
    </row>
    <row r="6721" spans="1:22" x14ac:dyDescent="0.25">
      <c r="A6721" s="1">
        <v>6720</v>
      </c>
      <c r="B6721" t="s">
        <v>9351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tr">
        <f>VLOOKUP(M6721,People!$A$1:$C$5,2,0)</f>
        <v>Cassandra Brandow</v>
      </c>
      <c r="O6721" s="1" t="s">
        <v>3032</v>
      </c>
      <c r="P6721" s="1" t="s">
        <v>42</v>
      </c>
      <c r="Q6721" s="1" t="s">
        <v>72</v>
      </c>
      <c r="R6721" s="1" t="s">
        <v>3033</v>
      </c>
      <c r="S6721" s="5">
        <v>34.944000000000003</v>
      </c>
      <c r="T6721" s="5">
        <v>3</v>
      </c>
      <c r="U6721" s="5">
        <v>0.2</v>
      </c>
      <c r="V6721" s="5">
        <v>3.0576000000000008</v>
      </c>
    </row>
    <row r="6722" spans="1:22" x14ac:dyDescent="0.25">
      <c r="A6722" s="1">
        <v>6721</v>
      </c>
      <c r="B6722" t="s">
        <v>9352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tr">
        <f>VLOOKUP(M6722,People!$A$1:$C$5,2,0)</f>
        <v>Anna Andreadi</v>
      </c>
      <c r="O6722" s="1" t="s">
        <v>2104</v>
      </c>
      <c r="P6722" s="1" t="s">
        <v>65</v>
      </c>
      <c r="Q6722" s="1" t="s">
        <v>145</v>
      </c>
      <c r="R6722" s="1" t="s">
        <v>2105</v>
      </c>
      <c r="S6722" s="5">
        <v>149.94999999999999</v>
      </c>
      <c r="T6722" s="5">
        <v>5</v>
      </c>
      <c r="U6722" s="5">
        <v>0</v>
      </c>
      <c r="V6722" s="5">
        <v>31.489499999999992</v>
      </c>
    </row>
    <row r="6723" spans="1:22" x14ac:dyDescent="0.25">
      <c r="A6723" s="1">
        <v>6722</v>
      </c>
      <c r="B6723" t="s">
        <v>9352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tr">
        <f>VLOOKUP(M6723,People!$A$1:$C$5,2,0)</f>
        <v>Anna Andreadi</v>
      </c>
      <c r="O6723" s="1" t="s">
        <v>5590</v>
      </c>
      <c r="P6723" s="1" t="s">
        <v>42</v>
      </c>
      <c r="Q6723" s="1" t="s">
        <v>62</v>
      </c>
      <c r="R6723" s="1" t="s">
        <v>5591</v>
      </c>
      <c r="S6723" s="5">
        <v>23.32</v>
      </c>
      <c r="T6723" s="5">
        <v>2</v>
      </c>
      <c r="U6723" s="5">
        <v>0</v>
      </c>
      <c r="V6723" s="5">
        <v>6.0632000000000019</v>
      </c>
    </row>
    <row r="6724" spans="1:22" x14ac:dyDescent="0.25">
      <c r="A6724" s="1">
        <v>6723</v>
      </c>
      <c r="B6724" t="s">
        <v>9352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tr">
        <f>VLOOKUP(M6724,People!$A$1:$C$5,2,0)</f>
        <v>Anna Andreadi</v>
      </c>
      <c r="O6724" s="1" t="s">
        <v>4043</v>
      </c>
      <c r="P6724" s="1" t="s">
        <v>42</v>
      </c>
      <c r="Q6724" s="1" t="s">
        <v>62</v>
      </c>
      <c r="R6724" s="1" t="s">
        <v>4044</v>
      </c>
      <c r="S6724" s="5">
        <v>16.740000000000002</v>
      </c>
      <c r="T6724" s="5">
        <v>3</v>
      </c>
      <c r="U6724" s="5">
        <v>0</v>
      </c>
      <c r="V6724" s="5">
        <v>4.8545999999999978</v>
      </c>
    </row>
    <row r="6725" spans="1:22" x14ac:dyDescent="0.25">
      <c r="A6725" s="1">
        <v>6724</v>
      </c>
      <c r="B6725" t="s">
        <v>9353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tr">
        <f>VLOOKUP(M6725,People!$A$1:$C$5,2,0)</f>
        <v>Chuck Magee</v>
      </c>
      <c r="O6725" s="1" t="s">
        <v>3573</v>
      </c>
      <c r="P6725" s="1" t="s">
        <v>42</v>
      </c>
      <c r="Q6725" s="1" t="s">
        <v>241</v>
      </c>
      <c r="R6725" s="1" t="s">
        <v>496</v>
      </c>
      <c r="S6725" s="5">
        <v>14.82</v>
      </c>
      <c r="T6725" s="5">
        <v>6</v>
      </c>
      <c r="U6725" s="5">
        <v>0</v>
      </c>
      <c r="V6725" s="5">
        <v>6.9654000000000007</v>
      </c>
    </row>
    <row r="6726" spans="1:22" x14ac:dyDescent="0.25">
      <c r="A6726" s="1">
        <v>6725</v>
      </c>
      <c r="B6726" t="s">
        <v>9354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tr">
        <f>VLOOKUP(M6726,People!$A$1:$C$5,2,0)</f>
        <v>Anna Andreadi</v>
      </c>
      <c r="O6726" s="1" t="s">
        <v>760</v>
      </c>
      <c r="P6726" s="1" t="s">
        <v>42</v>
      </c>
      <c r="Q6726" s="1" t="s">
        <v>241</v>
      </c>
      <c r="R6726" s="1" t="s">
        <v>761</v>
      </c>
      <c r="S6726" s="5">
        <v>10.47</v>
      </c>
      <c r="T6726" s="5">
        <v>3</v>
      </c>
      <c r="U6726" s="5">
        <v>0</v>
      </c>
      <c r="V6726" s="5">
        <v>4.8162000000000003</v>
      </c>
    </row>
    <row r="6727" spans="1:22" x14ac:dyDescent="0.25">
      <c r="A6727" s="1">
        <v>6726</v>
      </c>
      <c r="B6727" t="s">
        <v>9354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tr">
        <f>VLOOKUP(M6727,People!$A$1:$C$5,2,0)</f>
        <v>Anna Andreadi</v>
      </c>
      <c r="O6727" s="1" t="s">
        <v>5260</v>
      </c>
      <c r="P6727" s="1" t="s">
        <v>42</v>
      </c>
      <c r="Q6727" s="1" t="s">
        <v>43</v>
      </c>
      <c r="R6727" s="1" t="s">
        <v>5261</v>
      </c>
      <c r="S6727" s="5">
        <v>11.07</v>
      </c>
      <c r="T6727" s="5">
        <v>3</v>
      </c>
      <c r="U6727" s="5">
        <v>0</v>
      </c>
      <c r="V6727" s="5">
        <v>5.2028999999999996</v>
      </c>
    </row>
    <row r="6728" spans="1:22" x14ac:dyDescent="0.25">
      <c r="A6728" s="1">
        <v>6727</v>
      </c>
      <c r="B6728" t="s">
        <v>9354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tr">
        <f>VLOOKUP(M6728,People!$A$1:$C$5,2,0)</f>
        <v>Anna Andreadi</v>
      </c>
      <c r="O6728" s="1" t="s">
        <v>2086</v>
      </c>
      <c r="P6728" s="1" t="s">
        <v>42</v>
      </c>
      <c r="Q6728" s="1" t="s">
        <v>69</v>
      </c>
      <c r="R6728" s="1" t="s">
        <v>2087</v>
      </c>
      <c r="S6728" s="5">
        <v>20.704000000000001</v>
      </c>
      <c r="T6728" s="5">
        <v>4</v>
      </c>
      <c r="U6728" s="5">
        <v>0.2</v>
      </c>
      <c r="V6728" s="5">
        <v>7.7639999999999993</v>
      </c>
    </row>
    <row r="6729" spans="1:22" x14ac:dyDescent="0.25">
      <c r="A6729" s="1">
        <v>6728</v>
      </c>
      <c r="B6729" t="s">
        <v>9355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tr">
        <f>VLOOKUP(M6729,People!$A$1:$C$5,2,0)</f>
        <v>Kelly Williams</v>
      </c>
      <c r="O6729" s="1" t="s">
        <v>5512</v>
      </c>
      <c r="P6729" s="1" t="s">
        <v>42</v>
      </c>
      <c r="Q6729" s="1" t="s">
        <v>83</v>
      </c>
      <c r="R6729" s="1" t="s">
        <v>5513</v>
      </c>
      <c r="S6729" s="5">
        <v>177.2</v>
      </c>
      <c r="T6729" s="5">
        <v>5</v>
      </c>
      <c r="U6729" s="5">
        <v>0</v>
      </c>
      <c r="V6729" s="5">
        <v>83.283999999999992</v>
      </c>
    </row>
    <row r="6730" spans="1:22" x14ac:dyDescent="0.25">
      <c r="A6730" s="1">
        <v>6729</v>
      </c>
      <c r="B6730" t="s">
        <v>9356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tr">
        <f>VLOOKUP(M6730,People!$A$1:$C$5,2,0)</f>
        <v>Cassandra Brandow</v>
      </c>
      <c r="O6730" s="1" t="s">
        <v>3779</v>
      </c>
      <c r="P6730" s="1" t="s">
        <v>29</v>
      </c>
      <c r="Q6730" s="1" t="s">
        <v>59</v>
      </c>
      <c r="R6730" s="1" t="s">
        <v>3780</v>
      </c>
      <c r="S6730" s="5">
        <v>50.496000000000002</v>
      </c>
      <c r="T6730" s="5">
        <v>6</v>
      </c>
      <c r="U6730" s="5">
        <v>0.2</v>
      </c>
      <c r="V6730" s="5">
        <v>8.2055999999999987</v>
      </c>
    </row>
    <row r="6731" spans="1:22" x14ac:dyDescent="0.25">
      <c r="A6731" s="1">
        <v>6730</v>
      </c>
      <c r="B6731" t="s">
        <v>9357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tr">
        <f>VLOOKUP(M6731,People!$A$1:$C$5,2,0)</f>
        <v>Cassandra Brandow</v>
      </c>
      <c r="O6731" s="1" t="s">
        <v>4123</v>
      </c>
      <c r="P6731" s="1" t="s">
        <v>42</v>
      </c>
      <c r="Q6731" s="1" t="s">
        <v>69</v>
      </c>
      <c r="R6731" s="1" t="s">
        <v>4124</v>
      </c>
      <c r="S6731" s="5">
        <v>6.1290000000000004</v>
      </c>
      <c r="T6731" s="5">
        <v>3</v>
      </c>
      <c r="U6731" s="5">
        <v>0.7</v>
      </c>
      <c r="V6731" s="5">
        <v>-4.4945999999999984</v>
      </c>
    </row>
    <row r="6732" spans="1:22" x14ac:dyDescent="0.25">
      <c r="A6732" s="1">
        <v>6731</v>
      </c>
      <c r="B6732" t="s">
        <v>9357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tr">
        <f>VLOOKUP(M6732,People!$A$1:$C$5,2,0)</f>
        <v>Cassandra Brandow</v>
      </c>
      <c r="O6732" s="1" t="s">
        <v>828</v>
      </c>
      <c r="P6732" s="1" t="s">
        <v>29</v>
      </c>
      <c r="Q6732" s="1" t="s">
        <v>33</v>
      </c>
      <c r="R6732" s="1" t="s">
        <v>829</v>
      </c>
      <c r="S6732" s="5">
        <v>643.13599999999997</v>
      </c>
      <c r="T6732" s="5">
        <v>4</v>
      </c>
      <c r="U6732" s="5">
        <v>0.2</v>
      </c>
      <c r="V6732" s="5">
        <v>56.274400000000014</v>
      </c>
    </row>
    <row r="6733" spans="1:22" x14ac:dyDescent="0.25">
      <c r="A6733" s="1">
        <v>6732</v>
      </c>
      <c r="B6733" t="s">
        <v>9357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tr">
        <f>VLOOKUP(M6733,People!$A$1:$C$5,2,0)</f>
        <v>Cassandra Brandow</v>
      </c>
      <c r="O6733" s="1" t="s">
        <v>1010</v>
      </c>
      <c r="P6733" s="1" t="s">
        <v>42</v>
      </c>
      <c r="Q6733" s="1" t="s">
        <v>83</v>
      </c>
      <c r="R6733" s="1" t="s">
        <v>1011</v>
      </c>
      <c r="S6733" s="5">
        <v>20.736000000000004</v>
      </c>
      <c r="T6733" s="5">
        <v>4</v>
      </c>
      <c r="U6733" s="5">
        <v>0.2</v>
      </c>
      <c r="V6733" s="5">
        <v>7.2576000000000001</v>
      </c>
    </row>
    <row r="6734" spans="1:22" x14ac:dyDescent="0.25">
      <c r="A6734" s="1">
        <v>6733</v>
      </c>
      <c r="B6734" t="s">
        <v>9358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tr">
        <f>VLOOKUP(M6734,People!$A$1:$C$5,2,0)</f>
        <v>Anna Andreadi</v>
      </c>
      <c r="O6734" s="1" t="s">
        <v>4772</v>
      </c>
      <c r="P6734" s="1" t="s">
        <v>42</v>
      </c>
      <c r="Q6734" s="1" t="s">
        <v>83</v>
      </c>
      <c r="R6734" s="1" t="s">
        <v>4773</v>
      </c>
      <c r="S6734" s="5">
        <v>177.536</v>
      </c>
      <c r="T6734" s="5">
        <v>4</v>
      </c>
      <c r="U6734" s="5">
        <v>0.2</v>
      </c>
      <c r="V6734" s="5">
        <v>62.137599999999992</v>
      </c>
    </row>
    <row r="6735" spans="1:22" x14ac:dyDescent="0.25">
      <c r="A6735" s="1">
        <v>6734</v>
      </c>
      <c r="B6735" t="s">
        <v>9358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tr">
        <f>VLOOKUP(M6735,People!$A$1:$C$5,2,0)</f>
        <v>Anna Andreadi</v>
      </c>
      <c r="O6735" s="1" t="s">
        <v>4068</v>
      </c>
      <c r="P6735" s="1" t="s">
        <v>42</v>
      </c>
      <c r="Q6735" s="1" t="s">
        <v>72</v>
      </c>
      <c r="R6735" s="1" t="s">
        <v>4069</v>
      </c>
      <c r="S6735" s="5">
        <v>32.432000000000002</v>
      </c>
      <c r="T6735" s="5">
        <v>2</v>
      </c>
      <c r="U6735" s="5">
        <v>0.2</v>
      </c>
      <c r="V6735" s="5">
        <v>3.2432000000000016</v>
      </c>
    </row>
    <row r="6736" spans="1:22" x14ac:dyDescent="0.25">
      <c r="A6736" s="1">
        <v>6735</v>
      </c>
      <c r="B6736" t="s">
        <v>9359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tr">
        <f>VLOOKUP(M6736,People!$A$1:$C$5,2,0)</f>
        <v>Cassandra Brandow</v>
      </c>
      <c r="O6736" s="1" t="s">
        <v>2230</v>
      </c>
      <c r="P6736" s="1" t="s">
        <v>42</v>
      </c>
      <c r="Q6736" s="1" t="s">
        <v>43</v>
      </c>
      <c r="R6736" s="1" t="s">
        <v>2231</v>
      </c>
      <c r="S6736" s="5">
        <v>11.696</v>
      </c>
      <c r="T6736" s="5">
        <v>2</v>
      </c>
      <c r="U6736" s="5">
        <v>0.2</v>
      </c>
      <c r="V6736" s="5">
        <v>3.9473999999999996</v>
      </c>
    </row>
    <row r="6737" spans="1:22" x14ac:dyDescent="0.25">
      <c r="A6737" s="1">
        <v>6736</v>
      </c>
      <c r="B6737" t="s">
        <v>9360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tr">
        <f>VLOOKUP(M6737,People!$A$1:$C$5,2,0)</f>
        <v>Anna Andreadi</v>
      </c>
      <c r="O6737" s="1" t="s">
        <v>3186</v>
      </c>
      <c r="P6737" s="1" t="s">
        <v>42</v>
      </c>
      <c r="Q6737" s="1" t="s">
        <v>72</v>
      </c>
      <c r="R6737" s="1" t="s">
        <v>3187</v>
      </c>
      <c r="S6737" s="5">
        <v>113.76</v>
      </c>
      <c r="T6737" s="5">
        <v>3</v>
      </c>
      <c r="U6737" s="5">
        <v>0</v>
      </c>
      <c r="V6737" s="5">
        <v>44.366400000000006</v>
      </c>
    </row>
    <row r="6738" spans="1:22" x14ac:dyDescent="0.25">
      <c r="A6738" s="1">
        <v>6737</v>
      </c>
      <c r="B6738" t="s">
        <v>9360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tr">
        <f>VLOOKUP(M6738,People!$A$1:$C$5,2,0)</f>
        <v>Anna Andreadi</v>
      </c>
      <c r="O6738" s="1" t="s">
        <v>5305</v>
      </c>
      <c r="P6738" s="1" t="s">
        <v>42</v>
      </c>
      <c r="Q6738" s="1" t="s">
        <v>54</v>
      </c>
      <c r="R6738" s="1" t="s">
        <v>5306</v>
      </c>
      <c r="S6738" s="5">
        <v>579.51</v>
      </c>
      <c r="T6738" s="5">
        <v>3</v>
      </c>
      <c r="U6738" s="5">
        <v>0</v>
      </c>
      <c r="V6738" s="5">
        <v>81.131400000000014</v>
      </c>
    </row>
    <row r="6739" spans="1:22" x14ac:dyDescent="0.25">
      <c r="A6739" s="1">
        <v>6738</v>
      </c>
      <c r="B6739" t="s">
        <v>9360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tr">
        <f>VLOOKUP(M6739,People!$A$1:$C$5,2,0)</f>
        <v>Anna Andreadi</v>
      </c>
      <c r="O6739" s="1" t="s">
        <v>5614</v>
      </c>
      <c r="P6739" s="1" t="s">
        <v>42</v>
      </c>
      <c r="Q6739" s="1" t="s">
        <v>54</v>
      </c>
      <c r="R6739" s="1" t="s">
        <v>5615</v>
      </c>
      <c r="S6739" s="5">
        <v>150.66</v>
      </c>
      <c r="T6739" s="5">
        <v>9</v>
      </c>
      <c r="U6739" s="5">
        <v>0</v>
      </c>
      <c r="V6739" s="5">
        <v>6.0263999999999918</v>
      </c>
    </row>
    <row r="6740" spans="1:22" x14ac:dyDescent="0.25">
      <c r="A6740" s="1">
        <v>6739</v>
      </c>
      <c r="B6740" t="s">
        <v>9360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tr">
        <f>VLOOKUP(M6740,People!$A$1:$C$5,2,0)</f>
        <v>Anna Andreadi</v>
      </c>
      <c r="O6740" s="1" t="s">
        <v>1642</v>
      </c>
      <c r="P6740" s="1" t="s">
        <v>42</v>
      </c>
      <c r="Q6740" s="1" t="s">
        <v>69</v>
      </c>
      <c r="R6740" s="1" t="s">
        <v>1643</v>
      </c>
      <c r="S6740" s="5">
        <v>48.032000000000004</v>
      </c>
      <c r="T6740" s="5">
        <v>4</v>
      </c>
      <c r="U6740" s="5">
        <v>0.2</v>
      </c>
      <c r="V6740" s="5">
        <v>15.610399999999993</v>
      </c>
    </row>
    <row r="6741" spans="1:22" x14ac:dyDescent="0.25">
      <c r="A6741" s="1">
        <v>6740</v>
      </c>
      <c r="B6741" t="s">
        <v>9361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tr">
        <f>VLOOKUP(M6741,People!$A$1:$C$5,2,0)</f>
        <v>Kelly Williams</v>
      </c>
      <c r="O6741" s="1" t="s">
        <v>4344</v>
      </c>
      <c r="P6741" s="1" t="s">
        <v>42</v>
      </c>
      <c r="Q6741" s="1" t="s">
        <v>54</v>
      </c>
      <c r="R6741" s="1" t="s">
        <v>4345</v>
      </c>
      <c r="S6741" s="5">
        <v>102.624</v>
      </c>
      <c r="T6741" s="5">
        <v>3</v>
      </c>
      <c r="U6741" s="5">
        <v>0.2</v>
      </c>
      <c r="V6741" s="5">
        <v>7.6968000000000032</v>
      </c>
    </row>
    <row r="6742" spans="1:22" x14ac:dyDescent="0.25">
      <c r="A6742" s="1">
        <v>6741</v>
      </c>
      <c r="B6742" t="s">
        <v>9361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tr">
        <f>VLOOKUP(M6742,People!$A$1:$C$5,2,0)</f>
        <v>Kelly Williams</v>
      </c>
      <c r="O6742" s="1" t="s">
        <v>3830</v>
      </c>
      <c r="P6742" s="1" t="s">
        <v>29</v>
      </c>
      <c r="Q6742" s="1" t="s">
        <v>33</v>
      </c>
      <c r="R6742" s="1" t="s">
        <v>3831</v>
      </c>
      <c r="S6742" s="5">
        <v>359.77199999999999</v>
      </c>
      <c r="T6742" s="5">
        <v>2</v>
      </c>
      <c r="U6742" s="5">
        <v>0.3</v>
      </c>
      <c r="V6742" s="5">
        <v>-5.1396000000000583</v>
      </c>
    </row>
    <row r="6743" spans="1:22" x14ac:dyDescent="0.25">
      <c r="A6743" s="1">
        <v>6742</v>
      </c>
      <c r="B6743" t="s">
        <v>9361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tr">
        <f>VLOOKUP(M6743,People!$A$1:$C$5,2,0)</f>
        <v>Kelly Williams</v>
      </c>
      <c r="O6743" s="1" t="s">
        <v>2616</v>
      </c>
      <c r="P6743" s="1" t="s">
        <v>42</v>
      </c>
      <c r="Q6743" s="1" t="s">
        <v>62</v>
      </c>
      <c r="R6743" s="1" t="s">
        <v>2617</v>
      </c>
      <c r="S6743" s="5">
        <v>13.392000000000001</v>
      </c>
      <c r="T6743" s="5">
        <v>3</v>
      </c>
      <c r="U6743" s="5">
        <v>0.2</v>
      </c>
      <c r="V6743" s="5">
        <v>3.1806000000000005</v>
      </c>
    </row>
    <row r="6744" spans="1:22" x14ac:dyDescent="0.25">
      <c r="A6744" s="1">
        <v>6743</v>
      </c>
      <c r="B6744" t="s">
        <v>9362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tr">
        <f>VLOOKUP(M6744,People!$A$1:$C$5,2,0)</f>
        <v>Anna Andreadi</v>
      </c>
      <c r="O6744" s="1" t="s">
        <v>273</v>
      </c>
      <c r="P6744" s="1" t="s">
        <v>29</v>
      </c>
      <c r="Q6744" s="1" t="s">
        <v>33</v>
      </c>
      <c r="R6744" s="1" t="s">
        <v>486</v>
      </c>
      <c r="S6744" s="5">
        <v>122.13600000000001</v>
      </c>
      <c r="T6744" s="5">
        <v>3</v>
      </c>
      <c r="U6744" s="5">
        <v>0.2</v>
      </c>
      <c r="V6744" s="5">
        <v>-13.740299999999994</v>
      </c>
    </row>
    <row r="6745" spans="1:22" x14ac:dyDescent="0.25">
      <c r="A6745" s="1">
        <v>6744</v>
      </c>
      <c r="B6745" t="s">
        <v>9363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tr">
        <f>VLOOKUP(M6745,People!$A$1:$C$5,2,0)</f>
        <v>Chuck Magee</v>
      </c>
      <c r="O6745" s="1" t="s">
        <v>578</v>
      </c>
      <c r="P6745" s="1" t="s">
        <v>42</v>
      </c>
      <c r="Q6745" s="1" t="s">
        <v>83</v>
      </c>
      <c r="R6745" s="1" t="s">
        <v>579</v>
      </c>
      <c r="S6745" s="5">
        <v>35.880000000000003</v>
      </c>
      <c r="T6745" s="5">
        <v>6</v>
      </c>
      <c r="U6745" s="5">
        <v>0</v>
      </c>
      <c r="V6745" s="5">
        <v>16.146000000000001</v>
      </c>
    </row>
    <row r="6746" spans="1:22" x14ac:dyDescent="0.25">
      <c r="A6746" s="1">
        <v>6745</v>
      </c>
      <c r="B6746" t="s">
        <v>9364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tr">
        <f>VLOOKUP(M6746,People!$A$1:$C$5,2,0)</f>
        <v>Chuck Magee</v>
      </c>
      <c r="O6746" s="1" t="s">
        <v>1970</v>
      </c>
      <c r="P6746" s="1" t="s">
        <v>65</v>
      </c>
      <c r="Q6746" s="1" t="s">
        <v>145</v>
      </c>
      <c r="R6746" s="1" t="s">
        <v>1971</v>
      </c>
      <c r="S6746" s="5">
        <v>479.952</v>
      </c>
      <c r="T6746" s="5">
        <v>6</v>
      </c>
      <c r="U6746" s="5">
        <v>0.2</v>
      </c>
      <c r="V6746" s="5">
        <v>107.98920000000001</v>
      </c>
    </row>
    <row r="6747" spans="1:22" x14ac:dyDescent="0.25">
      <c r="A6747" s="1">
        <v>6746</v>
      </c>
      <c r="B6747" t="s">
        <v>9364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tr">
        <f>VLOOKUP(M6747,People!$A$1:$C$5,2,0)</f>
        <v>Chuck Magee</v>
      </c>
      <c r="O6747" s="1" t="s">
        <v>902</v>
      </c>
      <c r="P6747" s="1" t="s">
        <v>42</v>
      </c>
      <c r="Q6747" s="1" t="s">
        <v>62</v>
      </c>
      <c r="R6747" s="1" t="s">
        <v>903</v>
      </c>
      <c r="S6747" s="5">
        <v>23.92</v>
      </c>
      <c r="T6747" s="5">
        <v>5</v>
      </c>
      <c r="U6747" s="5">
        <v>0.2</v>
      </c>
      <c r="V6747" s="5">
        <v>1.7940000000000005</v>
      </c>
    </row>
    <row r="6748" spans="1:22" x14ac:dyDescent="0.25">
      <c r="A6748" s="1">
        <v>6747</v>
      </c>
      <c r="B6748" t="s">
        <v>9365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tr">
        <f>VLOOKUP(M6748,People!$A$1:$C$5,2,0)</f>
        <v>Chuck Magee</v>
      </c>
      <c r="O6748" s="1" t="s">
        <v>4637</v>
      </c>
      <c r="P6748" s="1" t="s">
        <v>65</v>
      </c>
      <c r="Q6748" s="1" t="s">
        <v>66</v>
      </c>
      <c r="R6748" s="1" t="s">
        <v>4638</v>
      </c>
      <c r="S6748" s="5">
        <v>629.94999999999993</v>
      </c>
      <c r="T6748" s="5">
        <v>5</v>
      </c>
      <c r="U6748" s="5">
        <v>0</v>
      </c>
      <c r="V6748" s="5">
        <v>163.78700000000003</v>
      </c>
    </row>
    <row r="6749" spans="1:22" x14ac:dyDescent="0.25">
      <c r="A6749" s="1">
        <v>6748</v>
      </c>
      <c r="B6749" t="s">
        <v>9366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tr">
        <f>VLOOKUP(M6749,People!$A$1:$C$5,2,0)</f>
        <v>Chuck Magee</v>
      </c>
      <c r="O6749" s="1" t="s">
        <v>1484</v>
      </c>
      <c r="P6749" s="1" t="s">
        <v>42</v>
      </c>
      <c r="Q6749" s="1" t="s">
        <v>69</v>
      </c>
      <c r="R6749" s="1" t="s">
        <v>1485</v>
      </c>
      <c r="S6749" s="5">
        <v>14.952000000000002</v>
      </c>
      <c r="T6749" s="5">
        <v>1</v>
      </c>
      <c r="U6749" s="5">
        <v>0.2</v>
      </c>
      <c r="V6749" s="5">
        <v>5.0462999999999996</v>
      </c>
    </row>
    <row r="6750" spans="1:22" x14ac:dyDescent="0.25">
      <c r="A6750" s="1">
        <v>6749</v>
      </c>
      <c r="B6750" t="s">
        <v>9366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tr">
        <f>VLOOKUP(M6750,People!$A$1:$C$5,2,0)</f>
        <v>Chuck Magee</v>
      </c>
      <c r="O6750" s="1" t="s">
        <v>4352</v>
      </c>
      <c r="P6750" s="1" t="s">
        <v>42</v>
      </c>
      <c r="Q6750" s="1" t="s">
        <v>83</v>
      </c>
      <c r="R6750" s="1" t="s">
        <v>4353</v>
      </c>
      <c r="S6750" s="5">
        <v>17.940000000000001</v>
      </c>
      <c r="T6750" s="5">
        <v>3</v>
      </c>
      <c r="U6750" s="5">
        <v>0</v>
      </c>
      <c r="V6750" s="5">
        <v>8.0730000000000004</v>
      </c>
    </row>
    <row r="6751" spans="1:22" x14ac:dyDescent="0.25">
      <c r="A6751" s="1">
        <v>6750</v>
      </c>
      <c r="B6751" t="s">
        <v>9366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tr">
        <f>VLOOKUP(M6751,People!$A$1:$C$5,2,0)</f>
        <v>Chuck Magee</v>
      </c>
      <c r="O6751" s="1" t="s">
        <v>5462</v>
      </c>
      <c r="P6751" s="1" t="s">
        <v>65</v>
      </c>
      <c r="Q6751" s="1" t="s">
        <v>66</v>
      </c>
      <c r="R6751" s="1" t="s">
        <v>5463</v>
      </c>
      <c r="S6751" s="5">
        <v>116.98</v>
      </c>
      <c r="T6751" s="5">
        <v>2</v>
      </c>
      <c r="U6751" s="5">
        <v>0</v>
      </c>
      <c r="V6751" s="5">
        <v>29.245000000000005</v>
      </c>
    </row>
    <row r="6752" spans="1:22" x14ac:dyDescent="0.25">
      <c r="A6752" s="1">
        <v>6751</v>
      </c>
      <c r="B6752" t="s">
        <v>9367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tr">
        <f>VLOOKUP(M6752,People!$A$1:$C$5,2,0)</f>
        <v>Chuck Magee</v>
      </c>
      <c r="O6752" s="1" t="s">
        <v>4922</v>
      </c>
      <c r="P6752" s="1" t="s">
        <v>29</v>
      </c>
      <c r="Q6752" s="1" t="s">
        <v>33</v>
      </c>
      <c r="R6752" s="1" t="s">
        <v>4923</v>
      </c>
      <c r="S6752" s="5">
        <v>121.96</v>
      </c>
      <c r="T6752" s="5">
        <v>2</v>
      </c>
      <c r="U6752" s="5">
        <v>0</v>
      </c>
      <c r="V6752" s="5">
        <v>20.733199999999997</v>
      </c>
    </row>
    <row r="6753" spans="1:22" x14ac:dyDescent="0.25">
      <c r="A6753" s="1">
        <v>6752</v>
      </c>
      <c r="B6753" t="s">
        <v>9367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tr">
        <f>VLOOKUP(M6753,People!$A$1:$C$5,2,0)</f>
        <v>Chuck Magee</v>
      </c>
      <c r="O6753" s="1" t="s">
        <v>4877</v>
      </c>
      <c r="P6753" s="1" t="s">
        <v>42</v>
      </c>
      <c r="Q6753" s="1" t="s">
        <v>72</v>
      </c>
      <c r="R6753" s="1" t="s">
        <v>4878</v>
      </c>
      <c r="S6753" s="5">
        <v>8.74</v>
      </c>
      <c r="T6753" s="5">
        <v>2</v>
      </c>
      <c r="U6753" s="5">
        <v>0</v>
      </c>
      <c r="V6753" s="5">
        <v>2.2724000000000002</v>
      </c>
    </row>
    <row r="6754" spans="1:22" x14ac:dyDescent="0.25">
      <c r="A6754" s="1">
        <v>6753</v>
      </c>
      <c r="B6754" t="s">
        <v>9367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tr">
        <f>VLOOKUP(M6754,People!$A$1:$C$5,2,0)</f>
        <v>Chuck Magee</v>
      </c>
      <c r="O6754" s="1" t="s">
        <v>1154</v>
      </c>
      <c r="P6754" s="1" t="s">
        <v>42</v>
      </c>
      <c r="Q6754" s="1" t="s">
        <v>83</v>
      </c>
      <c r="R6754" s="1" t="s">
        <v>1155</v>
      </c>
      <c r="S6754" s="5">
        <v>61.96</v>
      </c>
      <c r="T6754" s="5">
        <v>2</v>
      </c>
      <c r="U6754" s="5">
        <v>0</v>
      </c>
      <c r="V6754" s="5">
        <v>27.881999999999998</v>
      </c>
    </row>
    <row r="6755" spans="1:22" x14ac:dyDescent="0.25">
      <c r="A6755" s="1">
        <v>6754</v>
      </c>
      <c r="B6755" t="s">
        <v>9367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tr">
        <f>VLOOKUP(M6755,People!$A$1:$C$5,2,0)</f>
        <v>Chuck Magee</v>
      </c>
      <c r="O6755" s="1" t="s">
        <v>4514</v>
      </c>
      <c r="P6755" s="1" t="s">
        <v>42</v>
      </c>
      <c r="Q6755" s="1" t="s">
        <v>69</v>
      </c>
      <c r="R6755" s="1" t="s">
        <v>4515</v>
      </c>
      <c r="S6755" s="5">
        <v>7.96</v>
      </c>
      <c r="T6755" s="5">
        <v>2</v>
      </c>
      <c r="U6755" s="5">
        <v>0</v>
      </c>
      <c r="V6755" s="5">
        <v>3.7412000000000001</v>
      </c>
    </row>
    <row r="6756" spans="1:22" x14ac:dyDescent="0.25">
      <c r="A6756" s="1">
        <v>6755</v>
      </c>
      <c r="B6756" t="s">
        <v>9367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tr">
        <f>VLOOKUP(M6756,People!$A$1:$C$5,2,0)</f>
        <v>Chuck Magee</v>
      </c>
      <c r="O6756" s="1" t="s">
        <v>97</v>
      </c>
      <c r="P6756" s="1" t="s">
        <v>42</v>
      </c>
      <c r="Q6756" s="1" t="s">
        <v>72</v>
      </c>
      <c r="R6756" s="1" t="s">
        <v>98</v>
      </c>
      <c r="S6756" s="5">
        <v>275.24</v>
      </c>
      <c r="T6756" s="5">
        <v>4</v>
      </c>
      <c r="U6756" s="5">
        <v>0</v>
      </c>
      <c r="V6756" s="5">
        <v>121.10560000000001</v>
      </c>
    </row>
    <row r="6757" spans="1:22" x14ac:dyDescent="0.25">
      <c r="A6757" s="1">
        <v>6756</v>
      </c>
      <c r="B6757" t="s">
        <v>9368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tr">
        <f>VLOOKUP(M6757,People!$A$1:$C$5,2,0)</f>
        <v>Chuck Magee</v>
      </c>
      <c r="O6757" s="1" t="s">
        <v>4692</v>
      </c>
      <c r="P6757" s="1" t="s">
        <v>29</v>
      </c>
      <c r="Q6757" s="1" t="s">
        <v>59</v>
      </c>
      <c r="R6757" s="1" t="s">
        <v>4693</v>
      </c>
      <c r="S6757" s="5">
        <v>47.400000000000006</v>
      </c>
      <c r="T6757" s="5">
        <v>5</v>
      </c>
      <c r="U6757" s="5">
        <v>0</v>
      </c>
      <c r="V6757" s="5">
        <v>18.960000000000004</v>
      </c>
    </row>
    <row r="6758" spans="1:22" x14ac:dyDescent="0.25">
      <c r="A6758" s="1">
        <v>6757</v>
      </c>
      <c r="B6758" t="s">
        <v>9368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tr">
        <f>VLOOKUP(M6758,People!$A$1:$C$5,2,0)</f>
        <v>Chuck Magee</v>
      </c>
      <c r="O6758" s="1" t="s">
        <v>5075</v>
      </c>
      <c r="P6758" s="1" t="s">
        <v>29</v>
      </c>
      <c r="Q6758" s="1" t="s">
        <v>33</v>
      </c>
      <c r="R6758" s="1" t="s">
        <v>5076</v>
      </c>
      <c r="S6758" s="5">
        <v>512.96</v>
      </c>
      <c r="T6758" s="5">
        <v>4</v>
      </c>
      <c r="U6758" s="5">
        <v>0</v>
      </c>
      <c r="V6758" s="5">
        <v>143.62880000000001</v>
      </c>
    </row>
    <row r="6759" spans="1:22" x14ac:dyDescent="0.25">
      <c r="A6759" s="1">
        <v>6758</v>
      </c>
      <c r="B6759" t="s">
        <v>9368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tr">
        <f>VLOOKUP(M6759,People!$A$1:$C$5,2,0)</f>
        <v>Chuck Magee</v>
      </c>
      <c r="O6759" s="1" t="s">
        <v>2634</v>
      </c>
      <c r="P6759" s="1" t="s">
        <v>65</v>
      </c>
      <c r="Q6759" s="1" t="s">
        <v>66</v>
      </c>
      <c r="R6759" s="1" t="s">
        <v>2635</v>
      </c>
      <c r="S6759" s="5">
        <v>395.93999999999994</v>
      </c>
      <c r="T6759" s="5">
        <v>6</v>
      </c>
      <c r="U6759" s="5">
        <v>0</v>
      </c>
      <c r="V6759" s="5">
        <v>102.94440000000002</v>
      </c>
    </row>
    <row r="6760" spans="1:22" x14ac:dyDescent="0.25">
      <c r="A6760" s="1">
        <v>6759</v>
      </c>
      <c r="B6760" t="s">
        <v>9368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tr">
        <f>VLOOKUP(M6760,People!$A$1:$C$5,2,0)</f>
        <v>Chuck Magee</v>
      </c>
      <c r="O6760" s="1" t="s">
        <v>1231</v>
      </c>
      <c r="P6760" s="1" t="s">
        <v>42</v>
      </c>
      <c r="Q6760" s="1" t="s">
        <v>54</v>
      </c>
      <c r="R6760" s="1" t="s">
        <v>1232</v>
      </c>
      <c r="S6760" s="5">
        <v>81.96</v>
      </c>
      <c r="T6760" s="5">
        <v>2</v>
      </c>
      <c r="U6760" s="5">
        <v>0</v>
      </c>
      <c r="V6760" s="5">
        <v>0</v>
      </c>
    </row>
    <row r="6761" spans="1:22" x14ac:dyDescent="0.25">
      <c r="A6761" s="1">
        <v>6760</v>
      </c>
      <c r="B6761" t="s">
        <v>9369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tr">
        <f>VLOOKUP(M6761,People!$A$1:$C$5,2,0)</f>
        <v>Cassandra Brandow</v>
      </c>
      <c r="O6761" s="1" t="s">
        <v>2897</v>
      </c>
      <c r="P6761" s="1" t="s">
        <v>42</v>
      </c>
      <c r="Q6761" s="1" t="s">
        <v>62</v>
      </c>
      <c r="R6761" s="1" t="s">
        <v>2898</v>
      </c>
      <c r="S6761" s="5">
        <v>32.776000000000003</v>
      </c>
      <c r="T6761" s="5">
        <v>1</v>
      </c>
      <c r="U6761" s="5">
        <v>0.2</v>
      </c>
      <c r="V6761" s="5">
        <v>2.4581999999999997</v>
      </c>
    </row>
    <row r="6762" spans="1:22" x14ac:dyDescent="0.25">
      <c r="A6762" s="1">
        <v>6761</v>
      </c>
      <c r="B6762" t="s">
        <v>9370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tr">
        <f>VLOOKUP(M6762,People!$A$1:$C$5,2,0)</f>
        <v>Chuck Magee</v>
      </c>
      <c r="O6762" s="1" t="s">
        <v>304</v>
      </c>
      <c r="P6762" s="1" t="s">
        <v>42</v>
      </c>
      <c r="Q6762" s="1" t="s">
        <v>54</v>
      </c>
      <c r="R6762" s="1" t="s">
        <v>305</v>
      </c>
      <c r="S6762" s="5">
        <v>272.94</v>
      </c>
      <c r="T6762" s="5">
        <v>3</v>
      </c>
      <c r="U6762" s="5">
        <v>0</v>
      </c>
      <c r="V6762" s="5">
        <v>0</v>
      </c>
    </row>
    <row r="6763" spans="1:22" x14ac:dyDescent="0.25">
      <c r="A6763" s="1">
        <v>6762</v>
      </c>
      <c r="B6763" t="s">
        <v>9371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tr">
        <f>VLOOKUP(M6763,People!$A$1:$C$5,2,0)</f>
        <v>Chuck Magee</v>
      </c>
      <c r="O6763" s="1" t="s">
        <v>2916</v>
      </c>
      <c r="P6763" s="1" t="s">
        <v>29</v>
      </c>
      <c r="Q6763" s="1" t="s">
        <v>33</v>
      </c>
      <c r="R6763" s="1" t="s">
        <v>2917</v>
      </c>
      <c r="S6763" s="5">
        <v>253.76399999999998</v>
      </c>
      <c r="T6763" s="5">
        <v>2</v>
      </c>
      <c r="U6763" s="5">
        <v>0.1</v>
      </c>
      <c r="V6763" s="5">
        <v>31.015599999999978</v>
      </c>
    </row>
    <row r="6764" spans="1:22" x14ac:dyDescent="0.25">
      <c r="A6764" s="1">
        <v>6763</v>
      </c>
      <c r="B6764" t="s">
        <v>9372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tr">
        <f>VLOOKUP(M6764,People!$A$1:$C$5,2,0)</f>
        <v>Kelly Williams</v>
      </c>
      <c r="O6764" s="1" t="s">
        <v>41</v>
      </c>
      <c r="P6764" s="1" t="s">
        <v>42</v>
      </c>
      <c r="Q6764" s="1" t="s">
        <v>43</v>
      </c>
      <c r="R6764" s="1" t="s">
        <v>44</v>
      </c>
      <c r="S6764" s="5">
        <v>29.24</v>
      </c>
      <c r="T6764" s="5">
        <v>5</v>
      </c>
      <c r="U6764" s="5">
        <v>0.2</v>
      </c>
      <c r="V6764" s="5">
        <v>9.8685000000000009</v>
      </c>
    </row>
    <row r="6765" spans="1:22" x14ac:dyDescent="0.25">
      <c r="A6765" s="1">
        <v>6764</v>
      </c>
      <c r="B6765" t="s">
        <v>9372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tr">
        <f>VLOOKUP(M6765,People!$A$1:$C$5,2,0)</f>
        <v>Kelly Williams</v>
      </c>
      <c r="O6765" s="1" t="s">
        <v>777</v>
      </c>
      <c r="P6765" s="1" t="s">
        <v>42</v>
      </c>
      <c r="Q6765" s="1" t="s">
        <v>54</v>
      </c>
      <c r="R6765" s="1" t="s">
        <v>778</v>
      </c>
      <c r="S6765" s="5">
        <v>35.167999999999999</v>
      </c>
      <c r="T6765" s="5">
        <v>2</v>
      </c>
      <c r="U6765" s="5">
        <v>0.2</v>
      </c>
      <c r="V6765" s="5">
        <v>-8.3524000000000012</v>
      </c>
    </row>
    <row r="6766" spans="1:22" x14ac:dyDescent="0.25">
      <c r="A6766" s="1">
        <v>6765</v>
      </c>
      <c r="B6766" t="s">
        <v>9372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tr">
        <f>VLOOKUP(M6766,People!$A$1:$C$5,2,0)</f>
        <v>Kelly Williams</v>
      </c>
      <c r="O6766" s="1" t="s">
        <v>5727</v>
      </c>
      <c r="P6766" s="1" t="s">
        <v>65</v>
      </c>
      <c r="Q6766" s="1" t="s">
        <v>600</v>
      </c>
      <c r="R6766" s="1" t="s">
        <v>5728</v>
      </c>
      <c r="S6766" s="5">
        <v>1362.8999999999999</v>
      </c>
      <c r="T6766" s="5">
        <v>3</v>
      </c>
      <c r="U6766" s="5">
        <v>0.3</v>
      </c>
      <c r="V6766" s="5">
        <v>-19.470000000000141</v>
      </c>
    </row>
    <row r="6767" spans="1:22" x14ac:dyDescent="0.25">
      <c r="A6767" s="1">
        <v>6766</v>
      </c>
      <c r="B6767" t="s">
        <v>9373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tr">
        <f>VLOOKUP(M6767,People!$A$1:$C$5,2,0)</f>
        <v>Kelly Williams</v>
      </c>
      <c r="O6767" s="1" t="s">
        <v>1018</v>
      </c>
      <c r="P6767" s="1" t="s">
        <v>29</v>
      </c>
      <c r="Q6767" s="1" t="s">
        <v>33</v>
      </c>
      <c r="R6767" s="1" t="s">
        <v>1019</v>
      </c>
      <c r="S6767" s="5">
        <v>317.05799999999999</v>
      </c>
      <c r="T6767" s="5">
        <v>3</v>
      </c>
      <c r="U6767" s="5">
        <v>0.3</v>
      </c>
      <c r="V6767" s="5">
        <v>-18.117599999999996</v>
      </c>
    </row>
    <row r="6768" spans="1:22" x14ac:dyDescent="0.25">
      <c r="A6768" s="1">
        <v>6767</v>
      </c>
      <c r="B6768" t="s">
        <v>9373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tr">
        <f>VLOOKUP(M6768,People!$A$1:$C$5,2,0)</f>
        <v>Kelly Williams</v>
      </c>
      <c r="O6768" s="1" t="s">
        <v>162</v>
      </c>
      <c r="P6768" s="1" t="s">
        <v>42</v>
      </c>
      <c r="Q6768" s="1" t="s">
        <v>62</v>
      </c>
      <c r="R6768" s="1" t="s">
        <v>163</v>
      </c>
      <c r="S6768" s="5">
        <v>15.76</v>
      </c>
      <c r="T6768" s="5">
        <v>2</v>
      </c>
      <c r="U6768" s="5">
        <v>0.2</v>
      </c>
      <c r="V6768" s="5">
        <v>3.5460000000000007</v>
      </c>
    </row>
    <row r="6769" spans="1:22" x14ac:dyDescent="0.25">
      <c r="A6769" s="1">
        <v>6768</v>
      </c>
      <c r="B6769" t="s">
        <v>9373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tr">
        <f>VLOOKUP(M6769,People!$A$1:$C$5,2,0)</f>
        <v>Kelly Williams</v>
      </c>
      <c r="O6769" s="1" t="s">
        <v>3337</v>
      </c>
      <c r="P6769" s="1" t="s">
        <v>29</v>
      </c>
      <c r="Q6769" s="1" t="s">
        <v>59</v>
      </c>
      <c r="R6769" s="1" t="s">
        <v>3338</v>
      </c>
      <c r="S6769" s="5">
        <v>14.560000000000002</v>
      </c>
      <c r="T6769" s="5">
        <v>5</v>
      </c>
      <c r="U6769" s="5">
        <v>0.6</v>
      </c>
      <c r="V6769" s="5">
        <v>-6.1879999999999988</v>
      </c>
    </row>
    <row r="6770" spans="1:22" x14ac:dyDescent="0.25">
      <c r="A6770" s="1">
        <v>6769</v>
      </c>
      <c r="B6770" t="s">
        <v>9374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tr">
        <f>VLOOKUP(M6770,People!$A$1:$C$5,2,0)</f>
        <v>Chuck Magee</v>
      </c>
      <c r="O6770" s="1" t="s">
        <v>2951</v>
      </c>
      <c r="P6770" s="1" t="s">
        <v>42</v>
      </c>
      <c r="Q6770" s="1" t="s">
        <v>69</v>
      </c>
      <c r="R6770" s="1" t="s">
        <v>2952</v>
      </c>
      <c r="S6770" s="5">
        <v>196.21</v>
      </c>
      <c r="T6770" s="5">
        <v>7</v>
      </c>
      <c r="U6770" s="5">
        <v>0</v>
      </c>
      <c r="V6770" s="5">
        <v>98.105000000000004</v>
      </c>
    </row>
    <row r="6771" spans="1:22" x14ac:dyDescent="0.25">
      <c r="A6771" s="1">
        <v>6770</v>
      </c>
      <c r="B6771" t="s">
        <v>9375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tr">
        <f>VLOOKUP(M6771,People!$A$1:$C$5,2,0)</f>
        <v>Cassandra Brandow</v>
      </c>
      <c r="O6771" s="1" t="s">
        <v>5295</v>
      </c>
      <c r="P6771" s="1" t="s">
        <v>42</v>
      </c>
      <c r="Q6771" s="1" t="s">
        <v>62</v>
      </c>
      <c r="R6771" s="1" t="s">
        <v>5296</v>
      </c>
      <c r="S6771" s="5">
        <v>35.4</v>
      </c>
      <c r="T6771" s="5">
        <v>5</v>
      </c>
      <c r="U6771" s="5">
        <v>0</v>
      </c>
      <c r="V6771" s="5">
        <v>13.452000000000002</v>
      </c>
    </row>
    <row r="6772" spans="1:22" x14ac:dyDescent="0.25">
      <c r="A6772" s="1">
        <v>6771</v>
      </c>
      <c r="B6772" t="s">
        <v>9376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tr">
        <f>VLOOKUP(M6772,People!$A$1:$C$5,2,0)</f>
        <v>Anna Andreadi</v>
      </c>
      <c r="O6772" s="1" t="s">
        <v>3503</v>
      </c>
      <c r="P6772" s="1" t="s">
        <v>42</v>
      </c>
      <c r="Q6772" s="1" t="s">
        <v>83</v>
      </c>
      <c r="R6772" s="1" t="s">
        <v>3504</v>
      </c>
      <c r="S6772" s="5">
        <v>419.4</v>
      </c>
      <c r="T6772" s="5">
        <v>5</v>
      </c>
      <c r="U6772" s="5">
        <v>0.2</v>
      </c>
      <c r="V6772" s="5">
        <v>146.79</v>
      </c>
    </row>
    <row r="6773" spans="1:22" x14ac:dyDescent="0.25">
      <c r="A6773" s="1">
        <v>6772</v>
      </c>
      <c r="B6773" t="s">
        <v>9376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tr">
        <f>VLOOKUP(M6773,People!$A$1:$C$5,2,0)</f>
        <v>Anna Andreadi</v>
      </c>
      <c r="O6773" s="1" t="s">
        <v>5686</v>
      </c>
      <c r="P6773" s="1" t="s">
        <v>42</v>
      </c>
      <c r="Q6773" s="1" t="s">
        <v>69</v>
      </c>
      <c r="R6773" s="1" t="s">
        <v>5687</v>
      </c>
      <c r="S6773" s="5">
        <v>13.005000000000003</v>
      </c>
      <c r="T6773" s="5">
        <v>3</v>
      </c>
      <c r="U6773" s="5">
        <v>0.7</v>
      </c>
      <c r="V6773" s="5">
        <v>-9.9704999999999977</v>
      </c>
    </row>
    <row r="6774" spans="1:22" x14ac:dyDescent="0.25">
      <c r="A6774" s="1">
        <v>6773</v>
      </c>
      <c r="B6774" t="s">
        <v>9377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tr">
        <f>VLOOKUP(M6774,People!$A$1:$C$5,2,0)</f>
        <v>Anna Andreadi</v>
      </c>
      <c r="O6774" s="1" t="s">
        <v>1070</v>
      </c>
      <c r="P6774" s="1" t="s">
        <v>42</v>
      </c>
      <c r="Q6774" s="1" t="s">
        <v>69</v>
      </c>
      <c r="R6774" s="1" t="s">
        <v>1071</v>
      </c>
      <c r="S6774" s="5">
        <v>7.7120000000000006</v>
      </c>
      <c r="T6774" s="5">
        <v>2</v>
      </c>
      <c r="U6774" s="5">
        <v>0.2</v>
      </c>
      <c r="V6774" s="5">
        <v>2.7956000000000003</v>
      </c>
    </row>
    <row r="6775" spans="1:22" x14ac:dyDescent="0.25">
      <c r="A6775" s="1">
        <v>6774</v>
      </c>
      <c r="B6775" t="s">
        <v>9377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tr">
        <f>VLOOKUP(M6775,People!$A$1:$C$5,2,0)</f>
        <v>Anna Andreadi</v>
      </c>
      <c r="O6775" s="1" t="s">
        <v>5064</v>
      </c>
      <c r="P6775" s="1" t="s">
        <v>42</v>
      </c>
      <c r="Q6775" s="1" t="s">
        <v>69</v>
      </c>
      <c r="R6775" s="1" t="s">
        <v>5065</v>
      </c>
      <c r="S6775" s="5">
        <v>4.1760000000000002</v>
      </c>
      <c r="T6775" s="5">
        <v>1</v>
      </c>
      <c r="U6775" s="5">
        <v>0.2</v>
      </c>
      <c r="V6775" s="5">
        <v>1.3049999999999997</v>
      </c>
    </row>
    <row r="6776" spans="1:22" x14ac:dyDescent="0.25">
      <c r="A6776" s="1">
        <v>6775</v>
      </c>
      <c r="B6776" t="s">
        <v>9377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tr">
        <f>VLOOKUP(M6776,People!$A$1:$C$5,2,0)</f>
        <v>Anna Andreadi</v>
      </c>
      <c r="O6776" s="1" t="s">
        <v>5729</v>
      </c>
      <c r="P6776" s="1" t="s">
        <v>42</v>
      </c>
      <c r="Q6776" s="1" t="s">
        <v>83</v>
      </c>
      <c r="R6776" s="1" t="s">
        <v>5730</v>
      </c>
      <c r="S6776" s="5">
        <v>38.880000000000003</v>
      </c>
      <c r="T6776" s="5">
        <v>6</v>
      </c>
      <c r="U6776" s="5">
        <v>0</v>
      </c>
      <c r="V6776" s="5">
        <v>18.662400000000002</v>
      </c>
    </row>
    <row r="6777" spans="1:22" x14ac:dyDescent="0.25">
      <c r="A6777" s="1">
        <v>6776</v>
      </c>
      <c r="B6777" t="s">
        <v>9378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tr">
        <f>VLOOKUP(M6777,People!$A$1:$C$5,2,0)</f>
        <v>Chuck Magee</v>
      </c>
      <c r="O6777" s="1" t="s">
        <v>900</v>
      </c>
      <c r="P6777" s="1" t="s">
        <v>42</v>
      </c>
      <c r="Q6777" s="1" t="s">
        <v>83</v>
      </c>
      <c r="R6777" s="1" t="s">
        <v>901</v>
      </c>
      <c r="S6777" s="5">
        <v>17.64</v>
      </c>
      <c r="T6777" s="5">
        <v>4</v>
      </c>
      <c r="U6777" s="5">
        <v>0</v>
      </c>
      <c r="V6777" s="5">
        <v>8.1143999999999998</v>
      </c>
    </row>
    <row r="6778" spans="1:22" x14ac:dyDescent="0.25">
      <c r="A6778" s="1">
        <v>6777</v>
      </c>
      <c r="B6778" t="s">
        <v>9379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tr">
        <f>VLOOKUP(M6778,People!$A$1:$C$5,2,0)</f>
        <v>Kelly Williams</v>
      </c>
      <c r="O6778" s="1" t="s">
        <v>195</v>
      </c>
      <c r="P6778" s="1" t="s">
        <v>42</v>
      </c>
      <c r="Q6778" s="1" t="s">
        <v>54</v>
      </c>
      <c r="R6778" s="1" t="s">
        <v>196</v>
      </c>
      <c r="S6778" s="5">
        <v>93.456000000000003</v>
      </c>
      <c r="T6778" s="5">
        <v>3</v>
      </c>
      <c r="U6778" s="5">
        <v>0.2</v>
      </c>
      <c r="V6778" s="5">
        <v>-17.523000000000014</v>
      </c>
    </row>
    <row r="6779" spans="1:22" x14ac:dyDescent="0.25">
      <c r="A6779" s="1">
        <v>6778</v>
      </c>
      <c r="B6779" t="s">
        <v>9380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tr">
        <f>VLOOKUP(M6779,People!$A$1:$C$5,2,0)</f>
        <v>Chuck Magee</v>
      </c>
      <c r="O6779" s="1" t="s">
        <v>3950</v>
      </c>
      <c r="P6779" s="1" t="s">
        <v>65</v>
      </c>
      <c r="Q6779" s="1" t="s">
        <v>145</v>
      </c>
      <c r="R6779" s="1" t="s">
        <v>3951</v>
      </c>
      <c r="S6779" s="5">
        <v>449.91</v>
      </c>
      <c r="T6779" s="5">
        <v>9</v>
      </c>
      <c r="U6779" s="5">
        <v>0</v>
      </c>
      <c r="V6779" s="5">
        <v>157.46849999999998</v>
      </c>
    </row>
    <row r="6780" spans="1:22" x14ac:dyDescent="0.25">
      <c r="A6780" s="1">
        <v>6779</v>
      </c>
      <c r="B6780" t="s">
        <v>9381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tr">
        <f>VLOOKUP(M6780,People!$A$1:$C$5,2,0)</f>
        <v>Chuck Magee</v>
      </c>
      <c r="O6780" s="1" t="s">
        <v>3627</v>
      </c>
      <c r="P6780" s="1" t="s">
        <v>29</v>
      </c>
      <c r="Q6780" s="1" t="s">
        <v>30</v>
      </c>
      <c r="R6780" s="1" t="s">
        <v>3628</v>
      </c>
      <c r="S6780" s="5">
        <v>344.94</v>
      </c>
      <c r="T6780" s="5">
        <v>3</v>
      </c>
      <c r="U6780" s="5">
        <v>0</v>
      </c>
      <c r="V6780" s="5">
        <v>31.044599999999974</v>
      </c>
    </row>
    <row r="6781" spans="1:22" x14ac:dyDescent="0.25">
      <c r="A6781" s="1">
        <v>6780</v>
      </c>
      <c r="B6781" t="s">
        <v>9381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tr">
        <f>VLOOKUP(M6781,People!$A$1:$C$5,2,0)</f>
        <v>Chuck Magee</v>
      </c>
      <c r="O6781" s="1" t="s">
        <v>4028</v>
      </c>
      <c r="P6781" s="1" t="s">
        <v>29</v>
      </c>
      <c r="Q6781" s="1" t="s">
        <v>59</v>
      </c>
      <c r="R6781" s="1" t="s">
        <v>4029</v>
      </c>
      <c r="S6781" s="5">
        <v>14.76</v>
      </c>
      <c r="T6781" s="5">
        <v>2</v>
      </c>
      <c r="U6781" s="5">
        <v>0</v>
      </c>
      <c r="V6781" s="5">
        <v>4.2803999999999984</v>
      </c>
    </row>
    <row r="6782" spans="1:22" x14ac:dyDescent="0.25">
      <c r="A6782" s="1">
        <v>6781</v>
      </c>
      <c r="B6782" t="s">
        <v>9381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tr">
        <f>VLOOKUP(M6782,People!$A$1:$C$5,2,0)</f>
        <v>Chuck Magee</v>
      </c>
      <c r="O6782" s="1" t="s">
        <v>2768</v>
      </c>
      <c r="P6782" s="1" t="s">
        <v>42</v>
      </c>
      <c r="Q6782" s="1" t="s">
        <v>69</v>
      </c>
      <c r="R6782" s="1" t="s">
        <v>2769</v>
      </c>
      <c r="S6782" s="5">
        <v>12.76</v>
      </c>
      <c r="T6782" s="5">
        <v>2</v>
      </c>
      <c r="U6782" s="5">
        <v>0</v>
      </c>
      <c r="V6782" s="5">
        <v>5.8695999999999993</v>
      </c>
    </row>
    <row r="6783" spans="1:22" x14ac:dyDescent="0.25">
      <c r="A6783" s="1">
        <v>6782</v>
      </c>
      <c r="B6783" t="s">
        <v>9381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tr">
        <f>VLOOKUP(M6783,People!$A$1:$C$5,2,0)</f>
        <v>Chuck Magee</v>
      </c>
      <c r="O6783" s="1" t="s">
        <v>2230</v>
      </c>
      <c r="P6783" s="1" t="s">
        <v>42</v>
      </c>
      <c r="Q6783" s="1" t="s">
        <v>43</v>
      </c>
      <c r="R6783" s="1" t="s">
        <v>2231</v>
      </c>
      <c r="S6783" s="5">
        <v>58.48</v>
      </c>
      <c r="T6783" s="5">
        <v>8</v>
      </c>
      <c r="U6783" s="5">
        <v>0</v>
      </c>
      <c r="V6783" s="5">
        <v>27.485599999999998</v>
      </c>
    </row>
    <row r="6784" spans="1:22" x14ac:dyDescent="0.25">
      <c r="A6784" s="1">
        <v>6783</v>
      </c>
      <c r="B6784" t="s">
        <v>9382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tr">
        <f>VLOOKUP(M6784,People!$A$1:$C$5,2,0)</f>
        <v>Chuck Magee</v>
      </c>
      <c r="O6784" s="1" t="s">
        <v>1817</v>
      </c>
      <c r="P6784" s="1" t="s">
        <v>29</v>
      </c>
      <c r="Q6784" s="1" t="s">
        <v>59</v>
      </c>
      <c r="R6784" s="1" t="s">
        <v>1818</v>
      </c>
      <c r="S6784" s="5">
        <v>20.096000000000004</v>
      </c>
      <c r="T6784" s="5">
        <v>4</v>
      </c>
      <c r="U6784" s="5">
        <v>0.2</v>
      </c>
      <c r="V6784" s="5">
        <v>3.0143999999999984</v>
      </c>
    </row>
    <row r="6785" spans="1:22" x14ac:dyDescent="0.25">
      <c r="A6785" s="1">
        <v>6784</v>
      </c>
      <c r="B6785" t="s">
        <v>9382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tr">
        <f>VLOOKUP(M6785,People!$A$1:$C$5,2,0)</f>
        <v>Chuck Magee</v>
      </c>
      <c r="O6785" s="1" t="s">
        <v>5731</v>
      </c>
      <c r="P6785" s="1" t="s">
        <v>42</v>
      </c>
      <c r="Q6785" s="1" t="s">
        <v>511</v>
      </c>
      <c r="R6785" s="1" t="s">
        <v>5732</v>
      </c>
      <c r="S6785" s="5">
        <v>37.752000000000002</v>
      </c>
      <c r="T6785" s="5">
        <v>3</v>
      </c>
      <c r="U6785" s="5">
        <v>0.2</v>
      </c>
      <c r="V6785" s="5">
        <v>4.2470999999999943</v>
      </c>
    </row>
    <row r="6786" spans="1:22" x14ac:dyDescent="0.25">
      <c r="A6786" s="1">
        <v>6785</v>
      </c>
      <c r="B6786" t="s">
        <v>9382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tr">
        <f>VLOOKUP(M6786,People!$A$1:$C$5,2,0)</f>
        <v>Chuck Magee</v>
      </c>
      <c r="O6786" s="1" t="s">
        <v>5546</v>
      </c>
      <c r="P6786" s="1" t="s">
        <v>29</v>
      </c>
      <c r="Q6786" s="1" t="s">
        <v>51</v>
      </c>
      <c r="R6786" s="1" t="s">
        <v>5547</v>
      </c>
      <c r="S6786" s="5">
        <v>138.58799999999999</v>
      </c>
      <c r="T6786" s="5">
        <v>1</v>
      </c>
      <c r="U6786" s="5">
        <v>0.4</v>
      </c>
      <c r="V6786" s="5">
        <v>-34.646999999999991</v>
      </c>
    </row>
    <row r="6787" spans="1:22" x14ac:dyDescent="0.25">
      <c r="A6787" s="1">
        <v>6786</v>
      </c>
      <c r="B6787" t="s">
        <v>9382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tr">
        <f>VLOOKUP(M6787,People!$A$1:$C$5,2,0)</f>
        <v>Chuck Magee</v>
      </c>
      <c r="O6787" s="1" t="s">
        <v>1340</v>
      </c>
      <c r="P6787" s="1" t="s">
        <v>42</v>
      </c>
      <c r="Q6787" s="1" t="s">
        <v>54</v>
      </c>
      <c r="R6787" s="1" t="s">
        <v>1341</v>
      </c>
      <c r="S6787" s="5">
        <v>259.92000000000007</v>
      </c>
      <c r="T6787" s="5">
        <v>5</v>
      </c>
      <c r="U6787" s="5">
        <v>0.2</v>
      </c>
      <c r="V6787" s="5">
        <v>-25.992000000000004</v>
      </c>
    </row>
    <row r="6788" spans="1:22" x14ac:dyDescent="0.25">
      <c r="A6788" s="1">
        <v>6787</v>
      </c>
      <c r="B6788" t="s">
        <v>9382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tr">
        <f>VLOOKUP(M6788,People!$A$1:$C$5,2,0)</f>
        <v>Chuck Magee</v>
      </c>
      <c r="O6788" s="1" t="s">
        <v>925</v>
      </c>
      <c r="P6788" s="1" t="s">
        <v>42</v>
      </c>
      <c r="Q6788" s="1" t="s">
        <v>83</v>
      </c>
      <c r="R6788" s="1" t="s">
        <v>926</v>
      </c>
      <c r="S6788" s="5">
        <v>20.736000000000004</v>
      </c>
      <c r="T6788" s="5">
        <v>4</v>
      </c>
      <c r="U6788" s="5">
        <v>0.2</v>
      </c>
      <c r="V6788" s="5">
        <v>7.2576000000000001</v>
      </c>
    </row>
    <row r="6789" spans="1:22" x14ac:dyDescent="0.25">
      <c r="A6789" s="1">
        <v>6788</v>
      </c>
      <c r="B6789" t="s">
        <v>9383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tr">
        <f>VLOOKUP(M6789,People!$A$1:$C$5,2,0)</f>
        <v>Cassandra Brandow</v>
      </c>
      <c r="O6789" s="1" t="s">
        <v>2577</v>
      </c>
      <c r="P6789" s="1" t="s">
        <v>29</v>
      </c>
      <c r="Q6789" s="1" t="s">
        <v>59</v>
      </c>
      <c r="R6789" s="1" t="s">
        <v>2578</v>
      </c>
      <c r="S6789" s="5">
        <v>129.93</v>
      </c>
      <c r="T6789" s="5">
        <v>3</v>
      </c>
      <c r="U6789" s="5">
        <v>0</v>
      </c>
      <c r="V6789" s="5">
        <v>12.992999999999988</v>
      </c>
    </row>
    <row r="6790" spans="1:22" x14ac:dyDescent="0.25">
      <c r="A6790" s="1">
        <v>6789</v>
      </c>
      <c r="B6790" t="s">
        <v>9383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tr">
        <f>VLOOKUP(M6790,People!$A$1:$C$5,2,0)</f>
        <v>Cassandra Brandow</v>
      </c>
      <c r="O6790" s="1" t="s">
        <v>3206</v>
      </c>
      <c r="P6790" s="1" t="s">
        <v>42</v>
      </c>
      <c r="Q6790" s="1" t="s">
        <v>83</v>
      </c>
      <c r="R6790" s="1" t="s">
        <v>3207</v>
      </c>
      <c r="S6790" s="5">
        <v>69.930000000000007</v>
      </c>
      <c r="T6790" s="5">
        <v>7</v>
      </c>
      <c r="U6790" s="5">
        <v>0</v>
      </c>
      <c r="V6790" s="5">
        <v>31.468499999999999</v>
      </c>
    </row>
    <row r="6791" spans="1:22" x14ac:dyDescent="0.25">
      <c r="A6791" s="1">
        <v>6790</v>
      </c>
      <c r="B6791" t="s">
        <v>9384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tr">
        <f>VLOOKUP(M6791,People!$A$1:$C$5,2,0)</f>
        <v>Cassandra Brandow</v>
      </c>
      <c r="O6791" s="1" t="s">
        <v>1361</v>
      </c>
      <c r="P6791" s="1" t="s">
        <v>42</v>
      </c>
      <c r="Q6791" s="1" t="s">
        <v>62</v>
      </c>
      <c r="R6791" s="1" t="s">
        <v>1362</v>
      </c>
      <c r="S6791" s="5">
        <v>140.73599999999999</v>
      </c>
      <c r="T6791" s="5">
        <v>4</v>
      </c>
      <c r="U6791" s="5">
        <v>0.2</v>
      </c>
      <c r="V6791" s="5">
        <v>12.314400000000006</v>
      </c>
    </row>
    <row r="6792" spans="1:22" x14ac:dyDescent="0.25">
      <c r="A6792" s="1">
        <v>6791</v>
      </c>
      <c r="B6792" t="s">
        <v>6052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tr">
        <f>VLOOKUP(M6792,People!$A$1:$C$5,2,0)</f>
        <v>Anna Andreadi</v>
      </c>
      <c r="O6792" s="1" t="s">
        <v>914</v>
      </c>
      <c r="P6792" s="1" t="s">
        <v>42</v>
      </c>
      <c r="Q6792" s="1" t="s">
        <v>69</v>
      </c>
      <c r="R6792" s="1" t="s">
        <v>915</v>
      </c>
      <c r="S6792" s="5">
        <v>8.32</v>
      </c>
      <c r="T6792" s="5">
        <v>5</v>
      </c>
      <c r="U6792" s="5">
        <v>0.2</v>
      </c>
      <c r="V6792" s="5">
        <v>2.8079999999999998</v>
      </c>
    </row>
    <row r="6793" spans="1:22" x14ac:dyDescent="0.25">
      <c r="A6793" s="1">
        <v>6792</v>
      </c>
      <c r="B6793" t="s">
        <v>9385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tr">
        <f>VLOOKUP(M6793,People!$A$1:$C$5,2,0)</f>
        <v>Anna Andreadi</v>
      </c>
      <c r="O6793" s="1" t="s">
        <v>5149</v>
      </c>
      <c r="P6793" s="1" t="s">
        <v>29</v>
      </c>
      <c r="Q6793" s="1" t="s">
        <v>59</v>
      </c>
      <c r="R6793" s="1" t="s">
        <v>5150</v>
      </c>
      <c r="S6793" s="5">
        <v>9.98</v>
      </c>
      <c r="T6793" s="5">
        <v>1</v>
      </c>
      <c r="U6793" s="5">
        <v>0</v>
      </c>
      <c r="V6793" s="5">
        <v>2.7944000000000004</v>
      </c>
    </row>
    <row r="6794" spans="1:22" x14ac:dyDescent="0.25">
      <c r="A6794" s="1">
        <v>6793</v>
      </c>
      <c r="B6794" t="s">
        <v>9386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tr">
        <f>VLOOKUP(M6794,People!$A$1:$C$5,2,0)</f>
        <v>Chuck Magee</v>
      </c>
      <c r="O6794" s="1" t="s">
        <v>1808</v>
      </c>
      <c r="P6794" s="1" t="s">
        <v>42</v>
      </c>
      <c r="Q6794" s="1" t="s">
        <v>69</v>
      </c>
      <c r="R6794" s="1" t="s">
        <v>1809</v>
      </c>
      <c r="S6794" s="5">
        <v>62.94</v>
      </c>
      <c r="T6794" s="5">
        <v>3</v>
      </c>
      <c r="U6794" s="5">
        <v>0</v>
      </c>
      <c r="V6794" s="5">
        <v>30.211199999999998</v>
      </c>
    </row>
    <row r="6795" spans="1:22" x14ac:dyDescent="0.25">
      <c r="A6795" s="1">
        <v>6794</v>
      </c>
      <c r="B6795" t="s">
        <v>9387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tr">
        <f>VLOOKUP(M6795,People!$A$1:$C$5,2,0)</f>
        <v>Kelly Williams</v>
      </c>
      <c r="O6795" s="1" t="s">
        <v>3346</v>
      </c>
      <c r="P6795" s="1" t="s">
        <v>42</v>
      </c>
      <c r="Q6795" s="1" t="s">
        <v>54</v>
      </c>
      <c r="R6795" s="1" t="s">
        <v>3347</v>
      </c>
      <c r="S6795" s="5">
        <v>21.488</v>
      </c>
      <c r="T6795" s="5">
        <v>2</v>
      </c>
      <c r="U6795" s="5">
        <v>0.2</v>
      </c>
      <c r="V6795" s="5">
        <v>1.6115999999999993</v>
      </c>
    </row>
    <row r="6796" spans="1:22" x14ac:dyDescent="0.25">
      <c r="A6796" s="1">
        <v>6795</v>
      </c>
      <c r="B6796" t="s">
        <v>9387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tr">
        <f>VLOOKUP(M6796,People!$A$1:$C$5,2,0)</f>
        <v>Kelly Williams</v>
      </c>
      <c r="O6796" s="1" t="s">
        <v>4112</v>
      </c>
      <c r="P6796" s="1" t="s">
        <v>65</v>
      </c>
      <c r="Q6796" s="1" t="s">
        <v>66</v>
      </c>
      <c r="R6796" s="1" t="s">
        <v>4113</v>
      </c>
      <c r="S6796" s="5">
        <v>239.976</v>
      </c>
      <c r="T6796" s="5">
        <v>3</v>
      </c>
      <c r="U6796" s="5">
        <v>0.2</v>
      </c>
      <c r="V6796" s="5">
        <v>26.997299999999967</v>
      </c>
    </row>
    <row r="6797" spans="1:22" x14ac:dyDescent="0.25">
      <c r="A6797" s="1">
        <v>6796</v>
      </c>
      <c r="B6797" t="s">
        <v>9387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tr">
        <f>VLOOKUP(M6797,People!$A$1:$C$5,2,0)</f>
        <v>Kelly Williams</v>
      </c>
      <c r="O6797" s="1" t="s">
        <v>5170</v>
      </c>
      <c r="P6797" s="1" t="s">
        <v>29</v>
      </c>
      <c r="Q6797" s="1" t="s">
        <v>59</v>
      </c>
      <c r="R6797" s="1" t="s">
        <v>5171</v>
      </c>
      <c r="S6797" s="5">
        <v>34.504000000000005</v>
      </c>
      <c r="T6797" s="5">
        <v>2</v>
      </c>
      <c r="U6797" s="5">
        <v>0.6</v>
      </c>
      <c r="V6797" s="5">
        <v>-15.526799999999994</v>
      </c>
    </row>
    <row r="6798" spans="1:22" x14ac:dyDescent="0.25">
      <c r="A6798" s="1">
        <v>6797</v>
      </c>
      <c r="B6798" t="s">
        <v>9388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tr">
        <f>VLOOKUP(M6798,People!$A$1:$C$5,2,0)</f>
        <v>Kelly Williams</v>
      </c>
      <c r="O6798" s="1" t="s">
        <v>3243</v>
      </c>
      <c r="P6798" s="1" t="s">
        <v>29</v>
      </c>
      <c r="Q6798" s="1" t="s">
        <v>59</v>
      </c>
      <c r="R6798" s="1" t="s">
        <v>4076</v>
      </c>
      <c r="S6798" s="5">
        <v>20.103999999999999</v>
      </c>
      <c r="T6798" s="5">
        <v>2</v>
      </c>
      <c r="U6798" s="5">
        <v>0.6</v>
      </c>
      <c r="V6798" s="5">
        <v>-16.585799999999999</v>
      </c>
    </row>
    <row r="6799" spans="1:22" x14ac:dyDescent="0.25">
      <c r="A6799" s="1">
        <v>6798</v>
      </c>
      <c r="B6799" t="s">
        <v>9388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tr">
        <f>VLOOKUP(M6799,People!$A$1:$C$5,2,0)</f>
        <v>Kelly Williams</v>
      </c>
      <c r="O6799" s="1" t="s">
        <v>1393</v>
      </c>
      <c r="P6799" s="1" t="s">
        <v>42</v>
      </c>
      <c r="Q6799" s="1" t="s">
        <v>69</v>
      </c>
      <c r="R6799" s="1" t="s">
        <v>1394</v>
      </c>
      <c r="S6799" s="5">
        <v>3.7979999999999987</v>
      </c>
      <c r="T6799" s="5">
        <v>1</v>
      </c>
      <c r="U6799" s="5">
        <v>0.8</v>
      </c>
      <c r="V6799" s="5">
        <v>-6.0768000000000004</v>
      </c>
    </row>
    <row r="6800" spans="1:22" x14ac:dyDescent="0.25">
      <c r="A6800" s="1">
        <v>6799</v>
      </c>
      <c r="B6800" t="s">
        <v>9388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tr">
        <f>VLOOKUP(M6800,People!$A$1:$C$5,2,0)</f>
        <v>Kelly Williams</v>
      </c>
      <c r="O6800" s="1" t="s">
        <v>5735</v>
      </c>
      <c r="P6800" s="1" t="s">
        <v>29</v>
      </c>
      <c r="Q6800" s="1" t="s">
        <v>59</v>
      </c>
      <c r="R6800" s="1" t="s">
        <v>5736</v>
      </c>
      <c r="S6800" s="5">
        <v>7.8800000000000008</v>
      </c>
      <c r="T6800" s="5">
        <v>5</v>
      </c>
      <c r="U6800" s="5">
        <v>0.6</v>
      </c>
      <c r="V6800" s="5">
        <v>-3.9399999999999995</v>
      </c>
    </row>
    <row r="6801" spans="1:22" x14ac:dyDescent="0.25">
      <c r="A6801" s="1">
        <v>6800</v>
      </c>
      <c r="B6801" t="s">
        <v>9389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tr">
        <f>VLOOKUP(M6801,People!$A$1:$C$5,2,0)</f>
        <v>Anna Andreadi</v>
      </c>
      <c r="O6801" s="1" t="s">
        <v>813</v>
      </c>
      <c r="P6801" s="1" t="s">
        <v>29</v>
      </c>
      <c r="Q6801" s="1" t="s">
        <v>51</v>
      </c>
      <c r="R6801" s="1" t="s">
        <v>814</v>
      </c>
      <c r="S6801" s="5">
        <v>35.445</v>
      </c>
      <c r="T6801" s="5">
        <v>1</v>
      </c>
      <c r="U6801" s="5">
        <v>0.5</v>
      </c>
      <c r="V6801" s="5">
        <v>-24.102599999999995</v>
      </c>
    </row>
    <row r="6802" spans="1:22" x14ac:dyDescent="0.25">
      <c r="A6802" s="1">
        <v>6801</v>
      </c>
      <c r="B6802" t="s">
        <v>9389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tr">
        <f>VLOOKUP(M6802,People!$A$1:$C$5,2,0)</f>
        <v>Anna Andreadi</v>
      </c>
      <c r="O6802" s="1" t="s">
        <v>4440</v>
      </c>
      <c r="P6802" s="1" t="s">
        <v>65</v>
      </c>
      <c r="Q6802" s="1" t="s">
        <v>600</v>
      </c>
      <c r="R6802" s="1" t="s">
        <v>4441</v>
      </c>
      <c r="S6802" s="5">
        <v>269.97000000000003</v>
      </c>
      <c r="T6802" s="5">
        <v>2</v>
      </c>
      <c r="U6802" s="5">
        <v>0.7</v>
      </c>
      <c r="V6802" s="5">
        <v>-386.95699999999999</v>
      </c>
    </row>
    <row r="6803" spans="1:22" x14ac:dyDescent="0.25">
      <c r="A6803" s="1">
        <v>6802</v>
      </c>
      <c r="B6803" t="s">
        <v>9389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tr">
        <f>VLOOKUP(M6803,People!$A$1:$C$5,2,0)</f>
        <v>Anna Andreadi</v>
      </c>
      <c r="O6803" s="1" t="s">
        <v>3863</v>
      </c>
      <c r="P6803" s="1" t="s">
        <v>65</v>
      </c>
      <c r="Q6803" s="1" t="s">
        <v>145</v>
      </c>
      <c r="R6803" s="1" t="s">
        <v>3864</v>
      </c>
      <c r="S6803" s="5">
        <v>45.120000000000005</v>
      </c>
      <c r="T6803" s="5">
        <v>3</v>
      </c>
      <c r="U6803" s="5">
        <v>0.2</v>
      </c>
      <c r="V6803" s="5">
        <v>-7.8960000000000008</v>
      </c>
    </row>
    <row r="6804" spans="1:22" x14ac:dyDescent="0.25">
      <c r="A6804" s="1">
        <v>6803</v>
      </c>
      <c r="B6804" t="s">
        <v>9389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tr">
        <f>VLOOKUP(M6804,People!$A$1:$C$5,2,0)</f>
        <v>Anna Andreadi</v>
      </c>
      <c r="O6804" s="1" t="s">
        <v>2392</v>
      </c>
      <c r="P6804" s="1" t="s">
        <v>65</v>
      </c>
      <c r="Q6804" s="1" t="s">
        <v>145</v>
      </c>
      <c r="R6804" s="1" t="s">
        <v>2393</v>
      </c>
      <c r="S6804" s="5">
        <v>100.80000000000001</v>
      </c>
      <c r="T6804" s="5">
        <v>2</v>
      </c>
      <c r="U6804" s="5">
        <v>0.2</v>
      </c>
      <c r="V6804" s="5">
        <v>21.42</v>
      </c>
    </row>
    <row r="6805" spans="1:22" x14ac:dyDescent="0.25">
      <c r="A6805" s="1">
        <v>6804</v>
      </c>
      <c r="B6805" t="s">
        <v>9389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tr">
        <f>VLOOKUP(M6805,People!$A$1:$C$5,2,0)</f>
        <v>Anna Andreadi</v>
      </c>
      <c r="O6805" s="1" t="s">
        <v>3699</v>
      </c>
      <c r="P6805" s="1" t="s">
        <v>29</v>
      </c>
      <c r="Q6805" s="1" t="s">
        <v>33</v>
      </c>
      <c r="R6805" s="1" t="s">
        <v>3700</v>
      </c>
      <c r="S6805" s="5">
        <v>47.968000000000004</v>
      </c>
      <c r="T6805" s="5">
        <v>2</v>
      </c>
      <c r="U6805" s="5">
        <v>0.2</v>
      </c>
      <c r="V6805" s="5">
        <v>4.1971999999999987</v>
      </c>
    </row>
    <row r="6806" spans="1:22" x14ac:dyDescent="0.25">
      <c r="A6806" s="1">
        <v>6805</v>
      </c>
      <c r="B6806" t="s">
        <v>9390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tr">
        <f>VLOOKUP(M6806,People!$A$1:$C$5,2,0)</f>
        <v>Anna Andreadi</v>
      </c>
      <c r="O6806" s="1" t="s">
        <v>3950</v>
      </c>
      <c r="P6806" s="1" t="s">
        <v>65</v>
      </c>
      <c r="Q6806" s="1" t="s">
        <v>145</v>
      </c>
      <c r="R6806" s="1" t="s">
        <v>3951</v>
      </c>
      <c r="S6806" s="5">
        <v>99.98</v>
      </c>
      <c r="T6806" s="5">
        <v>2</v>
      </c>
      <c r="U6806" s="5">
        <v>0</v>
      </c>
      <c r="V6806" s="5">
        <v>34.992999999999995</v>
      </c>
    </row>
    <row r="6807" spans="1:22" x14ac:dyDescent="0.25">
      <c r="A6807" s="1">
        <v>6806</v>
      </c>
      <c r="B6807" t="s">
        <v>9391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tr">
        <f>VLOOKUP(M6807,People!$A$1:$C$5,2,0)</f>
        <v>Cassandra Brandow</v>
      </c>
      <c r="O6807" s="1" t="s">
        <v>4436</v>
      </c>
      <c r="P6807" s="1" t="s">
        <v>42</v>
      </c>
      <c r="Q6807" s="1" t="s">
        <v>83</v>
      </c>
      <c r="R6807" s="1" t="s">
        <v>4437</v>
      </c>
      <c r="S6807" s="5">
        <v>9.9600000000000009</v>
      </c>
      <c r="T6807" s="5">
        <v>2</v>
      </c>
      <c r="U6807" s="5">
        <v>0</v>
      </c>
      <c r="V6807" s="5">
        <v>4.8804000000000007</v>
      </c>
    </row>
    <row r="6808" spans="1:22" x14ac:dyDescent="0.25">
      <c r="A6808" s="1">
        <v>6807</v>
      </c>
      <c r="B6808" t="s">
        <v>9392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tr">
        <f>VLOOKUP(M6808,People!$A$1:$C$5,2,0)</f>
        <v>Anna Andreadi</v>
      </c>
      <c r="O6808" s="1" t="s">
        <v>1070</v>
      </c>
      <c r="P6808" s="1" t="s">
        <v>42</v>
      </c>
      <c r="Q6808" s="1" t="s">
        <v>69</v>
      </c>
      <c r="R6808" s="1" t="s">
        <v>1071</v>
      </c>
      <c r="S6808" s="5">
        <v>3.8560000000000003</v>
      </c>
      <c r="T6808" s="5">
        <v>1</v>
      </c>
      <c r="U6808" s="5">
        <v>0.2</v>
      </c>
      <c r="V6808" s="5">
        <v>1.3978000000000002</v>
      </c>
    </row>
    <row r="6809" spans="1:22" x14ac:dyDescent="0.25">
      <c r="A6809" s="1">
        <v>6808</v>
      </c>
      <c r="B6809" t="s">
        <v>9393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tr">
        <f>VLOOKUP(M6809,People!$A$1:$C$5,2,0)</f>
        <v>Kelly Williams</v>
      </c>
      <c r="O6809" s="1" t="s">
        <v>1501</v>
      </c>
      <c r="P6809" s="1" t="s">
        <v>42</v>
      </c>
      <c r="Q6809" s="1" t="s">
        <v>83</v>
      </c>
      <c r="R6809" s="1" t="s">
        <v>1502</v>
      </c>
      <c r="S6809" s="5">
        <v>98.376000000000005</v>
      </c>
      <c r="T6809" s="5">
        <v>3</v>
      </c>
      <c r="U6809" s="5">
        <v>0.2</v>
      </c>
      <c r="V6809" s="5">
        <v>35.661300000000004</v>
      </c>
    </row>
    <row r="6810" spans="1:22" x14ac:dyDescent="0.25">
      <c r="A6810" s="1">
        <v>6809</v>
      </c>
      <c r="B6810" t="s">
        <v>9393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tr">
        <f>VLOOKUP(M6810,People!$A$1:$C$5,2,0)</f>
        <v>Kelly Williams</v>
      </c>
      <c r="O6810" s="1" t="s">
        <v>5141</v>
      </c>
      <c r="P6810" s="1" t="s">
        <v>29</v>
      </c>
      <c r="Q6810" s="1" t="s">
        <v>59</v>
      </c>
      <c r="R6810" s="1" t="s">
        <v>5142</v>
      </c>
      <c r="S6810" s="5">
        <v>22.38</v>
      </c>
      <c r="T6810" s="5">
        <v>3</v>
      </c>
      <c r="U6810" s="5">
        <v>0.6</v>
      </c>
      <c r="V6810" s="5">
        <v>-7.8330000000000055</v>
      </c>
    </row>
    <row r="6811" spans="1:22" x14ac:dyDescent="0.25">
      <c r="A6811" s="1">
        <v>6810</v>
      </c>
      <c r="B6811" t="s">
        <v>9394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tr">
        <f>VLOOKUP(M6811,People!$A$1:$C$5,2,0)</f>
        <v>Chuck Magee</v>
      </c>
      <c r="O6811" s="1" t="s">
        <v>2086</v>
      </c>
      <c r="P6811" s="1" t="s">
        <v>42</v>
      </c>
      <c r="Q6811" s="1" t="s">
        <v>69</v>
      </c>
      <c r="R6811" s="1" t="s">
        <v>2087</v>
      </c>
      <c r="S6811" s="5">
        <v>3.8820000000000006</v>
      </c>
      <c r="T6811" s="5">
        <v>2</v>
      </c>
      <c r="U6811" s="5">
        <v>0.7</v>
      </c>
      <c r="V6811" s="5">
        <v>-2.5880000000000001</v>
      </c>
    </row>
    <row r="6812" spans="1:22" x14ac:dyDescent="0.25">
      <c r="A6812" s="1">
        <v>6811</v>
      </c>
      <c r="B6812" t="s">
        <v>9394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tr">
        <f>VLOOKUP(M6812,People!$A$1:$C$5,2,0)</f>
        <v>Chuck Magee</v>
      </c>
      <c r="O6812" s="1" t="s">
        <v>5717</v>
      </c>
      <c r="P6812" s="1" t="s">
        <v>65</v>
      </c>
      <c r="Q6812" s="1" t="s">
        <v>600</v>
      </c>
      <c r="R6812" s="1" t="s">
        <v>5718</v>
      </c>
      <c r="S6812" s="5">
        <v>12.585000000000003</v>
      </c>
      <c r="T6812" s="5">
        <v>1</v>
      </c>
      <c r="U6812" s="5">
        <v>0.7</v>
      </c>
      <c r="V6812" s="5">
        <v>-18.038499999999996</v>
      </c>
    </row>
    <row r="6813" spans="1:22" x14ac:dyDescent="0.25">
      <c r="A6813" s="1">
        <v>6812</v>
      </c>
      <c r="B6813" t="s">
        <v>9394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tr">
        <f>VLOOKUP(M6813,People!$A$1:$C$5,2,0)</f>
        <v>Chuck Magee</v>
      </c>
      <c r="O6813" s="1" t="s">
        <v>1346</v>
      </c>
      <c r="P6813" s="1" t="s">
        <v>29</v>
      </c>
      <c r="Q6813" s="1" t="s">
        <v>33</v>
      </c>
      <c r="R6813" s="1" t="s">
        <v>1347</v>
      </c>
      <c r="S6813" s="5">
        <v>113.372</v>
      </c>
      <c r="T6813" s="5">
        <v>2</v>
      </c>
      <c r="U6813" s="5">
        <v>0.3</v>
      </c>
      <c r="V6813" s="5">
        <v>-29.152799999999992</v>
      </c>
    </row>
    <row r="6814" spans="1:22" x14ac:dyDescent="0.25">
      <c r="A6814" s="1">
        <v>6813</v>
      </c>
      <c r="B6814" t="s">
        <v>9394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tr">
        <f>VLOOKUP(M6814,People!$A$1:$C$5,2,0)</f>
        <v>Chuck Magee</v>
      </c>
      <c r="O6814" s="1" t="s">
        <v>2581</v>
      </c>
      <c r="P6814" s="1" t="s">
        <v>42</v>
      </c>
      <c r="Q6814" s="1" t="s">
        <v>69</v>
      </c>
      <c r="R6814" s="1" t="s">
        <v>2582</v>
      </c>
      <c r="S6814" s="5">
        <v>18.312000000000001</v>
      </c>
      <c r="T6814" s="5">
        <v>4</v>
      </c>
      <c r="U6814" s="5">
        <v>0.7</v>
      </c>
      <c r="V6814" s="5">
        <v>-12.207999999999995</v>
      </c>
    </row>
    <row r="6815" spans="1:22" x14ac:dyDescent="0.25">
      <c r="A6815" s="1">
        <v>6814</v>
      </c>
      <c r="B6815" t="s">
        <v>9394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tr">
        <f>VLOOKUP(M6815,People!$A$1:$C$5,2,0)</f>
        <v>Chuck Magee</v>
      </c>
      <c r="O6815" s="1" t="s">
        <v>5737</v>
      </c>
      <c r="P6815" s="1" t="s">
        <v>29</v>
      </c>
      <c r="Q6815" s="1" t="s">
        <v>59</v>
      </c>
      <c r="R6815" s="1" t="s">
        <v>5738</v>
      </c>
      <c r="S6815" s="5">
        <v>127.93599999999999</v>
      </c>
      <c r="T6815" s="5">
        <v>8</v>
      </c>
      <c r="U6815" s="5">
        <v>0.2</v>
      </c>
      <c r="V6815" s="5">
        <v>4.7975999999999992</v>
      </c>
    </row>
    <row r="6816" spans="1:22" x14ac:dyDescent="0.25">
      <c r="A6816" s="1">
        <v>6815</v>
      </c>
      <c r="B6816" t="s">
        <v>9394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tr">
        <f>VLOOKUP(M6816,People!$A$1:$C$5,2,0)</f>
        <v>Chuck Magee</v>
      </c>
      <c r="O6816" s="1" t="s">
        <v>1187</v>
      </c>
      <c r="P6816" s="1" t="s">
        <v>65</v>
      </c>
      <c r="Q6816" s="1" t="s">
        <v>600</v>
      </c>
      <c r="R6816" s="1" t="s">
        <v>1188</v>
      </c>
      <c r="S6816" s="5">
        <v>241.17000000000002</v>
      </c>
      <c r="T6816" s="5">
        <v>2</v>
      </c>
      <c r="U6816" s="5">
        <v>0.7</v>
      </c>
      <c r="V6816" s="5">
        <v>-168.8189999999999</v>
      </c>
    </row>
    <row r="6817" spans="1:22" x14ac:dyDescent="0.25">
      <c r="A6817" s="1">
        <v>6816</v>
      </c>
      <c r="B6817" t="s">
        <v>9395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tr">
        <f>VLOOKUP(M6817,People!$A$1:$C$5,2,0)</f>
        <v>Anna Andreadi</v>
      </c>
      <c r="O6817" s="1" t="s">
        <v>3363</v>
      </c>
      <c r="P6817" s="1" t="s">
        <v>29</v>
      </c>
      <c r="Q6817" s="1" t="s">
        <v>59</v>
      </c>
      <c r="R6817" s="1" t="s">
        <v>1122</v>
      </c>
      <c r="S6817" s="5">
        <v>6.24</v>
      </c>
      <c r="T6817" s="5">
        <v>3</v>
      </c>
      <c r="U6817" s="5">
        <v>0</v>
      </c>
      <c r="V6817" s="5">
        <v>2.6208000000000005</v>
      </c>
    </row>
    <row r="6818" spans="1:22" x14ac:dyDescent="0.25">
      <c r="A6818" s="1">
        <v>6817</v>
      </c>
      <c r="B6818" t="s">
        <v>9395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tr">
        <f>VLOOKUP(M6818,People!$A$1:$C$5,2,0)</f>
        <v>Anna Andreadi</v>
      </c>
      <c r="O6818" s="1" t="s">
        <v>1027</v>
      </c>
      <c r="P6818" s="1" t="s">
        <v>42</v>
      </c>
      <c r="Q6818" s="1" t="s">
        <v>241</v>
      </c>
      <c r="R6818" s="1" t="s">
        <v>1028</v>
      </c>
      <c r="S6818" s="5">
        <v>17.899999999999999</v>
      </c>
      <c r="T6818" s="5">
        <v>5</v>
      </c>
      <c r="U6818" s="5">
        <v>0</v>
      </c>
      <c r="V6818" s="5">
        <v>8.9499999999999993</v>
      </c>
    </row>
    <row r="6819" spans="1:22" x14ac:dyDescent="0.25">
      <c r="A6819" s="1">
        <v>6818</v>
      </c>
      <c r="B6819" t="s">
        <v>9395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tr">
        <f>VLOOKUP(M6819,People!$A$1:$C$5,2,0)</f>
        <v>Anna Andreadi</v>
      </c>
      <c r="O6819" s="1" t="s">
        <v>1096</v>
      </c>
      <c r="P6819" s="1" t="s">
        <v>42</v>
      </c>
      <c r="Q6819" s="1" t="s">
        <v>69</v>
      </c>
      <c r="R6819" s="1" t="s">
        <v>1097</v>
      </c>
      <c r="S6819" s="5">
        <v>3266.3760000000002</v>
      </c>
      <c r="T6819" s="5">
        <v>3</v>
      </c>
      <c r="U6819" s="5">
        <v>0.2</v>
      </c>
      <c r="V6819" s="5">
        <v>1061.5721999999998</v>
      </c>
    </row>
    <row r="6820" spans="1:22" x14ac:dyDescent="0.25">
      <c r="A6820" s="1">
        <v>6819</v>
      </c>
      <c r="B6820" t="s">
        <v>9396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tr">
        <f>VLOOKUP(M6820,People!$A$1:$C$5,2,0)</f>
        <v>Kelly Williams</v>
      </c>
      <c r="O6820" s="1" t="s">
        <v>4298</v>
      </c>
      <c r="P6820" s="1" t="s">
        <v>42</v>
      </c>
      <c r="Q6820" s="1" t="s">
        <v>69</v>
      </c>
      <c r="R6820" s="1" t="s">
        <v>4299</v>
      </c>
      <c r="S6820" s="5">
        <v>1.6799999999999995</v>
      </c>
      <c r="T6820" s="5">
        <v>5</v>
      </c>
      <c r="U6820" s="5">
        <v>0.8</v>
      </c>
      <c r="V6820" s="5">
        <v>-2.6880000000000015</v>
      </c>
    </row>
    <row r="6821" spans="1:22" x14ac:dyDescent="0.25">
      <c r="A6821" s="1">
        <v>6820</v>
      </c>
      <c r="B6821" t="s">
        <v>9396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tr">
        <f>VLOOKUP(M6821,People!$A$1:$C$5,2,0)</f>
        <v>Kelly Williams</v>
      </c>
      <c r="O6821" s="1" t="s">
        <v>4798</v>
      </c>
      <c r="P6821" s="1" t="s">
        <v>29</v>
      </c>
      <c r="Q6821" s="1" t="s">
        <v>59</v>
      </c>
      <c r="R6821" s="1" t="s">
        <v>4799</v>
      </c>
      <c r="S6821" s="5">
        <v>7.968</v>
      </c>
      <c r="T6821" s="5">
        <v>3</v>
      </c>
      <c r="U6821" s="5">
        <v>0.6</v>
      </c>
      <c r="V6821" s="5">
        <v>-2.3903999999999996</v>
      </c>
    </row>
    <row r="6822" spans="1:22" x14ac:dyDescent="0.25">
      <c r="A6822" s="1">
        <v>6821</v>
      </c>
      <c r="B6822" t="s">
        <v>9396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tr">
        <f>VLOOKUP(M6822,People!$A$1:$C$5,2,0)</f>
        <v>Kelly Williams</v>
      </c>
      <c r="O6822" s="1" t="s">
        <v>630</v>
      </c>
      <c r="P6822" s="1" t="s">
        <v>29</v>
      </c>
      <c r="Q6822" s="1" t="s">
        <v>33</v>
      </c>
      <c r="R6822" s="1" t="s">
        <v>631</v>
      </c>
      <c r="S6822" s="5">
        <v>113.372</v>
      </c>
      <c r="T6822" s="5">
        <v>2</v>
      </c>
      <c r="U6822" s="5">
        <v>0.3</v>
      </c>
      <c r="V6822" s="5">
        <v>-3.2391999999999896</v>
      </c>
    </row>
    <row r="6823" spans="1:22" x14ac:dyDescent="0.25">
      <c r="A6823" s="1">
        <v>6822</v>
      </c>
      <c r="B6823" t="s">
        <v>9396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tr">
        <f>VLOOKUP(M6823,People!$A$1:$C$5,2,0)</f>
        <v>Kelly Williams</v>
      </c>
      <c r="O6823" s="1" t="s">
        <v>1189</v>
      </c>
      <c r="P6823" s="1" t="s">
        <v>29</v>
      </c>
      <c r="Q6823" s="1" t="s">
        <v>59</v>
      </c>
      <c r="R6823" s="1" t="s">
        <v>1190</v>
      </c>
      <c r="S6823" s="5">
        <v>2.9600000000000004</v>
      </c>
      <c r="T6823" s="5">
        <v>2</v>
      </c>
      <c r="U6823" s="5">
        <v>0.6</v>
      </c>
      <c r="V6823" s="5">
        <v>-1.4059999999999997</v>
      </c>
    </row>
    <row r="6824" spans="1:22" x14ac:dyDescent="0.25">
      <c r="A6824" s="1">
        <v>6823</v>
      </c>
      <c r="B6824" t="s">
        <v>9397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tr">
        <f>VLOOKUP(M6824,People!$A$1:$C$5,2,0)</f>
        <v>Anna Andreadi</v>
      </c>
      <c r="O6824" s="1" t="s">
        <v>2415</v>
      </c>
      <c r="P6824" s="1" t="s">
        <v>42</v>
      </c>
      <c r="Q6824" s="1" t="s">
        <v>72</v>
      </c>
      <c r="R6824" s="1" t="s">
        <v>2416</v>
      </c>
      <c r="S6824" s="5">
        <v>168.1</v>
      </c>
      <c r="T6824" s="5">
        <v>5</v>
      </c>
      <c r="U6824" s="5">
        <v>0</v>
      </c>
      <c r="V6824" s="5">
        <v>43.705999999999996</v>
      </c>
    </row>
    <row r="6825" spans="1:22" x14ac:dyDescent="0.25">
      <c r="A6825" s="1">
        <v>6824</v>
      </c>
      <c r="B6825" t="s">
        <v>9398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tr">
        <f>VLOOKUP(M6825,People!$A$1:$C$5,2,0)</f>
        <v>Cassandra Brandow</v>
      </c>
      <c r="O6825" s="1" t="s">
        <v>1561</v>
      </c>
      <c r="P6825" s="1" t="s">
        <v>42</v>
      </c>
      <c r="Q6825" s="1" t="s">
        <v>156</v>
      </c>
      <c r="R6825" s="1" t="s">
        <v>1562</v>
      </c>
      <c r="S6825" s="5">
        <v>98.46</v>
      </c>
      <c r="T6825" s="5">
        <v>9</v>
      </c>
      <c r="U6825" s="5">
        <v>0</v>
      </c>
      <c r="V6825" s="5">
        <v>49.23</v>
      </c>
    </row>
    <row r="6826" spans="1:22" x14ac:dyDescent="0.25">
      <c r="A6826" s="1">
        <v>6825</v>
      </c>
      <c r="B6826" t="s">
        <v>9398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tr">
        <f>VLOOKUP(M6826,People!$A$1:$C$5,2,0)</f>
        <v>Cassandra Brandow</v>
      </c>
      <c r="O6826" s="1" t="s">
        <v>1252</v>
      </c>
      <c r="P6826" s="1" t="s">
        <v>29</v>
      </c>
      <c r="Q6826" s="1" t="s">
        <v>51</v>
      </c>
      <c r="R6826" s="1" t="s">
        <v>1253</v>
      </c>
      <c r="S6826" s="5">
        <v>358.58</v>
      </c>
      <c r="T6826" s="5">
        <v>2</v>
      </c>
      <c r="U6826" s="5">
        <v>0</v>
      </c>
      <c r="V6826" s="5">
        <v>39.44380000000001</v>
      </c>
    </row>
    <row r="6827" spans="1:22" x14ac:dyDescent="0.25">
      <c r="A6827" s="1">
        <v>6826</v>
      </c>
      <c r="B6827" t="s">
        <v>9399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tr">
        <f>VLOOKUP(M6827,People!$A$1:$C$5,2,0)</f>
        <v>Kelly Williams</v>
      </c>
      <c r="O6827" s="1" t="s">
        <v>2375</v>
      </c>
      <c r="P6827" s="1" t="s">
        <v>42</v>
      </c>
      <c r="Q6827" s="1" t="s">
        <v>54</v>
      </c>
      <c r="R6827" s="1" t="s">
        <v>2376</v>
      </c>
      <c r="S6827" s="5">
        <v>32.479999999999997</v>
      </c>
      <c r="T6827" s="5">
        <v>2</v>
      </c>
      <c r="U6827" s="5">
        <v>0</v>
      </c>
      <c r="V6827" s="5">
        <v>4.8719999999999999</v>
      </c>
    </row>
    <row r="6828" spans="1:22" x14ac:dyDescent="0.25">
      <c r="A6828" s="1">
        <v>6827</v>
      </c>
      <c r="B6828" t="s">
        <v>9399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tr">
        <f>VLOOKUP(M6828,People!$A$1:$C$5,2,0)</f>
        <v>Kelly Williams</v>
      </c>
      <c r="O6828" s="1" t="s">
        <v>4458</v>
      </c>
      <c r="P6828" s="1" t="s">
        <v>65</v>
      </c>
      <c r="Q6828" s="1" t="s">
        <v>1064</v>
      </c>
      <c r="R6828" s="1" t="s">
        <v>4459</v>
      </c>
      <c r="S6828" s="5">
        <v>17499.949999999997</v>
      </c>
      <c r="T6828" s="5">
        <v>5</v>
      </c>
      <c r="U6828" s="5">
        <v>0</v>
      </c>
      <c r="V6828" s="5">
        <v>8399.9759999999987</v>
      </c>
    </row>
    <row r="6829" spans="1:22" x14ac:dyDescent="0.25">
      <c r="A6829" s="1">
        <v>6828</v>
      </c>
      <c r="B6829" t="s">
        <v>9399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tr">
        <f>VLOOKUP(M6829,People!$A$1:$C$5,2,0)</f>
        <v>Kelly Williams</v>
      </c>
      <c r="O6829" s="1" t="s">
        <v>4809</v>
      </c>
      <c r="P6829" s="1" t="s">
        <v>42</v>
      </c>
      <c r="Q6829" s="1" t="s">
        <v>69</v>
      </c>
      <c r="R6829" s="1" t="s">
        <v>4810</v>
      </c>
      <c r="S6829" s="5">
        <v>735.98</v>
      </c>
      <c r="T6829" s="5">
        <v>2</v>
      </c>
      <c r="U6829" s="5">
        <v>0</v>
      </c>
      <c r="V6829" s="5">
        <v>331.19099999999997</v>
      </c>
    </row>
    <row r="6830" spans="1:22" x14ac:dyDescent="0.25">
      <c r="A6830" s="1">
        <v>6829</v>
      </c>
      <c r="B6830" t="s">
        <v>9399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tr">
        <f>VLOOKUP(M6830,People!$A$1:$C$5,2,0)</f>
        <v>Kelly Williams</v>
      </c>
      <c r="O6830" s="1" t="s">
        <v>2301</v>
      </c>
      <c r="P6830" s="1" t="s">
        <v>42</v>
      </c>
      <c r="Q6830" s="1" t="s">
        <v>69</v>
      </c>
      <c r="R6830" s="1" t="s">
        <v>2302</v>
      </c>
      <c r="S6830" s="5">
        <v>34.370000000000005</v>
      </c>
      <c r="T6830" s="5">
        <v>7</v>
      </c>
      <c r="U6830" s="5">
        <v>0</v>
      </c>
      <c r="V6830" s="5">
        <v>16.8413</v>
      </c>
    </row>
    <row r="6831" spans="1:22" x14ac:dyDescent="0.25">
      <c r="A6831" s="1">
        <v>6830</v>
      </c>
      <c r="B6831" t="s">
        <v>9399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tr">
        <f>VLOOKUP(M6831,People!$A$1:$C$5,2,0)</f>
        <v>Kelly Williams</v>
      </c>
      <c r="O6831" s="1" t="s">
        <v>768</v>
      </c>
      <c r="P6831" s="1" t="s">
        <v>42</v>
      </c>
      <c r="Q6831" s="1" t="s">
        <v>62</v>
      </c>
      <c r="R6831" s="1" t="s">
        <v>769</v>
      </c>
      <c r="S6831" s="5">
        <v>33.96</v>
      </c>
      <c r="T6831" s="5">
        <v>2</v>
      </c>
      <c r="U6831" s="5">
        <v>0</v>
      </c>
      <c r="V6831" s="5">
        <v>9.5088000000000008</v>
      </c>
    </row>
    <row r="6832" spans="1:22" x14ac:dyDescent="0.25">
      <c r="A6832" s="1">
        <v>6831</v>
      </c>
      <c r="B6832" t="s">
        <v>9400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tr">
        <f>VLOOKUP(M6832,People!$A$1:$C$5,2,0)</f>
        <v>Chuck Magee</v>
      </c>
      <c r="O6832" s="1" t="s">
        <v>3188</v>
      </c>
      <c r="P6832" s="1" t="s">
        <v>65</v>
      </c>
      <c r="Q6832" s="1" t="s">
        <v>66</v>
      </c>
      <c r="R6832" s="1" t="s">
        <v>3189</v>
      </c>
      <c r="S6832" s="5">
        <v>197.96999999999997</v>
      </c>
      <c r="T6832" s="5">
        <v>3</v>
      </c>
      <c r="U6832" s="5">
        <v>0</v>
      </c>
      <c r="V6832" s="5">
        <v>53.451900000000009</v>
      </c>
    </row>
    <row r="6833" spans="1:22" x14ac:dyDescent="0.25">
      <c r="A6833" s="1">
        <v>6832</v>
      </c>
      <c r="B6833" t="s">
        <v>9401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tr">
        <f>VLOOKUP(M6833,People!$A$1:$C$5,2,0)</f>
        <v>Chuck Magee</v>
      </c>
      <c r="O6833" s="1" t="s">
        <v>4177</v>
      </c>
      <c r="P6833" s="1" t="s">
        <v>42</v>
      </c>
      <c r="Q6833" s="1" t="s">
        <v>72</v>
      </c>
      <c r="R6833" s="1" t="s">
        <v>4178</v>
      </c>
      <c r="S6833" s="5">
        <v>17.48</v>
      </c>
      <c r="T6833" s="5">
        <v>4</v>
      </c>
      <c r="U6833" s="5">
        <v>0</v>
      </c>
      <c r="V6833" s="5">
        <v>4.5448000000000004</v>
      </c>
    </row>
    <row r="6834" spans="1:22" x14ac:dyDescent="0.25">
      <c r="A6834" s="1">
        <v>6833</v>
      </c>
      <c r="B6834" t="s">
        <v>9402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tr">
        <f>VLOOKUP(M6834,People!$A$1:$C$5,2,0)</f>
        <v>Kelly Williams</v>
      </c>
      <c r="O6834" s="1" t="s">
        <v>4529</v>
      </c>
      <c r="P6834" s="1" t="s">
        <v>42</v>
      </c>
      <c r="Q6834" s="1" t="s">
        <v>62</v>
      </c>
      <c r="R6834" s="1" t="s">
        <v>4530</v>
      </c>
      <c r="S6834" s="5">
        <v>8.016</v>
      </c>
      <c r="T6834" s="5">
        <v>3</v>
      </c>
      <c r="U6834" s="5">
        <v>0.2</v>
      </c>
      <c r="V6834" s="5">
        <v>1.0019999999999993</v>
      </c>
    </row>
    <row r="6835" spans="1:22" x14ac:dyDescent="0.25">
      <c r="A6835" s="1">
        <v>6834</v>
      </c>
      <c r="B6835" t="s">
        <v>9403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tr">
        <f>VLOOKUP(M6835,People!$A$1:$C$5,2,0)</f>
        <v>Anna Andreadi</v>
      </c>
      <c r="O6835" s="1" t="s">
        <v>3124</v>
      </c>
      <c r="P6835" s="1" t="s">
        <v>29</v>
      </c>
      <c r="Q6835" s="1" t="s">
        <v>51</v>
      </c>
      <c r="R6835" s="1" t="s">
        <v>3125</v>
      </c>
      <c r="S6835" s="5">
        <v>146.04000000000002</v>
      </c>
      <c r="T6835" s="5">
        <v>1</v>
      </c>
      <c r="U6835" s="5">
        <v>0.2</v>
      </c>
      <c r="V6835" s="5">
        <v>-12.778499999999994</v>
      </c>
    </row>
    <row r="6836" spans="1:22" x14ac:dyDescent="0.25">
      <c r="A6836" s="1">
        <v>6835</v>
      </c>
      <c r="B6836" t="s">
        <v>9404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tr">
        <f>VLOOKUP(M6836,People!$A$1:$C$5,2,0)</f>
        <v>Anna Andreadi</v>
      </c>
      <c r="O6836" s="1" t="s">
        <v>5656</v>
      </c>
      <c r="P6836" s="1" t="s">
        <v>65</v>
      </c>
      <c r="Q6836" s="1" t="s">
        <v>145</v>
      </c>
      <c r="R6836" s="1" t="s">
        <v>5657</v>
      </c>
      <c r="S6836" s="5">
        <v>27.88</v>
      </c>
      <c r="T6836" s="5">
        <v>2</v>
      </c>
      <c r="U6836" s="5">
        <v>0</v>
      </c>
      <c r="V6836" s="5">
        <v>3.9032000000000018</v>
      </c>
    </row>
    <row r="6837" spans="1:22" x14ac:dyDescent="0.25">
      <c r="A6837" s="1">
        <v>6836</v>
      </c>
      <c r="B6837" t="s">
        <v>9405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tr">
        <f>VLOOKUP(M6837,People!$A$1:$C$5,2,0)</f>
        <v>Anna Andreadi</v>
      </c>
      <c r="O6837" s="1" t="s">
        <v>1935</v>
      </c>
      <c r="P6837" s="1" t="s">
        <v>42</v>
      </c>
      <c r="Q6837" s="1" t="s">
        <v>43</v>
      </c>
      <c r="R6837" s="1" t="s">
        <v>1936</v>
      </c>
      <c r="S6837" s="5">
        <v>152.65</v>
      </c>
      <c r="T6837" s="5">
        <v>5</v>
      </c>
      <c r="U6837" s="5">
        <v>0</v>
      </c>
      <c r="V6837" s="5">
        <v>70.219000000000008</v>
      </c>
    </row>
    <row r="6838" spans="1:22" x14ac:dyDescent="0.25">
      <c r="A6838" s="1">
        <v>6837</v>
      </c>
      <c r="B6838" t="s">
        <v>9405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tr">
        <f>VLOOKUP(M6838,People!$A$1:$C$5,2,0)</f>
        <v>Anna Andreadi</v>
      </c>
      <c r="O6838" s="1" t="s">
        <v>764</v>
      </c>
      <c r="P6838" s="1" t="s">
        <v>29</v>
      </c>
      <c r="Q6838" s="1" t="s">
        <v>59</v>
      </c>
      <c r="R6838" s="1" t="s">
        <v>765</v>
      </c>
      <c r="S6838" s="5">
        <v>22.72</v>
      </c>
      <c r="T6838" s="5">
        <v>1</v>
      </c>
      <c r="U6838" s="5">
        <v>0</v>
      </c>
      <c r="V6838" s="5">
        <v>9.3152000000000008</v>
      </c>
    </row>
    <row r="6839" spans="1:22" x14ac:dyDescent="0.25">
      <c r="A6839" s="1">
        <v>6838</v>
      </c>
      <c r="B6839" t="s">
        <v>9406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tr">
        <f>VLOOKUP(M6839,People!$A$1:$C$5,2,0)</f>
        <v>Chuck Magee</v>
      </c>
      <c r="O6839" s="1" t="s">
        <v>1119</v>
      </c>
      <c r="P6839" s="1" t="s">
        <v>42</v>
      </c>
      <c r="Q6839" s="1" t="s">
        <v>62</v>
      </c>
      <c r="R6839" s="1" t="s">
        <v>1120</v>
      </c>
      <c r="S6839" s="5">
        <v>11.12</v>
      </c>
      <c r="T6839" s="5">
        <v>4</v>
      </c>
      <c r="U6839" s="5">
        <v>0</v>
      </c>
      <c r="V6839" s="5">
        <v>2.8911999999999995</v>
      </c>
    </row>
    <row r="6840" spans="1:22" x14ac:dyDescent="0.25">
      <c r="A6840" s="1">
        <v>6839</v>
      </c>
      <c r="B6840" t="s">
        <v>9407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tr">
        <f>VLOOKUP(M6840,People!$A$1:$C$5,2,0)</f>
        <v>Anna Andreadi</v>
      </c>
      <c r="O6840" s="1" t="s">
        <v>5535</v>
      </c>
      <c r="P6840" s="1" t="s">
        <v>42</v>
      </c>
      <c r="Q6840" s="1" t="s">
        <v>72</v>
      </c>
      <c r="R6840" s="1" t="s">
        <v>5536</v>
      </c>
      <c r="S6840" s="5">
        <v>1640.6999999999998</v>
      </c>
      <c r="T6840" s="5">
        <v>5</v>
      </c>
      <c r="U6840" s="5">
        <v>0</v>
      </c>
      <c r="V6840" s="5">
        <v>459.39599999999996</v>
      </c>
    </row>
    <row r="6841" spans="1:22" x14ac:dyDescent="0.25">
      <c r="A6841" s="1">
        <v>6840</v>
      </c>
      <c r="B6841" t="s">
        <v>9407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tr">
        <f>VLOOKUP(M6841,People!$A$1:$C$5,2,0)</f>
        <v>Anna Andreadi</v>
      </c>
      <c r="O6841" s="1" t="s">
        <v>2967</v>
      </c>
      <c r="P6841" s="1" t="s">
        <v>65</v>
      </c>
      <c r="Q6841" s="1" t="s">
        <v>66</v>
      </c>
      <c r="R6841" s="1" t="s">
        <v>2968</v>
      </c>
      <c r="S6841" s="5">
        <v>371.2</v>
      </c>
      <c r="T6841" s="5">
        <v>5</v>
      </c>
      <c r="U6841" s="5">
        <v>0.2</v>
      </c>
      <c r="V6841" s="5">
        <v>41.759999999999948</v>
      </c>
    </row>
    <row r="6842" spans="1:22" x14ac:dyDescent="0.25">
      <c r="A6842" s="1">
        <v>6841</v>
      </c>
      <c r="B6842" t="s">
        <v>9408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tr">
        <f>VLOOKUP(M6842,People!$A$1:$C$5,2,0)</f>
        <v>Chuck Magee</v>
      </c>
      <c r="O6842" s="1" t="s">
        <v>367</v>
      </c>
      <c r="P6842" s="1" t="s">
        <v>42</v>
      </c>
      <c r="Q6842" s="1" t="s">
        <v>69</v>
      </c>
      <c r="R6842" s="1" t="s">
        <v>368</v>
      </c>
      <c r="S6842" s="5">
        <v>14.832000000000003</v>
      </c>
      <c r="T6842" s="5">
        <v>3</v>
      </c>
      <c r="U6842" s="5">
        <v>0.7</v>
      </c>
      <c r="V6842" s="5">
        <v>-10.382399999999997</v>
      </c>
    </row>
    <row r="6843" spans="1:22" x14ac:dyDescent="0.25">
      <c r="A6843" s="1">
        <v>6842</v>
      </c>
      <c r="B6843" t="s">
        <v>9409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tr">
        <f>VLOOKUP(M6843,People!$A$1:$C$5,2,0)</f>
        <v>Cassandra Brandow</v>
      </c>
      <c r="O6843" s="1" t="s">
        <v>5382</v>
      </c>
      <c r="P6843" s="1" t="s">
        <v>65</v>
      </c>
      <c r="Q6843" s="1" t="s">
        <v>145</v>
      </c>
      <c r="R6843" s="1" t="s">
        <v>5383</v>
      </c>
      <c r="S6843" s="5">
        <v>20.700000000000003</v>
      </c>
      <c r="T6843" s="5">
        <v>3</v>
      </c>
      <c r="U6843" s="5">
        <v>0</v>
      </c>
      <c r="V6843" s="5">
        <v>1.6559999999999988</v>
      </c>
    </row>
    <row r="6844" spans="1:22" x14ac:dyDescent="0.25">
      <c r="A6844" s="1">
        <v>6843</v>
      </c>
      <c r="B6844" t="s">
        <v>9409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tr">
        <f>VLOOKUP(M6844,People!$A$1:$C$5,2,0)</f>
        <v>Cassandra Brandow</v>
      </c>
      <c r="O6844" s="1" t="s">
        <v>3941</v>
      </c>
      <c r="P6844" s="1" t="s">
        <v>42</v>
      </c>
      <c r="Q6844" s="1" t="s">
        <v>241</v>
      </c>
      <c r="R6844" s="1" t="s">
        <v>496</v>
      </c>
      <c r="S6844" s="5">
        <v>11.34</v>
      </c>
      <c r="T6844" s="5">
        <v>3</v>
      </c>
      <c r="U6844" s="5">
        <v>0</v>
      </c>
      <c r="V6844" s="5">
        <v>5.2164000000000001</v>
      </c>
    </row>
    <row r="6845" spans="1:22" x14ac:dyDescent="0.25">
      <c r="A6845" s="1">
        <v>6844</v>
      </c>
      <c r="B6845" t="s">
        <v>9409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tr">
        <f>VLOOKUP(M6845,People!$A$1:$C$5,2,0)</f>
        <v>Cassandra Brandow</v>
      </c>
      <c r="O6845" s="1" t="s">
        <v>3356</v>
      </c>
      <c r="P6845" s="1" t="s">
        <v>42</v>
      </c>
      <c r="Q6845" s="1" t="s">
        <v>54</v>
      </c>
      <c r="R6845" s="1" t="s">
        <v>3357</v>
      </c>
      <c r="S6845" s="5">
        <v>67.900000000000006</v>
      </c>
      <c r="T6845" s="5">
        <v>5</v>
      </c>
      <c r="U6845" s="5">
        <v>0</v>
      </c>
      <c r="V6845" s="5">
        <v>0.67899999999999849</v>
      </c>
    </row>
    <row r="6846" spans="1:22" x14ac:dyDescent="0.25">
      <c r="A6846" s="1">
        <v>6845</v>
      </c>
      <c r="B6846" t="s">
        <v>9409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tr">
        <f>VLOOKUP(M6846,People!$A$1:$C$5,2,0)</f>
        <v>Cassandra Brandow</v>
      </c>
      <c r="O6846" s="1" t="s">
        <v>5740</v>
      </c>
      <c r="P6846" s="1" t="s">
        <v>29</v>
      </c>
      <c r="Q6846" s="1" t="s">
        <v>33</v>
      </c>
      <c r="R6846" s="1" t="s">
        <v>5741</v>
      </c>
      <c r="S6846" s="5">
        <v>1059.1199999999999</v>
      </c>
      <c r="T6846" s="5">
        <v>4</v>
      </c>
      <c r="U6846" s="5">
        <v>0</v>
      </c>
      <c r="V6846" s="5">
        <v>307.14479999999992</v>
      </c>
    </row>
    <row r="6847" spans="1:22" x14ac:dyDescent="0.25">
      <c r="A6847" s="1">
        <v>6846</v>
      </c>
      <c r="B6847" t="s">
        <v>9410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tr">
        <f>VLOOKUP(M6847,People!$A$1:$C$5,2,0)</f>
        <v>Anna Andreadi</v>
      </c>
      <c r="O6847" s="1" t="s">
        <v>3803</v>
      </c>
      <c r="P6847" s="1" t="s">
        <v>29</v>
      </c>
      <c r="Q6847" s="1" t="s">
        <v>33</v>
      </c>
      <c r="R6847" s="1" t="s">
        <v>3804</v>
      </c>
      <c r="S6847" s="5">
        <v>478.48</v>
      </c>
      <c r="T6847" s="5">
        <v>2</v>
      </c>
      <c r="U6847" s="5">
        <v>0.2</v>
      </c>
      <c r="V6847" s="5">
        <v>47.848000000000013</v>
      </c>
    </row>
    <row r="6848" spans="1:22" x14ac:dyDescent="0.25">
      <c r="A6848" s="1">
        <v>6847</v>
      </c>
      <c r="B6848" t="s">
        <v>9411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tr">
        <f>VLOOKUP(M6848,People!$A$1:$C$5,2,0)</f>
        <v>Anna Andreadi</v>
      </c>
      <c r="O6848" s="1" t="s">
        <v>5699</v>
      </c>
      <c r="P6848" s="1" t="s">
        <v>42</v>
      </c>
      <c r="Q6848" s="1" t="s">
        <v>83</v>
      </c>
      <c r="R6848" s="1" t="s">
        <v>5700</v>
      </c>
      <c r="S6848" s="5">
        <v>32.04</v>
      </c>
      <c r="T6848" s="5">
        <v>4</v>
      </c>
      <c r="U6848" s="5">
        <v>0</v>
      </c>
      <c r="V6848" s="5">
        <v>14.417999999999999</v>
      </c>
    </row>
    <row r="6849" spans="1:22" x14ac:dyDescent="0.25">
      <c r="A6849" s="1">
        <v>6848</v>
      </c>
      <c r="B6849" t="s">
        <v>9412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tr">
        <f>VLOOKUP(M6849,People!$A$1:$C$5,2,0)</f>
        <v>Anna Andreadi</v>
      </c>
      <c r="O6849" s="1" t="s">
        <v>1450</v>
      </c>
      <c r="P6849" s="1" t="s">
        <v>65</v>
      </c>
      <c r="Q6849" s="1" t="s">
        <v>66</v>
      </c>
      <c r="R6849" s="1" t="s">
        <v>1451</v>
      </c>
      <c r="S6849" s="5">
        <v>55.991999999999997</v>
      </c>
      <c r="T6849" s="5">
        <v>1</v>
      </c>
      <c r="U6849" s="5">
        <v>0.2</v>
      </c>
      <c r="V6849" s="5">
        <v>3.4995000000000029</v>
      </c>
    </row>
    <row r="6850" spans="1:22" x14ac:dyDescent="0.25">
      <c r="A6850" s="1">
        <v>6849</v>
      </c>
      <c r="B6850" t="s">
        <v>9413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tr">
        <f>VLOOKUP(M6850,People!$A$1:$C$5,2,0)</f>
        <v>Kelly Williams</v>
      </c>
      <c r="O6850" s="1" t="s">
        <v>5365</v>
      </c>
      <c r="P6850" s="1" t="s">
        <v>42</v>
      </c>
      <c r="Q6850" s="1" t="s">
        <v>83</v>
      </c>
      <c r="R6850" s="1" t="s">
        <v>5366</v>
      </c>
      <c r="S6850" s="5">
        <v>76.864000000000004</v>
      </c>
      <c r="T6850" s="5">
        <v>2</v>
      </c>
      <c r="U6850" s="5">
        <v>0.2</v>
      </c>
      <c r="V6850" s="5">
        <v>26.902399999999993</v>
      </c>
    </row>
    <row r="6851" spans="1:22" x14ac:dyDescent="0.25">
      <c r="A6851" s="1">
        <v>6850</v>
      </c>
      <c r="B6851" t="s">
        <v>9414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tr">
        <f>VLOOKUP(M6851,People!$A$1:$C$5,2,0)</f>
        <v>Anna Andreadi</v>
      </c>
      <c r="O6851" s="1" t="s">
        <v>4633</v>
      </c>
      <c r="P6851" s="1" t="s">
        <v>29</v>
      </c>
      <c r="Q6851" s="1" t="s">
        <v>59</v>
      </c>
      <c r="R6851" s="1" t="s">
        <v>4634</v>
      </c>
      <c r="S6851" s="5">
        <v>59.92</v>
      </c>
      <c r="T6851" s="5">
        <v>4</v>
      </c>
      <c r="U6851" s="5">
        <v>0</v>
      </c>
      <c r="V6851" s="5">
        <v>27.563200000000002</v>
      </c>
    </row>
    <row r="6852" spans="1:22" x14ac:dyDescent="0.25">
      <c r="A6852" s="1">
        <v>6851</v>
      </c>
      <c r="B6852" t="s">
        <v>9415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tr">
        <f>VLOOKUP(M6852,People!$A$1:$C$5,2,0)</f>
        <v>Kelly Williams</v>
      </c>
      <c r="O6852" s="1" t="s">
        <v>181</v>
      </c>
      <c r="P6852" s="1" t="s">
        <v>29</v>
      </c>
      <c r="Q6852" s="1" t="s">
        <v>30</v>
      </c>
      <c r="R6852" s="1" t="s">
        <v>182</v>
      </c>
      <c r="S6852" s="5">
        <v>1565.88</v>
      </c>
      <c r="T6852" s="5">
        <v>6</v>
      </c>
      <c r="U6852" s="5">
        <v>0</v>
      </c>
      <c r="V6852" s="5">
        <v>407.12880000000007</v>
      </c>
    </row>
    <row r="6853" spans="1:22" x14ac:dyDescent="0.25">
      <c r="A6853" s="1">
        <v>6852</v>
      </c>
      <c r="B6853" t="s">
        <v>9415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tr">
        <f>VLOOKUP(M6853,People!$A$1:$C$5,2,0)</f>
        <v>Kelly Williams</v>
      </c>
      <c r="O6853" s="1" t="s">
        <v>256</v>
      </c>
      <c r="P6853" s="1" t="s">
        <v>42</v>
      </c>
      <c r="Q6853" s="1" t="s">
        <v>69</v>
      </c>
      <c r="R6853" s="1" t="s">
        <v>257</v>
      </c>
      <c r="S6853" s="5">
        <v>106.05</v>
      </c>
      <c r="T6853" s="5">
        <v>7</v>
      </c>
      <c r="U6853" s="5">
        <v>0</v>
      </c>
      <c r="V6853" s="5">
        <v>49.843499999999999</v>
      </c>
    </row>
    <row r="6854" spans="1:22" x14ac:dyDescent="0.25">
      <c r="A6854" s="1">
        <v>6853</v>
      </c>
      <c r="B6854" t="s">
        <v>9416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tr">
        <f>VLOOKUP(M6854,People!$A$1:$C$5,2,0)</f>
        <v>Cassandra Brandow</v>
      </c>
      <c r="O6854" s="1" t="s">
        <v>667</v>
      </c>
      <c r="P6854" s="1" t="s">
        <v>42</v>
      </c>
      <c r="Q6854" s="1" t="s">
        <v>54</v>
      </c>
      <c r="R6854" s="1" t="s">
        <v>668</v>
      </c>
      <c r="S6854" s="5">
        <v>62.04</v>
      </c>
      <c r="T6854" s="5">
        <v>4</v>
      </c>
      <c r="U6854" s="5">
        <v>0</v>
      </c>
      <c r="V6854" s="5">
        <v>17.371200000000002</v>
      </c>
    </row>
    <row r="6855" spans="1:22" x14ac:dyDescent="0.25">
      <c r="A6855" s="1">
        <v>6854</v>
      </c>
      <c r="B6855" t="s">
        <v>9416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tr">
        <f>VLOOKUP(M6855,People!$A$1:$C$5,2,0)</f>
        <v>Cassandra Brandow</v>
      </c>
      <c r="O6855" s="1" t="s">
        <v>4512</v>
      </c>
      <c r="P6855" s="1" t="s">
        <v>65</v>
      </c>
      <c r="Q6855" s="1" t="s">
        <v>66</v>
      </c>
      <c r="R6855" s="1" t="s">
        <v>4513</v>
      </c>
      <c r="S6855" s="5">
        <v>494.97</v>
      </c>
      <c r="T6855" s="5">
        <v>3</v>
      </c>
      <c r="U6855" s="5">
        <v>0</v>
      </c>
      <c r="V6855" s="5">
        <v>148.49099999999996</v>
      </c>
    </row>
    <row r="6856" spans="1:22" x14ac:dyDescent="0.25">
      <c r="A6856" s="1">
        <v>6855</v>
      </c>
      <c r="B6856" t="s">
        <v>9416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tr">
        <f>VLOOKUP(M6856,People!$A$1:$C$5,2,0)</f>
        <v>Cassandra Brandow</v>
      </c>
      <c r="O6856" s="1" t="s">
        <v>736</v>
      </c>
      <c r="P6856" s="1" t="s">
        <v>42</v>
      </c>
      <c r="Q6856" s="1" t="s">
        <v>54</v>
      </c>
      <c r="R6856" s="1" t="s">
        <v>737</v>
      </c>
      <c r="S6856" s="5">
        <v>367.96</v>
      </c>
      <c r="T6856" s="5">
        <v>4</v>
      </c>
      <c r="U6856" s="5">
        <v>0</v>
      </c>
      <c r="V6856" s="5">
        <v>14.718399999999974</v>
      </c>
    </row>
    <row r="6857" spans="1:22" x14ac:dyDescent="0.25">
      <c r="A6857" s="1">
        <v>6856</v>
      </c>
      <c r="B6857" t="s">
        <v>9416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tr">
        <f>VLOOKUP(M6857,People!$A$1:$C$5,2,0)</f>
        <v>Cassandra Brandow</v>
      </c>
      <c r="O6857" s="1" t="s">
        <v>3672</v>
      </c>
      <c r="P6857" s="1" t="s">
        <v>42</v>
      </c>
      <c r="Q6857" s="1" t="s">
        <v>83</v>
      </c>
      <c r="R6857" s="1" t="s">
        <v>3673</v>
      </c>
      <c r="S6857" s="5">
        <v>44.96</v>
      </c>
      <c r="T6857" s="5">
        <v>2</v>
      </c>
      <c r="U6857" s="5">
        <v>0</v>
      </c>
      <c r="V6857" s="5">
        <v>20.6816</v>
      </c>
    </row>
    <row r="6858" spans="1:22" x14ac:dyDescent="0.25">
      <c r="A6858" s="1">
        <v>6857</v>
      </c>
      <c r="B6858" t="s">
        <v>9416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tr">
        <f>VLOOKUP(M6858,People!$A$1:$C$5,2,0)</f>
        <v>Cassandra Brandow</v>
      </c>
      <c r="O6858" s="1" t="s">
        <v>5398</v>
      </c>
      <c r="P6858" s="1" t="s">
        <v>42</v>
      </c>
      <c r="Q6858" s="1" t="s">
        <v>156</v>
      </c>
      <c r="R6858" s="1" t="s">
        <v>5399</v>
      </c>
      <c r="S6858" s="5">
        <v>182.94</v>
      </c>
      <c r="T6858" s="5">
        <v>3</v>
      </c>
      <c r="U6858" s="5">
        <v>0</v>
      </c>
      <c r="V6858" s="5">
        <v>85.981799999999993</v>
      </c>
    </row>
    <row r="6859" spans="1:22" x14ac:dyDescent="0.25">
      <c r="A6859" s="1">
        <v>6858</v>
      </c>
      <c r="B6859" t="s">
        <v>6123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tr">
        <f>VLOOKUP(M6859,People!$A$1:$C$5,2,0)</f>
        <v>Anna Andreadi</v>
      </c>
      <c r="O6859" s="1" t="s">
        <v>3069</v>
      </c>
      <c r="P6859" s="1" t="s">
        <v>42</v>
      </c>
      <c r="Q6859" s="1" t="s">
        <v>83</v>
      </c>
      <c r="R6859" s="1" t="s">
        <v>3070</v>
      </c>
      <c r="S6859" s="5">
        <v>28.14</v>
      </c>
      <c r="T6859" s="5">
        <v>3</v>
      </c>
      <c r="U6859" s="5">
        <v>0</v>
      </c>
      <c r="V6859" s="5">
        <v>13.507200000000001</v>
      </c>
    </row>
    <row r="6860" spans="1:22" x14ac:dyDescent="0.25">
      <c r="A6860" s="1">
        <v>6859</v>
      </c>
      <c r="B6860" t="s">
        <v>6123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tr">
        <f>VLOOKUP(M6860,People!$A$1:$C$5,2,0)</f>
        <v>Anna Andreadi</v>
      </c>
      <c r="O6860" s="1" t="s">
        <v>3012</v>
      </c>
      <c r="P6860" s="1" t="s">
        <v>42</v>
      </c>
      <c r="Q6860" s="1" t="s">
        <v>43</v>
      </c>
      <c r="R6860" s="1" t="s">
        <v>3013</v>
      </c>
      <c r="S6860" s="5">
        <v>7.38</v>
      </c>
      <c r="T6860" s="5">
        <v>2</v>
      </c>
      <c r="U6860" s="5">
        <v>0</v>
      </c>
      <c r="V6860" s="5">
        <v>3.4685999999999999</v>
      </c>
    </row>
    <row r="6861" spans="1:22" x14ac:dyDescent="0.25">
      <c r="A6861" s="1">
        <v>6860</v>
      </c>
      <c r="B6861" t="s">
        <v>6123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tr">
        <f>VLOOKUP(M6861,People!$A$1:$C$5,2,0)</f>
        <v>Anna Andreadi</v>
      </c>
      <c r="O6861" s="1" t="s">
        <v>2758</v>
      </c>
      <c r="P6861" s="1" t="s">
        <v>42</v>
      </c>
      <c r="Q6861" s="1" t="s">
        <v>241</v>
      </c>
      <c r="R6861" s="1" t="s">
        <v>2759</v>
      </c>
      <c r="S6861" s="5">
        <v>10.9</v>
      </c>
      <c r="T6861" s="5">
        <v>5</v>
      </c>
      <c r="U6861" s="5">
        <v>0</v>
      </c>
      <c r="V6861" s="5">
        <v>3.5970000000000004</v>
      </c>
    </row>
    <row r="6862" spans="1:22" x14ac:dyDescent="0.25">
      <c r="A6862" s="1">
        <v>6861</v>
      </c>
      <c r="B6862" t="s">
        <v>6123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tr">
        <f>VLOOKUP(M6862,People!$A$1:$C$5,2,0)</f>
        <v>Anna Andreadi</v>
      </c>
      <c r="O6862" s="1" t="s">
        <v>2020</v>
      </c>
      <c r="P6862" s="1" t="s">
        <v>65</v>
      </c>
      <c r="Q6862" s="1" t="s">
        <v>145</v>
      </c>
      <c r="R6862" s="1" t="s">
        <v>2021</v>
      </c>
      <c r="S6862" s="5">
        <v>274.89</v>
      </c>
      <c r="T6862" s="5">
        <v>11</v>
      </c>
      <c r="U6862" s="5">
        <v>0</v>
      </c>
      <c r="V6862" s="5">
        <v>46.731299999999962</v>
      </c>
    </row>
    <row r="6863" spans="1:22" x14ac:dyDescent="0.25">
      <c r="A6863" s="1">
        <v>6862</v>
      </c>
      <c r="B6863" t="s">
        <v>6123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tr">
        <f>VLOOKUP(M6863,People!$A$1:$C$5,2,0)</f>
        <v>Anna Andreadi</v>
      </c>
      <c r="O6863" s="1" t="s">
        <v>3822</v>
      </c>
      <c r="P6863" s="1" t="s">
        <v>42</v>
      </c>
      <c r="Q6863" s="1" t="s">
        <v>43</v>
      </c>
      <c r="R6863" s="1" t="s">
        <v>3823</v>
      </c>
      <c r="S6863" s="5">
        <v>23.04</v>
      </c>
      <c r="T6863" s="5">
        <v>8</v>
      </c>
      <c r="U6863" s="5">
        <v>0</v>
      </c>
      <c r="V6863" s="5">
        <v>11.2896</v>
      </c>
    </row>
    <row r="6864" spans="1:22" x14ac:dyDescent="0.25">
      <c r="A6864" s="1">
        <v>6863</v>
      </c>
      <c r="B6864" t="s">
        <v>6123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tr">
        <f>VLOOKUP(M6864,People!$A$1:$C$5,2,0)</f>
        <v>Anna Andreadi</v>
      </c>
      <c r="O6864" s="1" t="s">
        <v>3880</v>
      </c>
      <c r="P6864" s="1" t="s">
        <v>29</v>
      </c>
      <c r="Q6864" s="1" t="s">
        <v>33</v>
      </c>
      <c r="R6864" s="1" t="s">
        <v>3881</v>
      </c>
      <c r="S6864" s="5">
        <v>218.35200000000003</v>
      </c>
      <c r="T6864" s="5">
        <v>3</v>
      </c>
      <c r="U6864" s="5">
        <v>0.2</v>
      </c>
      <c r="V6864" s="5">
        <v>-19.105800000000016</v>
      </c>
    </row>
    <row r="6865" spans="1:22" x14ac:dyDescent="0.25">
      <c r="A6865" s="1">
        <v>6864</v>
      </c>
      <c r="B6865" t="s">
        <v>9417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tr">
        <f>VLOOKUP(M6865,People!$A$1:$C$5,2,0)</f>
        <v>Kelly Williams</v>
      </c>
      <c r="O6865" s="1" t="s">
        <v>4623</v>
      </c>
      <c r="P6865" s="1" t="s">
        <v>42</v>
      </c>
      <c r="Q6865" s="1" t="s">
        <v>83</v>
      </c>
      <c r="R6865" s="1" t="s">
        <v>4624</v>
      </c>
      <c r="S6865" s="5">
        <v>10.368000000000002</v>
      </c>
      <c r="T6865" s="5">
        <v>2</v>
      </c>
      <c r="U6865" s="5">
        <v>0.2</v>
      </c>
      <c r="V6865" s="5">
        <v>3.6288</v>
      </c>
    </row>
    <row r="6866" spans="1:22" x14ac:dyDescent="0.25">
      <c r="A6866" s="1">
        <v>6865</v>
      </c>
      <c r="B6866" t="s">
        <v>9418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tr">
        <f>VLOOKUP(M6866,People!$A$1:$C$5,2,0)</f>
        <v>Anna Andreadi</v>
      </c>
      <c r="O6866" s="1" t="s">
        <v>2446</v>
      </c>
      <c r="P6866" s="1" t="s">
        <v>42</v>
      </c>
      <c r="Q6866" s="1" t="s">
        <v>69</v>
      </c>
      <c r="R6866" s="1" t="s">
        <v>2447</v>
      </c>
      <c r="S6866" s="5">
        <v>12.672000000000001</v>
      </c>
      <c r="T6866" s="5">
        <v>2</v>
      </c>
      <c r="U6866" s="5">
        <v>0.2</v>
      </c>
      <c r="V6866" s="5">
        <v>4.7519999999999998</v>
      </c>
    </row>
    <row r="6867" spans="1:22" x14ac:dyDescent="0.25">
      <c r="A6867" s="1">
        <v>6866</v>
      </c>
      <c r="B6867" t="s">
        <v>9418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tr">
        <f>VLOOKUP(M6867,People!$A$1:$C$5,2,0)</f>
        <v>Anna Andreadi</v>
      </c>
      <c r="O6867" s="1" t="s">
        <v>1544</v>
      </c>
      <c r="P6867" s="1" t="s">
        <v>65</v>
      </c>
      <c r="Q6867" s="1" t="s">
        <v>66</v>
      </c>
      <c r="R6867" s="1" t="s">
        <v>1545</v>
      </c>
      <c r="S6867" s="5">
        <v>91.96</v>
      </c>
      <c r="T6867" s="5">
        <v>5</v>
      </c>
      <c r="U6867" s="5">
        <v>0.2</v>
      </c>
      <c r="V6867" s="5">
        <v>-20.690999999999992</v>
      </c>
    </row>
    <row r="6868" spans="1:22" x14ac:dyDescent="0.25">
      <c r="A6868" s="1">
        <v>6867</v>
      </c>
      <c r="B6868" t="s">
        <v>9418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tr">
        <f>VLOOKUP(M6868,People!$A$1:$C$5,2,0)</f>
        <v>Anna Andreadi</v>
      </c>
      <c r="O6868" s="1" t="s">
        <v>422</v>
      </c>
      <c r="P6868" s="1" t="s">
        <v>65</v>
      </c>
      <c r="Q6868" s="1" t="s">
        <v>145</v>
      </c>
      <c r="R6868" s="1" t="s">
        <v>423</v>
      </c>
      <c r="S6868" s="5">
        <v>254.96999999999997</v>
      </c>
      <c r="T6868" s="5">
        <v>3</v>
      </c>
      <c r="U6868" s="5">
        <v>0</v>
      </c>
      <c r="V6868" s="5">
        <v>91.789199999999994</v>
      </c>
    </row>
    <row r="6869" spans="1:22" x14ac:dyDescent="0.25">
      <c r="A6869" s="1">
        <v>6868</v>
      </c>
      <c r="B6869" t="s">
        <v>9418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tr">
        <f>VLOOKUP(M6869,People!$A$1:$C$5,2,0)</f>
        <v>Anna Andreadi</v>
      </c>
      <c r="O6869" s="1" t="s">
        <v>4593</v>
      </c>
      <c r="P6869" s="1" t="s">
        <v>65</v>
      </c>
      <c r="Q6869" s="1" t="s">
        <v>66</v>
      </c>
      <c r="R6869" s="1" t="s">
        <v>4594</v>
      </c>
      <c r="S6869" s="5">
        <v>31.983999999999998</v>
      </c>
      <c r="T6869" s="5">
        <v>2</v>
      </c>
      <c r="U6869" s="5">
        <v>0.2</v>
      </c>
      <c r="V6869" s="5">
        <v>-7.9959999999999996</v>
      </c>
    </row>
    <row r="6870" spans="1:22" x14ac:dyDescent="0.25">
      <c r="A6870" s="1">
        <v>6869</v>
      </c>
      <c r="B6870" t="s">
        <v>9418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tr">
        <f>VLOOKUP(M6870,People!$A$1:$C$5,2,0)</f>
        <v>Anna Andreadi</v>
      </c>
      <c r="O6870" s="1" t="s">
        <v>4432</v>
      </c>
      <c r="P6870" s="1" t="s">
        <v>29</v>
      </c>
      <c r="Q6870" s="1" t="s">
        <v>51</v>
      </c>
      <c r="R6870" s="1" t="s">
        <v>4433</v>
      </c>
      <c r="S6870" s="5">
        <v>2887.0560000000005</v>
      </c>
      <c r="T6870" s="5">
        <v>9</v>
      </c>
      <c r="U6870" s="5">
        <v>0.2</v>
      </c>
      <c r="V6870" s="5">
        <v>180.44099999999992</v>
      </c>
    </row>
    <row r="6871" spans="1:22" x14ac:dyDescent="0.25">
      <c r="A6871" s="1">
        <v>6870</v>
      </c>
      <c r="B6871" t="s">
        <v>9418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tr">
        <f>VLOOKUP(M6871,People!$A$1:$C$5,2,0)</f>
        <v>Anna Andreadi</v>
      </c>
      <c r="O6871" s="1" t="s">
        <v>4701</v>
      </c>
      <c r="P6871" s="1" t="s">
        <v>42</v>
      </c>
      <c r="Q6871" s="1" t="s">
        <v>83</v>
      </c>
      <c r="R6871" s="1" t="s">
        <v>4702</v>
      </c>
      <c r="S6871" s="5">
        <v>12.96</v>
      </c>
      <c r="T6871" s="5">
        <v>2</v>
      </c>
      <c r="U6871" s="5">
        <v>0</v>
      </c>
      <c r="V6871" s="5">
        <v>6.2208000000000006</v>
      </c>
    </row>
    <row r="6872" spans="1:22" x14ac:dyDescent="0.25">
      <c r="A6872" s="1">
        <v>6871</v>
      </c>
      <c r="B6872" t="s">
        <v>9418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tr">
        <f>VLOOKUP(M6872,People!$A$1:$C$5,2,0)</f>
        <v>Anna Andreadi</v>
      </c>
      <c r="O6872" s="1" t="s">
        <v>5145</v>
      </c>
      <c r="P6872" s="1" t="s">
        <v>42</v>
      </c>
      <c r="Q6872" s="1" t="s">
        <v>83</v>
      </c>
      <c r="R6872" s="1" t="s">
        <v>5146</v>
      </c>
      <c r="S6872" s="5">
        <v>47.52</v>
      </c>
      <c r="T6872" s="5">
        <v>9</v>
      </c>
      <c r="U6872" s="5">
        <v>0</v>
      </c>
      <c r="V6872" s="5">
        <v>21.384</v>
      </c>
    </row>
    <row r="6873" spans="1:22" x14ac:dyDescent="0.25">
      <c r="A6873" s="1">
        <v>6872</v>
      </c>
      <c r="B6873" t="s">
        <v>9419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tr">
        <f>VLOOKUP(M6873,People!$A$1:$C$5,2,0)</f>
        <v>Kelly Williams</v>
      </c>
      <c r="O6873" s="1" t="s">
        <v>2280</v>
      </c>
      <c r="P6873" s="1" t="s">
        <v>42</v>
      </c>
      <c r="Q6873" s="1" t="s">
        <v>43</v>
      </c>
      <c r="R6873" s="1" t="s">
        <v>2281</v>
      </c>
      <c r="S6873" s="5">
        <v>11.952000000000002</v>
      </c>
      <c r="T6873" s="5">
        <v>3</v>
      </c>
      <c r="U6873" s="5">
        <v>0.2</v>
      </c>
      <c r="V6873" s="5">
        <v>3.8843999999999994</v>
      </c>
    </row>
    <row r="6874" spans="1:22" x14ac:dyDescent="0.25">
      <c r="A6874" s="1">
        <v>6873</v>
      </c>
      <c r="B6874" t="s">
        <v>9420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tr">
        <f>VLOOKUP(M6874,People!$A$1:$C$5,2,0)</f>
        <v>Anna Andreadi</v>
      </c>
      <c r="O6874" s="1" t="s">
        <v>5319</v>
      </c>
      <c r="P6874" s="1" t="s">
        <v>42</v>
      </c>
      <c r="Q6874" s="1" t="s">
        <v>83</v>
      </c>
      <c r="R6874" s="1" t="s">
        <v>5320</v>
      </c>
      <c r="S6874" s="5">
        <v>4.9800000000000004</v>
      </c>
      <c r="T6874" s="5">
        <v>1</v>
      </c>
      <c r="U6874" s="5">
        <v>0</v>
      </c>
      <c r="V6874" s="5">
        <v>2.3406000000000002</v>
      </c>
    </row>
    <row r="6875" spans="1:22" x14ac:dyDescent="0.25">
      <c r="A6875" s="1">
        <v>6874</v>
      </c>
      <c r="B6875" t="s">
        <v>9421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tr">
        <f>VLOOKUP(M6875,People!$A$1:$C$5,2,0)</f>
        <v>Kelly Williams</v>
      </c>
      <c r="O6875" s="1" t="s">
        <v>2714</v>
      </c>
      <c r="P6875" s="1" t="s">
        <v>42</v>
      </c>
      <c r="Q6875" s="1" t="s">
        <v>69</v>
      </c>
      <c r="R6875" s="1" t="s">
        <v>2715</v>
      </c>
      <c r="S6875" s="5">
        <v>10.779999999999996</v>
      </c>
      <c r="T6875" s="5">
        <v>5</v>
      </c>
      <c r="U6875" s="5">
        <v>0.8</v>
      </c>
      <c r="V6875" s="5">
        <v>-17.248000000000008</v>
      </c>
    </row>
    <row r="6876" spans="1:22" x14ac:dyDescent="0.25">
      <c r="A6876" s="1">
        <v>6875</v>
      </c>
      <c r="B6876" t="s">
        <v>9421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tr">
        <f>VLOOKUP(M6876,People!$A$1:$C$5,2,0)</f>
        <v>Kelly Williams</v>
      </c>
      <c r="O6876" s="1" t="s">
        <v>3112</v>
      </c>
      <c r="P6876" s="1" t="s">
        <v>65</v>
      </c>
      <c r="Q6876" s="1" t="s">
        <v>145</v>
      </c>
      <c r="R6876" s="1" t="s">
        <v>3113</v>
      </c>
      <c r="S6876" s="5">
        <v>119.97600000000001</v>
      </c>
      <c r="T6876" s="5">
        <v>3</v>
      </c>
      <c r="U6876" s="5">
        <v>0.2</v>
      </c>
      <c r="V6876" s="5">
        <v>-17.996400000000019</v>
      </c>
    </row>
    <row r="6877" spans="1:22" x14ac:dyDescent="0.25">
      <c r="A6877" s="1">
        <v>6876</v>
      </c>
      <c r="B6877" t="s">
        <v>9422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tr">
        <f>VLOOKUP(M6877,People!$A$1:$C$5,2,0)</f>
        <v>Cassandra Brandow</v>
      </c>
      <c r="O6877" s="1" t="s">
        <v>4336</v>
      </c>
      <c r="P6877" s="1" t="s">
        <v>42</v>
      </c>
      <c r="Q6877" s="1" t="s">
        <v>43</v>
      </c>
      <c r="R6877" s="1" t="s">
        <v>4337</v>
      </c>
      <c r="S6877" s="5">
        <v>25.06</v>
      </c>
      <c r="T6877" s="5">
        <v>2</v>
      </c>
      <c r="U6877" s="5">
        <v>0</v>
      </c>
      <c r="V6877" s="5">
        <v>11.778199999999998</v>
      </c>
    </row>
    <row r="6878" spans="1:22" x14ac:dyDescent="0.25">
      <c r="A6878" s="1">
        <v>6877</v>
      </c>
      <c r="B6878" t="s">
        <v>9422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tr">
        <f>VLOOKUP(M6878,People!$A$1:$C$5,2,0)</f>
        <v>Cassandra Brandow</v>
      </c>
      <c r="O6878" s="1" t="s">
        <v>4032</v>
      </c>
      <c r="P6878" s="1" t="s">
        <v>29</v>
      </c>
      <c r="Q6878" s="1" t="s">
        <v>51</v>
      </c>
      <c r="R6878" s="1" t="s">
        <v>4033</v>
      </c>
      <c r="S6878" s="5">
        <v>1652.94</v>
      </c>
      <c r="T6878" s="5">
        <v>3</v>
      </c>
      <c r="U6878" s="5">
        <v>0</v>
      </c>
      <c r="V6878" s="5">
        <v>314.05859999999996</v>
      </c>
    </row>
    <row r="6879" spans="1:22" x14ac:dyDescent="0.25">
      <c r="A6879" s="1">
        <v>6878</v>
      </c>
      <c r="B6879" t="s">
        <v>9423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tr">
        <f>VLOOKUP(M6879,People!$A$1:$C$5,2,0)</f>
        <v>Kelly Williams</v>
      </c>
      <c r="O6879" s="1" t="s">
        <v>2801</v>
      </c>
      <c r="P6879" s="1" t="s">
        <v>29</v>
      </c>
      <c r="Q6879" s="1" t="s">
        <v>59</v>
      </c>
      <c r="R6879" s="1" t="s">
        <v>2802</v>
      </c>
      <c r="S6879" s="5">
        <v>131.376</v>
      </c>
      <c r="T6879" s="5">
        <v>6</v>
      </c>
      <c r="U6879" s="5">
        <v>0.6</v>
      </c>
      <c r="V6879" s="5">
        <v>-95.24760000000002</v>
      </c>
    </row>
    <row r="6880" spans="1:22" x14ac:dyDescent="0.25">
      <c r="A6880" s="1">
        <v>6879</v>
      </c>
      <c r="B6880" t="s">
        <v>9423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tr">
        <f>VLOOKUP(M6880,People!$A$1:$C$5,2,0)</f>
        <v>Kelly Williams</v>
      </c>
      <c r="O6880" s="1" t="s">
        <v>3515</v>
      </c>
      <c r="P6880" s="1" t="s">
        <v>42</v>
      </c>
      <c r="Q6880" s="1" t="s">
        <v>83</v>
      </c>
      <c r="R6880" s="1" t="s">
        <v>3516</v>
      </c>
      <c r="S6880" s="5">
        <v>5.3440000000000003</v>
      </c>
      <c r="T6880" s="5">
        <v>1</v>
      </c>
      <c r="U6880" s="5">
        <v>0.2</v>
      </c>
      <c r="V6880" s="5">
        <v>1.8703999999999998</v>
      </c>
    </row>
    <row r="6881" spans="1:22" x14ac:dyDescent="0.25">
      <c r="A6881" s="1">
        <v>6880</v>
      </c>
      <c r="B6881" t="s">
        <v>9424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tr">
        <f>VLOOKUP(M6881,People!$A$1:$C$5,2,0)</f>
        <v>Anna Andreadi</v>
      </c>
      <c r="O6881" s="1" t="s">
        <v>1497</v>
      </c>
      <c r="P6881" s="1" t="s">
        <v>29</v>
      </c>
      <c r="Q6881" s="1" t="s">
        <v>33</v>
      </c>
      <c r="R6881" s="1" t="s">
        <v>1498</v>
      </c>
      <c r="S6881" s="5">
        <v>2003.9200000000003</v>
      </c>
      <c r="T6881" s="5">
        <v>5</v>
      </c>
      <c r="U6881" s="5">
        <v>0.2</v>
      </c>
      <c r="V6881" s="5">
        <v>125.24499999999995</v>
      </c>
    </row>
    <row r="6882" spans="1:22" x14ac:dyDescent="0.25">
      <c r="A6882" s="1">
        <v>6881</v>
      </c>
      <c r="B6882" t="s">
        <v>9424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tr">
        <f>VLOOKUP(M6882,People!$A$1:$C$5,2,0)</f>
        <v>Anna Andreadi</v>
      </c>
      <c r="O6882" s="1" t="s">
        <v>4268</v>
      </c>
      <c r="P6882" s="1" t="s">
        <v>42</v>
      </c>
      <c r="Q6882" s="1" t="s">
        <v>83</v>
      </c>
      <c r="R6882" s="1" t="s">
        <v>4269</v>
      </c>
      <c r="S6882" s="5">
        <v>32.400000000000006</v>
      </c>
      <c r="T6882" s="5">
        <v>5</v>
      </c>
      <c r="U6882" s="5">
        <v>0</v>
      </c>
      <c r="V6882" s="5">
        <v>15.552000000000001</v>
      </c>
    </row>
    <row r="6883" spans="1:22" x14ac:dyDescent="0.25">
      <c r="A6883" s="1">
        <v>6882</v>
      </c>
      <c r="B6883" t="s">
        <v>9424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tr">
        <f>VLOOKUP(M6883,People!$A$1:$C$5,2,0)</f>
        <v>Anna Andreadi</v>
      </c>
      <c r="O6883" s="1" t="s">
        <v>790</v>
      </c>
      <c r="P6883" s="1" t="s">
        <v>29</v>
      </c>
      <c r="Q6883" s="1" t="s">
        <v>51</v>
      </c>
      <c r="R6883" s="1" t="s">
        <v>791</v>
      </c>
      <c r="S6883" s="5">
        <v>1913.3999999999999</v>
      </c>
      <c r="T6883" s="5">
        <v>9</v>
      </c>
      <c r="U6883" s="5">
        <v>0</v>
      </c>
      <c r="V6883" s="5">
        <v>401.81399999999985</v>
      </c>
    </row>
    <row r="6884" spans="1:22" x14ac:dyDescent="0.25">
      <c r="A6884" s="1">
        <v>6883</v>
      </c>
      <c r="B6884" t="s">
        <v>9424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tr">
        <f>VLOOKUP(M6884,People!$A$1:$C$5,2,0)</f>
        <v>Anna Andreadi</v>
      </c>
      <c r="O6884" s="1" t="s">
        <v>3760</v>
      </c>
      <c r="P6884" s="1" t="s">
        <v>42</v>
      </c>
      <c r="Q6884" s="1" t="s">
        <v>54</v>
      </c>
      <c r="R6884" s="1" t="s">
        <v>3761</v>
      </c>
      <c r="S6884" s="5">
        <v>146.72999999999999</v>
      </c>
      <c r="T6884" s="5">
        <v>3</v>
      </c>
      <c r="U6884" s="5">
        <v>0</v>
      </c>
      <c r="V6884" s="5">
        <v>2.9346000000000032</v>
      </c>
    </row>
    <row r="6885" spans="1:22" x14ac:dyDescent="0.25">
      <c r="A6885" s="1">
        <v>6884</v>
      </c>
      <c r="B6885" t="s">
        <v>9424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tr">
        <f>VLOOKUP(M6885,People!$A$1:$C$5,2,0)</f>
        <v>Anna Andreadi</v>
      </c>
      <c r="O6885" s="1" t="s">
        <v>1344</v>
      </c>
      <c r="P6885" s="1" t="s">
        <v>42</v>
      </c>
      <c r="Q6885" s="1" t="s">
        <v>83</v>
      </c>
      <c r="R6885" s="1" t="s">
        <v>1345</v>
      </c>
      <c r="S6885" s="5">
        <v>114.2</v>
      </c>
      <c r="T6885" s="5">
        <v>5</v>
      </c>
      <c r="U6885" s="5">
        <v>0</v>
      </c>
      <c r="V6885" s="5">
        <v>52.531999999999996</v>
      </c>
    </row>
    <row r="6886" spans="1:22" x14ac:dyDescent="0.25">
      <c r="A6886" s="1">
        <v>6885</v>
      </c>
      <c r="B6886" t="s">
        <v>9425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tr">
        <f>VLOOKUP(M6886,People!$A$1:$C$5,2,0)</f>
        <v>Kelly Williams</v>
      </c>
      <c r="O6886" s="1" t="s">
        <v>4740</v>
      </c>
      <c r="P6886" s="1" t="s">
        <v>29</v>
      </c>
      <c r="Q6886" s="1" t="s">
        <v>33</v>
      </c>
      <c r="R6886" s="1" t="s">
        <v>4741</v>
      </c>
      <c r="S6886" s="5">
        <v>2567.84</v>
      </c>
      <c r="T6886" s="5">
        <v>8</v>
      </c>
      <c r="U6886" s="5">
        <v>0</v>
      </c>
      <c r="V6886" s="5">
        <v>770.35199999999986</v>
      </c>
    </row>
    <row r="6887" spans="1:22" x14ac:dyDescent="0.25">
      <c r="A6887" s="1">
        <v>6886</v>
      </c>
      <c r="B6887" t="s">
        <v>9426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tr">
        <f>VLOOKUP(M6887,People!$A$1:$C$5,2,0)</f>
        <v>Chuck Magee</v>
      </c>
      <c r="O6887" s="1" t="s">
        <v>413</v>
      </c>
      <c r="P6887" s="1" t="s">
        <v>65</v>
      </c>
      <c r="Q6887" s="1" t="s">
        <v>145</v>
      </c>
      <c r="R6887" s="1" t="s">
        <v>414</v>
      </c>
      <c r="S6887" s="5">
        <v>37.056000000000004</v>
      </c>
      <c r="T6887" s="5">
        <v>4</v>
      </c>
      <c r="U6887" s="5">
        <v>0.2</v>
      </c>
      <c r="V6887" s="5">
        <v>8.8008000000000006</v>
      </c>
    </row>
    <row r="6888" spans="1:22" x14ac:dyDescent="0.25">
      <c r="A6888" s="1">
        <v>6887</v>
      </c>
      <c r="B6888" t="s">
        <v>9426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tr">
        <f>VLOOKUP(M6888,People!$A$1:$C$5,2,0)</f>
        <v>Chuck Magee</v>
      </c>
      <c r="O6888" s="1" t="s">
        <v>3289</v>
      </c>
      <c r="P6888" s="1" t="s">
        <v>65</v>
      </c>
      <c r="Q6888" s="1" t="s">
        <v>66</v>
      </c>
      <c r="R6888" s="1" t="s">
        <v>3290</v>
      </c>
      <c r="S6888" s="5">
        <v>259.89600000000002</v>
      </c>
      <c r="T6888" s="5">
        <v>2</v>
      </c>
      <c r="U6888" s="5">
        <v>0.4</v>
      </c>
      <c r="V6888" s="5">
        <v>-56.310799999999972</v>
      </c>
    </row>
    <row r="6889" spans="1:22" x14ac:dyDescent="0.25">
      <c r="A6889" s="1">
        <v>6888</v>
      </c>
      <c r="B6889" t="s">
        <v>9427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tr">
        <f>VLOOKUP(M6889,People!$A$1:$C$5,2,0)</f>
        <v>Anna Andreadi</v>
      </c>
      <c r="O6889" s="1" t="s">
        <v>294</v>
      </c>
      <c r="P6889" s="1" t="s">
        <v>42</v>
      </c>
      <c r="Q6889" s="1" t="s">
        <v>83</v>
      </c>
      <c r="R6889" s="1" t="s">
        <v>295</v>
      </c>
      <c r="S6889" s="5">
        <v>19.049999999999997</v>
      </c>
      <c r="T6889" s="5">
        <v>3</v>
      </c>
      <c r="U6889" s="5">
        <v>0</v>
      </c>
      <c r="V6889" s="5">
        <v>8.7629999999999999</v>
      </c>
    </row>
    <row r="6890" spans="1:22" x14ac:dyDescent="0.25">
      <c r="A6890" s="1">
        <v>6889</v>
      </c>
      <c r="B6890" t="s">
        <v>9427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tr">
        <f>VLOOKUP(M6890,People!$A$1:$C$5,2,0)</f>
        <v>Anna Andreadi</v>
      </c>
      <c r="O6890" s="1" t="s">
        <v>3229</v>
      </c>
      <c r="P6890" s="1" t="s">
        <v>42</v>
      </c>
      <c r="Q6890" s="1" t="s">
        <v>69</v>
      </c>
      <c r="R6890" s="1" t="s">
        <v>3230</v>
      </c>
      <c r="S6890" s="5">
        <v>73.343999999999994</v>
      </c>
      <c r="T6890" s="5">
        <v>3</v>
      </c>
      <c r="U6890" s="5">
        <v>0.2</v>
      </c>
      <c r="V6890" s="5">
        <v>27.503999999999998</v>
      </c>
    </row>
    <row r="6891" spans="1:22" x14ac:dyDescent="0.25">
      <c r="A6891" s="1">
        <v>6890</v>
      </c>
      <c r="B6891" t="s">
        <v>9428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tr">
        <f>VLOOKUP(M6891,People!$A$1:$C$5,2,0)</f>
        <v>Cassandra Brandow</v>
      </c>
      <c r="O6891" s="1" t="s">
        <v>673</v>
      </c>
      <c r="P6891" s="1" t="s">
        <v>65</v>
      </c>
      <c r="Q6891" s="1" t="s">
        <v>66</v>
      </c>
      <c r="R6891" s="1" t="s">
        <v>674</v>
      </c>
      <c r="S6891" s="5">
        <v>95.68</v>
      </c>
      <c r="T6891" s="5">
        <v>8</v>
      </c>
      <c r="U6891" s="5">
        <v>0</v>
      </c>
      <c r="V6891" s="5">
        <v>26.790400000000005</v>
      </c>
    </row>
    <row r="6892" spans="1:22" x14ac:dyDescent="0.25">
      <c r="A6892" s="1">
        <v>6891</v>
      </c>
      <c r="B6892" t="s">
        <v>9428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tr">
        <f>VLOOKUP(M6892,People!$A$1:$C$5,2,0)</f>
        <v>Cassandra Brandow</v>
      </c>
      <c r="O6892" s="1" t="s">
        <v>906</v>
      </c>
      <c r="P6892" s="1" t="s">
        <v>42</v>
      </c>
      <c r="Q6892" s="1" t="s">
        <v>83</v>
      </c>
      <c r="R6892" s="1" t="s">
        <v>907</v>
      </c>
      <c r="S6892" s="5">
        <v>50.96</v>
      </c>
      <c r="T6892" s="5">
        <v>7</v>
      </c>
      <c r="U6892" s="5">
        <v>0</v>
      </c>
      <c r="V6892" s="5">
        <v>24.460800000000003</v>
      </c>
    </row>
    <row r="6893" spans="1:22" x14ac:dyDescent="0.25">
      <c r="A6893" s="1">
        <v>6892</v>
      </c>
      <c r="B6893" t="s">
        <v>9428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tr">
        <f>VLOOKUP(M6893,People!$A$1:$C$5,2,0)</f>
        <v>Cassandra Brandow</v>
      </c>
      <c r="O6893" s="1" t="s">
        <v>432</v>
      </c>
      <c r="P6893" s="1" t="s">
        <v>42</v>
      </c>
      <c r="Q6893" s="1" t="s">
        <v>62</v>
      </c>
      <c r="R6893" s="1" t="s">
        <v>433</v>
      </c>
      <c r="S6893" s="5">
        <v>113.94</v>
      </c>
      <c r="T6893" s="5">
        <v>3</v>
      </c>
      <c r="U6893" s="5">
        <v>0</v>
      </c>
      <c r="V6893" s="5">
        <v>34.181999999999988</v>
      </c>
    </row>
    <row r="6894" spans="1:22" x14ac:dyDescent="0.25">
      <c r="A6894" s="1">
        <v>6893</v>
      </c>
      <c r="B6894" t="s">
        <v>9428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tr">
        <f>VLOOKUP(M6894,People!$A$1:$C$5,2,0)</f>
        <v>Cassandra Brandow</v>
      </c>
      <c r="O6894" s="1" t="s">
        <v>4701</v>
      </c>
      <c r="P6894" s="1" t="s">
        <v>42</v>
      </c>
      <c r="Q6894" s="1" t="s">
        <v>83</v>
      </c>
      <c r="R6894" s="1" t="s">
        <v>4702</v>
      </c>
      <c r="S6894" s="5">
        <v>25.92</v>
      </c>
      <c r="T6894" s="5">
        <v>4</v>
      </c>
      <c r="U6894" s="5">
        <v>0</v>
      </c>
      <c r="V6894" s="5">
        <v>12.441600000000001</v>
      </c>
    </row>
    <row r="6895" spans="1:22" x14ac:dyDescent="0.25">
      <c r="A6895" s="1">
        <v>6894</v>
      </c>
      <c r="B6895" t="s">
        <v>9428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tr">
        <f>VLOOKUP(M6895,People!$A$1:$C$5,2,0)</f>
        <v>Cassandra Brandow</v>
      </c>
      <c r="O6895" s="1" t="s">
        <v>4892</v>
      </c>
      <c r="P6895" s="1" t="s">
        <v>29</v>
      </c>
      <c r="Q6895" s="1" t="s">
        <v>59</v>
      </c>
      <c r="R6895" s="1" t="s">
        <v>4893</v>
      </c>
      <c r="S6895" s="5">
        <v>20.32</v>
      </c>
      <c r="T6895" s="5">
        <v>4</v>
      </c>
      <c r="U6895" s="5">
        <v>0</v>
      </c>
      <c r="V6895" s="5">
        <v>6.9087999999999994</v>
      </c>
    </row>
    <row r="6896" spans="1:22" x14ac:dyDescent="0.25">
      <c r="A6896" s="1">
        <v>6895</v>
      </c>
      <c r="B6896" t="s">
        <v>9428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tr">
        <f>VLOOKUP(M6896,People!$A$1:$C$5,2,0)</f>
        <v>Cassandra Brandow</v>
      </c>
      <c r="O6896" s="1" t="s">
        <v>243</v>
      </c>
      <c r="P6896" s="1" t="s">
        <v>65</v>
      </c>
      <c r="Q6896" s="1" t="s">
        <v>66</v>
      </c>
      <c r="R6896" s="1" t="s">
        <v>244</v>
      </c>
      <c r="S6896" s="5">
        <v>411.98</v>
      </c>
      <c r="T6896" s="5">
        <v>2</v>
      </c>
      <c r="U6896" s="5">
        <v>0</v>
      </c>
      <c r="V6896" s="5">
        <v>119.4742</v>
      </c>
    </row>
    <row r="6897" spans="1:22" x14ac:dyDescent="0.25">
      <c r="A6897" s="1">
        <v>6896</v>
      </c>
      <c r="B6897" t="s">
        <v>9428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tr">
        <f>VLOOKUP(M6897,People!$A$1:$C$5,2,0)</f>
        <v>Cassandra Brandow</v>
      </c>
      <c r="O6897" s="1" t="s">
        <v>2032</v>
      </c>
      <c r="P6897" s="1" t="s">
        <v>42</v>
      </c>
      <c r="Q6897" s="1" t="s">
        <v>511</v>
      </c>
      <c r="R6897" s="1" t="s">
        <v>2033</v>
      </c>
      <c r="S6897" s="5">
        <v>34.479999999999997</v>
      </c>
      <c r="T6897" s="5">
        <v>2</v>
      </c>
      <c r="U6897" s="5">
        <v>0</v>
      </c>
      <c r="V6897" s="5">
        <v>9.9991999999999948</v>
      </c>
    </row>
    <row r="6898" spans="1:22" x14ac:dyDescent="0.25">
      <c r="A6898" s="1">
        <v>6897</v>
      </c>
      <c r="B6898" t="s">
        <v>9428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tr">
        <f>VLOOKUP(M6898,People!$A$1:$C$5,2,0)</f>
        <v>Cassandra Brandow</v>
      </c>
      <c r="O6898" s="1" t="s">
        <v>5377</v>
      </c>
      <c r="P6898" s="1" t="s">
        <v>42</v>
      </c>
      <c r="Q6898" s="1" t="s">
        <v>83</v>
      </c>
      <c r="R6898" s="1" t="s">
        <v>5378</v>
      </c>
      <c r="S6898" s="5">
        <v>244.54999999999998</v>
      </c>
      <c r="T6898" s="5">
        <v>5</v>
      </c>
      <c r="U6898" s="5">
        <v>0</v>
      </c>
      <c r="V6898" s="5">
        <v>114.93849999999998</v>
      </c>
    </row>
    <row r="6899" spans="1:22" x14ac:dyDescent="0.25">
      <c r="A6899" s="1">
        <v>6898</v>
      </c>
      <c r="B6899" t="s">
        <v>9429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tr">
        <f>VLOOKUP(M6899,People!$A$1:$C$5,2,0)</f>
        <v>Chuck Magee</v>
      </c>
      <c r="O6899" s="1" t="s">
        <v>3930</v>
      </c>
      <c r="P6899" s="1" t="s">
        <v>42</v>
      </c>
      <c r="Q6899" s="1" t="s">
        <v>69</v>
      </c>
      <c r="R6899" s="1" t="s">
        <v>3931</v>
      </c>
      <c r="S6899" s="5">
        <v>10.782000000000002</v>
      </c>
      <c r="T6899" s="5">
        <v>3</v>
      </c>
      <c r="U6899" s="5">
        <v>0.7</v>
      </c>
      <c r="V6899" s="5">
        <v>-7.9067999999999969</v>
      </c>
    </row>
    <row r="6900" spans="1:22" x14ac:dyDescent="0.25">
      <c r="A6900" s="1">
        <v>6899</v>
      </c>
      <c r="B6900" t="s">
        <v>9430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tr">
        <f>VLOOKUP(M6900,People!$A$1:$C$5,2,0)</f>
        <v>Kelly Williams</v>
      </c>
      <c r="O6900" s="1" t="s">
        <v>2670</v>
      </c>
      <c r="P6900" s="1" t="s">
        <v>29</v>
      </c>
      <c r="Q6900" s="1" t="s">
        <v>33</v>
      </c>
      <c r="R6900" s="1" t="s">
        <v>2671</v>
      </c>
      <c r="S6900" s="5">
        <v>602.65099999999995</v>
      </c>
      <c r="T6900" s="5">
        <v>7</v>
      </c>
      <c r="U6900" s="5">
        <v>0.3</v>
      </c>
      <c r="V6900" s="5">
        <v>-163.57670000000005</v>
      </c>
    </row>
    <row r="6901" spans="1:22" x14ac:dyDescent="0.25">
      <c r="A6901" s="1">
        <v>6900</v>
      </c>
      <c r="B6901" t="s">
        <v>9430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tr">
        <f>VLOOKUP(M6901,People!$A$1:$C$5,2,0)</f>
        <v>Kelly Williams</v>
      </c>
      <c r="O6901" s="1" t="s">
        <v>3874</v>
      </c>
      <c r="P6901" s="1" t="s">
        <v>42</v>
      </c>
      <c r="Q6901" s="1" t="s">
        <v>69</v>
      </c>
      <c r="R6901" s="1" t="s">
        <v>3875</v>
      </c>
      <c r="S6901" s="5">
        <v>7.6559999999999988</v>
      </c>
      <c r="T6901" s="5">
        <v>6</v>
      </c>
      <c r="U6901" s="5">
        <v>0.8</v>
      </c>
      <c r="V6901" s="5">
        <v>-13.015200000000004</v>
      </c>
    </row>
    <row r="6902" spans="1:22" x14ac:dyDescent="0.25">
      <c r="A6902" s="1">
        <v>6901</v>
      </c>
      <c r="B6902" t="s">
        <v>9431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tr">
        <f>VLOOKUP(M6902,People!$A$1:$C$5,2,0)</f>
        <v>Chuck Magee</v>
      </c>
      <c r="O6902" s="1" t="s">
        <v>2183</v>
      </c>
      <c r="P6902" s="1" t="s">
        <v>65</v>
      </c>
      <c r="Q6902" s="1" t="s">
        <v>145</v>
      </c>
      <c r="R6902" s="1" t="s">
        <v>2184</v>
      </c>
      <c r="S6902" s="5">
        <v>559.92999999999995</v>
      </c>
      <c r="T6902" s="5">
        <v>7</v>
      </c>
      <c r="U6902" s="5">
        <v>0</v>
      </c>
      <c r="V6902" s="5">
        <v>167.97899999999996</v>
      </c>
    </row>
    <row r="6903" spans="1:22" x14ac:dyDescent="0.25">
      <c r="A6903" s="1">
        <v>6902</v>
      </c>
      <c r="B6903" t="s">
        <v>9432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tr">
        <f>VLOOKUP(M6903,People!$A$1:$C$5,2,0)</f>
        <v>Anna Andreadi</v>
      </c>
      <c r="O6903" s="1" t="s">
        <v>1063</v>
      </c>
      <c r="P6903" s="1" t="s">
        <v>65</v>
      </c>
      <c r="Q6903" s="1" t="s">
        <v>1064</v>
      </c>
      <c r="R6903" s="1" t="s">
        <v>1065</v>
      </c>
      <c r="S6903" s="5">
        <v>2399.96</v>
      </c>
      <c r="T6903" s="5">
        <v>5</v>
      </c>
      <c r="U6903" s="5">
        <v>0.2</v>
      </c>
      <c r="V6903" s="5">
        <v>839.9860000000001</v>
      </c>
    </row>
    <row r="6904" spans="1:22" x14ac:dyDescent="0.25">
      <c r="A6904" s="1">
        <v>6903</v>
      </c>
      <c r="B6904" t="s">
        <v>9433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tr">
        <f>VLOOKUP(M6904,People!$A$1:$C$5,2,0)</f>
        <v>Kelly Williams</v>
      </c>
      <c r="O6904" s="1" t="s">
        <v>2189</v>
      </c>
      <c r="P6904" s="1" t="s">
        <v>42</v>
      </c>
      <c r="Q6904" s="1" t="s">
        <v>241</v>
      </c>
      <c r="R6904" s="1" t="s">
        <v>2190</v>
      </c>
      <c r="S6904" s="5">
        <v>16</v>
      </c>
      <c r="T6904" s="5">
        <v>4</v>
      </c>
      <c r="U6904" s="5">
        <v>0.2</v>
      </c>
      <c r="V6904" s="5">
        <v>5.6</v>
      </c>
    </row>
    <row r="6905" spans="1:22" x14ac:dyDescent="0.25">
      <c r="A6905" s="1">
        <v>6904</v>
      </c>
      <c r="B6905" t="s">
        <v>9433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tr">
        <f>VLOOKUP(M6905,People!$A$1:$C$5,2,0)</f>
        <v>Kelly Williams</v>
      </c>
      <c r="O6905" s="1" t="s">
        <v>5744</v>
      </c>
      <c r="P6905" s="1" t="s">
        <v>42</v>
      </c>
      <c r="Q6905" s="1" t="s">
        <v>72</v>
      </c>
      <c r="R6905" s="1" t="s">
        <v>5745</v>
      </c>
      <c r="S6905" s="5">
        <v>5.5879999999999992</v>
      </c>
      <c r="T6905" s="5">
        <v>2</v>
      </c>
      <c r="U6905" s="5">
        <v>0.8</v>
      </c>
      <c r="V6905" s="5">
        <v>-15.087600000000002</v>
      </c>
    </row>
    <row r="6906" spans="1:22" x14ac:dyDescent="0.25">
      <c r="A6906" s="1">
        <v>6905</v>
      </c>
      <c r="B6906" t="s">
        <v>9433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tr">
        <f>VLOOKUP(M6906,People!$A$1:$C$5,2,0)</f>
        <v>Kelly Williams</v>
      </c>
      <c r="O6906" s="1" t="s">
        <v>5581</v>
      </c>
      <c r="P6906" s="1" t="s">
        <v>42</v>
      </c>
      <c r="Q6906" s="1" t="s">
        <v>54</v>
      </c>
      <c r="R6906" s="1" t="s">
        <v>5582</v>
      </c>
      <c r="S6906" s="5">
        <v>235.92</v>
      </c>
      <c r="T6906" s="5">
        <v>5</v>
      </c>
      <c r="U6906" s="5">
        <v>0.2</v>
      </c>
      <c r="V6906" s="5">
        <v>-44.235000000000007</v>
      </c>
    </row>
    <row r="6907" spans="1:22" x14ac:dyDescent="0.25">
      <c r="A6907" s="1">
        <v>6906</v>
      </c>
      <c r="B6907" t="s">
        <v>9434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tr">
        <f>VLOOKUP(M6907,People!$A$1:$C$5,2,0)</f>
        <v>Anna Andreadi</v>
      </c>
      <c r="O6907" s="1" t="s">
        <v>2257</v>
      </c>
      <c r="P6907" s="1" t="s">
        <v>42</v>
      </c>
      <c r="Q6907" s="1" t="s">
        <v>54</v>
      </c>
      <c r="R6907" s="1" t="s">
        <v>2258</v>
      </c>
      <c r="S6907" s="5">
        <v>10.68</v>
      </c>
      <c r="T6907" s="5">
        <v>1</v>
      </c>
      <c r="U6907" s="5">
        <v>0</v>
      </c>
      <c r="V6907" s="5">
        <v>2.8836000000000004</v>
      </c>
    </row>
    <row r="6908" spans="1:22" x14ac:dyDescent="0.25">
      <c r="A6908" s="1">
        <v>6907</v>
      </c>
      <c r="B6908" t="s">
        <v>9435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tr">
        <f>VLOOKUP(M6908,People!$A$1:$C$5,2,0)</f>
        <v>Kelly Williams</v>
      </c>
      <c r="O6908" s="1" t="s">
        <v>1172</v>
      </c>
      <c r="P6908" s="1" t="s">
        <v>42</v>
      </c>
      <c r="Q6908" s="1" t="s">
        <v>69</v>
      </c>
      <c r="R6908" s="1" t="s">
        <v>1173</v>
      </c>
      <c r="S6908" s="5">
        <v>41.28</v>
      </c>
      <c r="T6908" s="5">
        <v>2</v>
      </c>
      <c r="U6908" s="5">
        <v>0</v>
      </c>
      <c r="V6908" s="5">
        <v>19.814399999999999</v>
      </c>
    </row>
    <row r="6909" spans="1:22" x14ac:dyDescent="0.25">
      <c r="A6909" s="1">
        <v>6908</v>
      </c>
      <c r="B6909" t="s">
        <v>9436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tr">
        <f>VLOOKUP(M6909,People!$A$1:$C$5,2,0)</f>
        <v>Anna Andreadi</v>
      </c>
      <c r="O6909" s="1" t="s">
        <v>5464</v>
      </c>
      <c r="P6909" s="1" t="s">
        <v>65</v>
      </c>
      <c r="Q6909" s="1" t="s">
        <v>66</v>
      </c>
      <c r="R6909" s="1" t="s">
        <v>5465</v>
      </c>
      <c r="S6909" s="5">
        <v>1001.5840000000001</v>
      </c>
      <c r="T6909" s="5">
        <v>2</v>
      </c>
      <c r="U6909" s="5">
        <v>0.2</v>
      </c>
      <c r="V6909" s="5">
        <v>125.19799999999992</v>
      </c>
    </row>
    <row r="6910" spans="1:22" x14ac:dyDescent="0.25">
      <c r="A6910" s="1">
        <v>6909</v>
      </c>
      <c r="B6910" t="s">
        <v>9437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tr">
        <f>VLOOKUP(M6910,People!$A$1:$C$5,2,0)</f>
        <v>Cassandra Brandow</v>
      </c>
      <c r="O6910" s="1" t="s">
        <v>4028</v>
      </c>
      <c r="P6910" s="1" t="s">
        <v>29</v>
      </c>
      <c r="Q6910" s="1" t="s">
        <v>59</v>
      </c>
      <c r="R6910" s="1" t="s">
        <v>4029</v>
      </c>
      <c r="S6910" s="5">
        <v>14.76</v>
      </c>
      <c r="T6910" s="5">
        <v>2</v>
      </c>
      <c r="U6910" s="5">
        <v>0</v>
      </c>
      <c r="V6910" s="5">
        <v>4.2803999999999984</v>
      </c>
    </row>
    <row r="6911" spans="1:22" x14ac:dyDescent="0.25">
      <c r="A6911" s="1">
        <v>6910</v>
      </c>
      <c r="B6911" t="s">
        <v>9438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tr">
        <f>VLOOKUP(M6911,People!$A$1:$C$5,2,0)</f>
        <v>Chuck Magee</v>
      </c>
      <c r="O6911" s="1" t="s">
        <v>2495</v>
      </c>
      <c r="P6911" s="1" t="s">
        <v>42</v>
      </c>
      <c r="Q6911" s="1" t="s">
        <v>69</v>
      </c>
      <c r="R6911" s="1" t="s">
        <v>2496</v>
      </c>
      <c r="S6911" s="5">
        <v>2.5020000000000002</v>
      </c>
      <c r="T6911" s="5">
        <v>3</v>
      </c>
      <c r="U6911" s="5">
        <v>0.7</v>
      </c>
      <c r="V6911" s="5">
        <v>-2.0015999999999998</v>
      </c>
    </row>
    <row r="6912" spans="1:22" x14ac:dyDescent="0.25">
      <c r="A6912" s="1">
        <v>6911</v>
      </c>
      <c r="B6912" t="s">
        <v>9439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tr">
        <f>VLOOKUP(M6912,People!$A$1:$C$5,2,0)</f>
        <v>Anna Andreadi</v>
      </c>
      <c r="O6912" s="1" t="s">
        <v>942</v>
      </c>
      <c r="P6912" s="1" t="s">
        <v>29</v>
      </c>
      <c r="Q6912" s="1" t="s">
        <v>30</v>
      </c>
      <c r="R6912" s="1" t="s">
        <v>943</v>
      </c>
      <c r="S6912" s="5">
        <v>115.96</v>
      </c>
      <c r="T6912" s="5">
        <v>2</v>
      </c>
      <c r="U6912" s="5">
        <v>0</v>
      </c>
      <c r="V6912" s="5">
        <v>25.511200000000002</v>
      </c>
    </row>
    <row r="6913" spans="1:22" x14ac:dyDescent="0.25">
      <c r="A6913" s="1">
        <v>6912</v>
      </c>
      <c r="B6913" t="s">
        <v>9440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tr">
        <f>VLOOKUP(M6913,People!$A$1:$C$5,2,0)</f>
        <v>Anna Andreadi</v>
      </c>
      <c r="O6913" s="1" t="s">
        <v>2696</v>
      </c>
      <c r="P6913" s="1" t="s">
        <v>42</v>
      </c>
      <c r="Q6913" s="1" t="s">
        <v>54</v>
      </c>
      <c r="R6913" s="1" t="s">
        <v>2697</v>
      </c>
      <c r="S6913" s="5">
        <v>186.54</v>
      </c>
      <c r="T6913" s="5">
        <v>3</v>
      </c>
      <c r="U6913" s="5">
        <v>0</v>
      </c>
      <c r="V6913" s="5">
        <v>50.365800000000007</v>
      </c>
    </row>
    <row r="6914" spans="1:22" x14ac:dyDescent="0.25">
      <c r="A6914" s="1">
        <v>6913</v>
      </c>
      <c r="B6914" t="s">
        <v>9441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tr">
        <f>VLOOKUP(M6914,People!$A$1:$C$5,2,0)</f>
        <v>Anna Andreadi</v>
      </c>
      <c r="O6914" s="1" t="s">
        <v>2266</v>
      </c>
      <c r="P6914" s="1" t="s">
        <v>65</v>
      </c>
      <c r="Q6914" s="1" t="s">
        <v>145</v>
      </c>
      <c r="R6914" s="1" t="s">
        <v>2267</v>
      </c>
      <c r="S6914" s="5">
        <v>159.56</v>
      </c>
      <c r="T6914" s="5">
        <v>4</v>
      </c>
      <c r="U6914" s="5">
        <v>0</v>
      </c>
      <c r="V6914" s="5">
        <v>59.037199999999999</v>
      </c>
    </row>
    <row r="6915" spans="1:22" x14ac:dyDescent="0.25">
      <c r="A6915" s="1">
        <v>6914</v>
      </c>
      <c r="B6915" t="s">
        <v>9442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tr">
        <f>VLOOKUP(M6915,People!$A$1:$C$5,2,0)</f>
        <v>Cassandra Brandow</v>
      </c>
      <c r="O6915" s="1" t="s">
        <v>415</v>
      </c>
      <c r="P6915" s="1" t="s">
        <v>65</v>
      </c>
      <c r="Q6915" s="1" t="s">
        <v>66</v>
      </c>
      <c r="R6915" s="1" t="s">
        <v>416</v>
      </c>
      <c r="S6915" s="5">
        <v>55.984000000000009</v>
      </c>
      <c r="T6915" s="5">
        <v>2</v>
      </c>
      <c r="U6915" s="5">
        <v>0.2</v>
      </c>
      <c r="V6915" s="5">
        <v>4.1987999999999985</v>
      </c>
    </row>
    <row r="6916" spans="1:22" x14ac:dyDescent="0.25">
      <c r="A6916" s="1">
        <v>6915</v>
      </c>
      <c r="B6916" t="s">
        <v>9443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tr">
        <f>VLOOKUP(M6916,People!$A$1:$C$5,2,0)</f>
        <v>Kelly Williams</v>
      </c>
      <c r="O6916" s="1" t="s">
        <v>1822</v>
      </c>
      <c r="P6916" s="1" t="s">
        <v>42</v>
      </c>
      <c r="Q6916" s="1" t="s">
        <v>54</v>
      </c>
      <c r="R6916" s="1" t="s">
        <v>1823</v>
      </c>
      <c r="S6916" s="5">
        <v>132.16</v>
      </c>
      <c r="T6916" s="5">
        <v>1</v>
      </c>
      <c r="U6916" s="5">
        <v>0.2</v>
      </c>
      <c r="V6916" s="5">
        <v>9.911999999999999</v>
      </c>
    </row>
    <row r="6917" spans="1:22" x14ac:dyDescent="0.25">
      <c r="A6917" s="1">
        <v>6916</v>
      </c>
      <c r="B6917" t="s">
        <v>9443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tr">
        <f>VLOOKUP(M6917,People!$A$1:$C$5,2,0)</f>
        <v>Kelly Williams</v>
      </c>
      <c r="O6917" s="1" t="s">
        <v>1764</v>
      </c>
      <c r="P6917" s="1" t="s">
        <v>42</v>
      </c>
      <c r="Q6917" s="1" t="s">
        <v>69</v>
      </c>
      <c r="R6917" s="1" t="s">
        <v>1765</v>
      </c>
      <c r="S6917" s="5">
        <v>17.903999999999996</v>
      </c>
      <c r="T6917" s="5">
        <v>6</v>
      </c>
      <c r="U6917" s="5">
        <v>0.8</v>
      </c>
      <c r="V6917" s="5">
        <v>-31.332000000000008</v>
      </c>
    </row>
    <row r="6918" spans="1:22" x14ac:dyDescent="0.25">
      <c r="A6918" s="1">
        <v>6917</v>
      </c>
      <c r="B6918" t="s">
        <v>9443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tr">
        <f>VLOOKUP(M6918,People!$A$1:$C$5,2,0)</f>
        <v>Kelly Williams</v>
      </c>
      <c r="O6918" s="1" t="s">
        <v>3142</v>
      </c>
      <c r="P6918" s="1" t="s">
        <v>42</v>
      </c>
      <c r="Q6918" s="1" t="s">
        <v>83</v>
      </c>
      <c r="R6918" s="1" t="s">
        <v>3143</v>
      </c>
      <c r="S6918" s="5">
        <v>124.032</v>
      </c>
      <c r="T6918" s="5">
        <v>4</v>
      </c>
      <c r="U6918" s="5">
        <v>0.2</v>
      </c>
      <c r="V6918" s="5">
        <v>44.961600000000004</v>
      </c>
    </row>
    <row r="6919" spans="1:22" x14ac:dyDescent="0.25">
      <c r="A6919" s="1">
        <v>6918</v>
      </c>
      <c r="B6919" t="s">
        <v>9444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tr">
        <f>VLOOKUP(M6919,People!$A$1:$C$5,2,0)</f>
        <v>Anna Andreadi</v>
      </c>
      <c r="O6919" s="1" t="s">
        <v>3658</v>
      </c>
      <c r="P6919" s="1" t="s">
        <v>29</v>
      </c>
      <c r="Q6919" s="1" t="s">
        <v>33</v>
      </c>
      <c r="R6919" s="1" t="s">
        <v>3659</v>
      </c>
      <c r="S6919" s="5">
        <v>1403.9200000000003</v>
      </c>
      <c r="T6919" s="5">
        <v>5</v>
      </c>
      <c r="U6919" s="5">
        <v>0.2</v>
      </c>
      <c r="V6919" s="5">
        <v>70.196000000000026</v>
      </c>
    </row>
    <row r="6920" spans="1:22" x14ac:dyDescent="0.25">
      <c r="A6920" s="1">
        <v>6919</v>
      </c>
      <c r="B6920" t="s">
        <v>9445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tr">
        <f>VLOOKUP(M6920,People!$A$1:$C$5,2,0)</f>
        <v>Anna Andreadi</v>
      </c>
      <c r="O6920" s="1" t="s">
        <v>4846</v>
      </c>
      <c r="P6920" s="1" t="s">
        <v>42</v>
      </c>
      <c r="Q6920" s="1" t="s">
        <v>511</v>
      </c>
      <c r="R6920" s="1" t="s">
        <v>4847</v>
      </c>
      <c r="S6920" s="5">
        <v>28.799999999999997</v>
      </c>
      <c r="T6920" s="5">
        <v>3</v>
      </c>
      <c r="U6920" s="5">
        <v>0</v>
      </c>
      <c r="V6920" s="5">
        <v>0.86400000000000077</v>
      </c>
    </row>
    <row r="6921" spans="1:22" x14ac:dyDescent="0.25">
      <c r="A6921" s="1">
        <v>6920</v>
      </c>
      <c r="B6921" t="s">
        <v>9446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tr">
        <f>VLOOKUP(M6921,People!$A$1:$C$5,2,0)</f>
        <v>Chuck Magee</v>
      </c>
      <c r="O6921" s="1" t="s">
        <v>2624</v>
      </c>
      <c r="P6921" s="1" t="s">
        <v>42</v>
      </c>
      <c r="Q6921" s="1" t="s">
        <v>69</v>
      </c>
      <c r="R6921" s="1" t="s">
        <v>2625</v>
      </c>
      <c r="S6921" s="5">
        <v>24.588000000000001</v>
      </c>
      <c r="T6921" s="5">
        <v>2</v>
      </c>
      <c r="U6921" s="5">
        <v>0.7</v>
      </c>
      <c r="V6921" s="5">
        <v>-18.031199999999998</v>
      </c>
    </row>
    <row r="6922" spans="1:22" x14ac:dyDescent="0.25">
      <c r="A6922" s="1">
        <v>6921</v>
      </c>
      <c r="B6922" t="s">
        <v>9447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tr">
        <f>VLOOKUP(M6922,People!$A$1:$C$5,2,0)</f>
        <v>Anna Andreadi</v>
      </c>
      <c r="O6922" s="1" t="s">
        <v>1810</v>
      </c>
      <c r="P6922" s="1" t="s">
        <v>42</v>
      </c>
      <c r="Q6922" s="1" t="s">
        <v>72</v>
      </c>
      <c r="R6922" s="1" t="s">
        <v>1811</v>
      </c>
      <c r="S6922" s="5">
        <v>356.78999999999996</v>
      </c>
      <c r="T6922" s="5">
        <v>7</v>
      </c>
      <c r="U6922" s="5">
        <v>0</v>
      </c>
      <c r="V6922" s="5">
        <v>99.901199999999989</v>
      </c>
    </row>
    <row r="6923" spans="1:22" x14ac:dyDescent="0.25">
      <c r="A6923" s="1">
        <v>6922</v>
      </c>
      <c r="B6923" t="s">
        <v>9448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tr">
        <f>VLOOKUP(M6923,People!$A$1:$C$5,2,0)</f>
        <v>Chuck Magee</v>
      </c>
      <c r="O6923" s="1" t="s">
        <v>2068</v>
      </c>
      <c r="P6923" s="1" t="s">
        <v>42</v>
      </c>
      <c r="Q6923" s="1" t="s">
        <v>156</v>
      </c>
      <c r="R6923" s="1" t="s">
        <v>2069</v>
      </c>
      <c r="S6923" s="5">
        <v>16.98</v>
      </c>
      <c r="T6923" s="5">
        <v>1</v>
      </c>
      <c r="U6923" s="5">
        <v>0</v>
      </c>
      <c r="V6923" s="5">
        <v>8.49</v>
      </c>
    </row>
    <row r="6924" spans="1:22" x14ac:dyDescent="0.25">
      <c r="A6924" s="1">
        <v>6923</v>
      </c>
      <c r="B6924" t="s">
        <v>9449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tr">
        <f>VLOOKUP(M6924,People!$A$1:$C$5,2,0)</f>
        <v>Cassandra Brandow</v>
      </c>
      <c r="O6924" s="1" t="s">
        <v>1699</v>
      </c>
      <c r="P6924" s="1" t="s">
        <v>42</v>
      </c>
      <c r="Q6924" s="1" t="s">
        <v>43</v>
      </c>
      <c r="R6924" s="1" t="s">
        <v>1700</v>
      </c>
      <c r="S6924" s="5">
        <v>491.55</v>
      </c>
      <c r="T6924" s="5">
        <v>5</v>
      </c>
      <c r="U6924" s="5">
        <v>0</v>
      </c>
      <c r="V6924" s="5">
        <v>240.8595</v>
      </c>
    </row>
    <row r="6925" spans="1:22" x14ac:dyDescent="0.25">
      <c r="A6925" s="1">
        <v>6924</v>
      </c>
      <c r="B6925" t="s">
        <v>9449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tr">
        <f>VLOOKUP(M6925,People!$A$1:$C$5,2,0)</f>
        <v>Cassandra Brandow</v>
      </c>
      <c r="O6925" s="1" t="s">
        <v>1467</v>
      </c>
      <c r="P6925" s="1" t="s">
        <v>42</v>
      </c>
      <c r="Q6925" s="1" t="s">
        <v>156</v>
      </c>
      <c r="R6925" s="1" t="s">
        <v>1468</v>
      </c>
      <c r="S6925" s="5">
        <v>7.38</v>
      </c>
      <c r="T6925" s="5">
        <v>2</v>
      </c>
      <c r="U6925" s="5">
        <v>0</v>
      </c>
      <c r="V6925" s="5">
        <v>3.3947999999999996</v>
      </c>
    </row>
    <row r="6926" spans="1:22" x14ac:dyDescent="0.25">
      <c r="A6926" s="1">
        <v>6925</v>
      </c>
      <c r="B6926" t="s">
        <v>9450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tr">
        <f>VLOOKUP(M6926,People!$A$1:$C$5,2,0)</f>
        <v>Chuck Magee</v>
      </c>
      <c r="O6926" s="1" t="s">
        <v>3036</v>
      </c>
      <c r="P6926" s="1" t="s">
        <v>42</v>
      </c>
      <c r="Q6926" s="1" t="s">
        <v>83</v>
      </c>
      <c r="R6926" s="1" t="s">
        <v>3037</v>
      </c>
      <c r="S6926" s="5">
        <v>23.66</v>
      </c>
      <c r="T6926" s="5">
        <v>7</v>
      </c>
      <c r="U6926" s="5">
        <v>0</v>
      </c>
      <c r="V6926" s="5">
        <v>10.883599999999998</v>
      </c>
    </row>
    <row r="6927" spans="1:22" x14ac:dyDescent="0.25">
      <c r="A6927" s="1">
        <v>6926</v>
      </c>
      <c r="B6927" t="s">
        <v>9450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tr">
        <f>VLOOKUP(M6927,People!$A$1:$C$5,2,0)</f>
        <v>Chuck Magee</v>
      </c>
      <c r="O6927" s="1" t="s">
        <v>4963</v>
      </c>
      <c r="P6927" s="1" t="s">
        <v>29</v>
      </c>
      <c r="Q6927" s="1" t="s">
        <v>30</v>
      </c>
      <c r="R6927" s="1" t="s">
        <v>4964</v>
      </c>
      <c r="S6927" s="5">
        <v>681.40800000000013</v>
      </c>
      <c r="T6927" s="5">
        <v>12</v>
      </c>
      <c r="U6927" s="5">
        <v>0.2</v>
      </c>
      <c r="V6927" s="5">
        <v>42.588000000000022</v>
      </c>
    </row>
    <row r="6928" spans="1:22" x14ac:dyDescent="0.25">
      <c r="A6928" s="1">
        <v>6927</v>
      </c>
      <c r="B6928" t="s">
        <v>9451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tr">
        <f>VLOOKUP(M6928,People!$A$1:$C$5,2,0)</f>
        <v>Anna Andreadi</v>
      </c>
      <c r="O6928" s="1" t="s">
        <v>5499</v>
      </c>
      <c r="P6928" s="1" t="s">
        <v>42</v>
      </c>
      <c r="Q6928" s="1" t="s">
        <v>43</v>
      </c>
      <c r="R6928" s="1" t="s">
        <v>5500</v>
      </c>
      <c r="S6928" s="5">
        <v>18.899999999999999</v>
      </c>
      <c r="T6928" s="5">
        <v>3</v>
      </c>
      <c r="U6928" s="5">
        <v>0</v>
      </c>
      <c r="V6928" s="5">
        <v>8.6939999999999991</v>
      </c>
    </row>
    <row r="6929" spans="1:22" x14ac:dyDescent="0.25">
      <c r="A6929" s="1">
        <v>6928</v>
      </c>
      <c r="B6929" t="s">
        <v>9452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tr">
        <f>VLOOKUP(M6929,People!$A$1:$C$5,2,0)</f>
        <v>Anna Andreadi</v>
      </c>
      <c r="O6929" s="1" t="s">
        <v>3997</v>
      </c>
      <c r="P6929" s="1" t="s">
        <v>42</v>
      </c>
      <c r="Q6929" s="1" t="s">
        <v>54</v>
      </c>
      <c r="R6929" s="1" t="s">
        <v>3998</v>
      </c>
      <c r="S6929" s="5">
        <v>93.68</v>
      </c>
      <c r="T6929" s="5">
        <v>4</v>
      </c>
      <c r="U6929" s="5">
        <v>0</v>
      </c>
      <c r="V6929" s="5">
        <v>25.293599999999998</v>
      </c>
    </row>
    <row r="6930" spans="1:22" x14ac:dyDescent="0.25">
      <c r="A6930" s="1">
        <v>6929</v>
      </c>
      <c r="B6930" t="s">
        <v>9452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tr">
        <f>VLOOKUP(M6930,People!$A$1:$C$5,2,0)</f>
        <v>Anna Andreadi</v>
      </c>
      <c r="O6930" s="1" t="s">
        <v>1911</v>
      </c>
      <c r="P6930" s="1" t="s">
        <v>42</v>
      </c>
      <c r="Q6930" s="1" t="s">
        <v>43</v>
      </c>
      <c r="R6930" s="1" t="s">
        <v>1912</v>
      </c>
      <c r="S6930" s="5">
        <v>21.93</v>
      </c>
      <c r="T6930" s="5">
        <v>3</v>
      </c>
      <c r="U6930" s="5">
        <v>0</v>
      </c>
      <c r="V6930" s="5">
        <v>10.307099999999998</v>
      </c>
    </row>
    <row r="6931" spans="1:22" x14ac:dyDescent="0.25">
      <c r="A6931" s="1">
        <v>6930</v>
      </c>
      <c r="B6931" t="s">
        <v>9452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tr">
        <f>VLOOKUP(M6931,People!$A$1:$C$5,2,0)</f>
        <v>Anna Andreadi</v>
      </c>
      <c r="O6931" s="1" t="s">
        <v>1202</v>
      </c>
      <c r="P6931" s="1" t="s">
        <v>65</v>
      </c>
      <c r="Q6931" s="1" t="s">
        <v>66</v>
      </c>
      <c r="R6931" s="1" t="s">
        <v>1203</v>
      </c>
      <c r="S6931" s="5">
        <v>862.34400000000005</v>
      </c>
      <c r="T6931" s="5">
        <v>7</v>
      </c>
      <c r="U6931" s="5">
        <v>0.2</v>
      </c>
      <c r="V6931" s="5">
        <v>97.013699999999858</v>
      </c>
    </row>
    <row r="6932" spans="1:22" x14ac:dyDescent="0.25">
      <c r="A6932" s="1">
        <v>6931</v>
      </c>
      <c r="B6932" t="s">
        <v>9452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tr">
        <f>VLOOKUP(M6932,People!$A$1:$C$5,2,0)</f>
        <v>Anna Andreadi</v>
      </c>
      <c r="O6932" s="1" t="s">
        <v>2253</v>
      </c>
      <c r="P6932" s="1" t="s">
        <v>42</v>
      </c>
      <c r="Q6932" s="1" t="s">
        <v>83</v>
      </c>
      <c r="R6932" s="1" t="s">
        <v>2254</v>
      </c>
      <c r="S6932" s="5">
        <v>19.98</v>
      </c>
      <c r="T6932" s="5">
        <v>1</v>
      </c>
      <c r="U6932" s="5">
        <v>0</v>
      </c>
      <c r="V6932" s="5">
        <v>9.3905999999999992</v>
      </c>
    </row>
    <row r="6933" spans="1:22" x14ac:dyDescent="0.25">
      <c r="A6933" s="1">
        <v>6932</v>
      </c>
      <c r="B6933" t="s">
        <v>9453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tr">
        <f>VLOOKUP(M6933,People!$A$1:$C$5,2,0)</f>
        <v>Chuck Magee</v>
      </c>
      <c r="O6933" s="1" t="s">
        <v>5747</v>
      </c>
      <c r="P6933" s="1" t="s">
        <v>65</v>
      </c>
      <c r="Q6933" s="1" t="s">
        <v>66</v>
      </c>
      <c r="R6933" s="1" t="s">
        <v>5748</v>
      </c>
      <c r="S6933" s="5">
        <v>13.493999999999998</v>
      </c>
      <c r="T6933" s="5">
        <v>1</v>
      </c>
      <c r="U6933" s="5">
        <v>0.4</v>
      </c>
      <c r="V6933" s="5">
        <v>-2.2490000000000023</v>
      </c>
    </row>
    <row r="6934" spans="1:22" x14ac:dyDescent="0.25">
      <c r="A6934" s="1">
        <v>6933</v>
      </c>
      <c r="B6934" t="s">
        <v>9453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tr">
        <f>VLOOKUP(M6934,People!$A$1:$C$5,2,0)</f>
        <v>Chuck Magee</v>
      </c>
      <c r="O6934" s="1" t="s">
        <v>5501</v>
      </c>
      <c r="P6934" s="1" t="s">
        <v>65</v>
      </c>
      <c r="Q6934" s="1" t="s">
        <v>66</v>
      </c>
      <c r="R6934" s="1" t="s">
        <v>5502</v>
      </c>
      <c r="S6934" s="5">
        <v>23.987999999999996</v>
      </c>
      <c r="T6934" s="5">
        <v>2</v>
      </c>
      <c r="U6934" s="5">
        <v>0.4</v>
      </c>
      <c r="V6934" s="5">
        <v>-13.993000000000004</v>
      </c>
    </row>
    <row r="6935" spans="1:22" x14ac:dyDescent="0.25">
      <c r="A6935" s="1">
        <v>6934</v>
      </c>
      <c r="B6935" t="s">
        <v>9453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tr">
        <f>VLOOKUP(M6935,People!$A$1:$C$5,2,0)</f>
        <v>Chuck Magee</v>
      </c>
      <c r="O6935" s="1" t="s">
        <v>5737</v>
      </c>
      <c r="P6935" s="1" t="s">
        <v>29</v>
      </c>
      <c r="Q6935" s="1" t="s">
        <v>59</v>
      </c>
      <c r="R6935" s="1" t="s">
        <v>5738</v>
      </c>
      <c r="S6935" s="5">
        <v>31.983999999999998</v>
      </c>
      <c r="T6935" s="5">
        <v>2</v>
      </c>
      <c r="U6935" s="5">
        <v>0.2</v>
      </c>
      <c r="V6935" s="5">
        <v>1.1993999999999998</v>
      </c>
    </row>
    <row r="6936" spans="1:22" x14ac:dyDescent="0.25">
      <c r="A6936" s="1">
        <v>6935</v>
      </c>
      <c r="B6936" t="s">
        <v>9453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tr">
        <f>VLOOKUP(M6936,People!$A$1:$C$5,2,0)</f>
        <v>Chuck Magee</v>
      </c>
      <c r="O6936" s="1" t="s">
        <v>3452</v>
      </c>
      <c r="P6936" s="1" t="s">
        <v>42</v>
      </c>
      <c r="Q6936" s="1" t="s">
        <v>62</v>
      </c>
      <c r="R6936" s="1" t="s">
        <v>3453</v>
      </c>
      <c r="S6936" s="5">
        <v>41.584000000000003</v>
      </c>
      <c r="T6936" s="5">
        <v>2</v>
      </c>
      <c r="U6936" s="5">
        <v>0.2</v>
      </c>
      <c r="V6936" s="5">
        <v>4.6781999999999968</v>
      </c>
    </row>
    <row r="6937" spans="1:22" x14ac:dyDescent="0.25">
      <c r="A6937" s="1">
        <v>6936</v>
      </c>
      <c r="B6937" t="s">
        <v>9454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tr">
        <f>VLOOKUP(M6937,People!$A$1:$C$5,2,0)</f>
        <v>Kelly Williams</v>
      </c>
      <c r="O6937" s="1" t="s">
        <v>392</v>
      </c>
      <c r="P6937" s="1" t="s">
        <v>65</v>
      </c>
      <c r="Q6937" s="1" t="s">
        <v>145</v>
      </c>
      <c r="R6937" s="1" t="s">
        <v>393</v>
      </c>
      <c r="S6937" s="5">
        <v>95.976000000000013</v>
      </c>
      <c r="T6937" s="5">
        <v>3</v>
      </c>
      <c r="U6937" s="5">
        <v>0.2</v>
      </c>
      <c r="V6937" s="5">
        <v>-10.797300000000011</v>
      </c>
    </row>
    <row r="6938" spans="1:22" x14ac:dyDescent="0.25">
      <c r="A6938" s="1">
        <v>6937</v>
      </c>
      <c r="B6938" t="s">
        <v>9455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tr">
        <f>VLOOKUP(M6938,People!$A$1:$C$5,2,0)</f>
        <v>Kelly Williams</v>
      </c>
      <c r="O6938" s="1" t="s">
        <v>5749</v>
      </c>
      <c r="P6938" s="1" t="s">
        <v>29</v>
      </c>
      <c r="Q6938" s="1" t="s">
        <v>59</v>
      </c>
      <c r="R6938" s="1" t="s">
        <v>5750</v>
      </c>
      <c r="S6938" s="5">
        <v>84.272000000000006</v>
      </c>
      <c r="T6938" s="5">
        <v>2</v>
      </c>
      <c r="U6938" s="5">
        <v>0.6</v>
      </c>
      <c r="V6938" s="5">
        <v>-75.844800000000006</v>
      </c>
    </row>
    <row r="6939" spans="1:22" x14ac:dyDescent="0.25">
      <c r="A6939" s="1">
        <v>6938</v>
      </c>
      <c r="B6939" t="s">
        <v>9456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tr">
        <f>VLOOKUP(M6939,People!$A$1:$C$5,2,0)</f>
        <v>Kelly Williams</v>
      </c>
      <c r="O6939" s="1" t="s">
        <v>5626</v>
      </c>
      <c r="P6939" s="1" t="s">
        <v>42</v>
      </c>
      <c r="Q6939" s="1" t="s">
        <v>83</v>
      </c>
      <c r="R6939" s="1" t="s">
        <v>5627</v>
      </c>
      <c r="S6939" s="5">
        <v>36.544000000000004</v>
      </c>
      <c r="T6939" s="5">
        <v>2</v>
      </c>
      <c r="U6939" s="5">
        <v>0.2</v>
      </c>
      <c r="V6939" s="5">
        <v>11.876799999999998</v>
      </c>
    </row>
    <row r="6940" spans="1:22" x14ac:dyDescent="0.25">
      <c r="A6940" s="1">
        <v>6939</v>
      </c>
      <c r="B6940" t="s">
        <v>9457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tr">
        <f>VLOOKUP(M6940,People!$A$1:$C$5,2,0)</f>
        <v>Anna Andreadi</v>
      </c>
      <c r="O6940" s="1" t="s">
        <v>5751</v>
      </c>
      <c r="P6940" s="1" t="s">
        <v>65</v>
      </c>
      <c r="Q6940" s="1" t="s">
        <v>145</v>
      </c>
      <c r="R6940" s="1" t="s">
        <v>5752</v>
      </c>
      <c r="S6940" s="5">
        <v>479.72</v>
      </c>
      <c r="T6940" s="5">
        <v>4</v>
      </c>
      <c r="U6940" s="5">
        <v>0</v>
      </c>
      <c r="V6940" s="5">
        <v>52.769200000000012</v>
      </c>
    </row>
    <row r="6941" spans="1:22" x14ac:dyDescent="0.25">
      <c r="A6941" s="1">
        <v>6940</v>
      </c>
      <c r="B6941" t="s">
        <v>9458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tr">
        <f>VLOOKUP(M6941,People!$A$1:$C$5,2,0)</f>
        <v>Chuck Magee</v>
      </c>
      <c r="O6941" s="1" t="s">
        <v>2210</v>
      </c>
      <c r="P6941" s="1" t="s">
        <v>42</v>
      </c>
      <c r="Q6941" s="1" t="s">
        <v>69</v>
      </c>
      <c r="R6941" s="1" t="s">
        <v>2211</v>
      </c>
      <c r="S6941" s="5">
        <v>102.36799999999999</v>
      </c>
      <c r="T6941" s="5">
        <v>2</v>
      </c>
      <c r="U6941" s="5">
        <v>0.2</v>
      </c>
      <c r="V6941" s="5">
        <v>37.108400000000003</v>
      </c>
    </row>
    <row r="6942" spans="1:22" x14ac:dyDescent="0.25">
      <c r="A6942" s="1">
        <v>6941</v>
      </c>
      <c r="B6942" t="s">
        <v>9458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tr">
        <f>VLOOKUP(M6942,People!$A$1:$C$5,2,0)</f>
        <v>Chuck Magee</v>
      </c>
      <c r="O6942" s="1" t="s">
        <v>2228</v>
      </c>
      <c r="P6942" s="1" t="s">
        <v>42</v>
      </c>
      <c r="Q6942" s="1" t="s">
        <v>511</v>
      </c>
      <c r="R6942" s="1" t="s">
        <v>2229</v>
      </c>
      <c r="S6942" s="5">
        <v>28.4</v>
      </c>
      <c r="T6942" s="5">
        <v>5</v>
      </c>
      <c r="U6942" s="5">
        <v>0</v>
      </c>
      <c r="V6942" s="5">
        <v>8.2359999999999989</v>
      </c>
    </row>
    <row r="6943" spans="1:22" x14ac:dyDescent="0.25">
      <c r="A6943" s="1">
        <v>6942</v>
      </c>
      <c r="B6943" t="s">
        <v>9458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tr">
        <f>VLOOKUP(M6943,People!$A$1:$C$5,2,0)</f>
        <v>Chuck Magee</v>
      </c>
      <c r="O6943" s="1" t="s">
        <v>1733</v>
      </c>
      <c r="P6943" s="1" t="s">
        <v>42</v>
      </c>
      <c r="Q6943" s="1" t="s">
        <v>54</v>
      </c>
      <c r="R6943" s="1" t="s">
        <v>1734</v>
      </c>
      <c r="S6943" s="5">
        <v>713.88</v>
      </c>
      <c r="T6943" s="5">
        <v>4</v>
      </c>
      <c r="U6943" s="5">
        <v>0</v>
      </c>
      <c r="V6943" s="5">
        <v>214.16399999999993</v>
      </c>
    </row>
    <row r="6944" spans="1:22" x14ac:dyDescent="0.25">
      <c r="A6944" s="1">
        <v>6943</v>
      </c>
      <c r="B6944" t="s">
        <v>9458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tr">
        <f>VLOOKUP(M6944,People!$A$1:$C$5,2,0)</f>
        <v>Chuck Magee</v>
      </c>
      <c r="O6944" s="1" t="s">
        <v>4099</v>
      </c>
      <c r="P6944" s="1" t="s">
        <v>42</v>
      </c>
      <c r="Q6944" s="1" t="s">
        <v>83</v>
      </c>
      <c r="R6944" s="1" t="s">
        <v>4100</v>
      </c>
      <c r="S6944" s="5">
        <v>68.52</v>
      </c>
      <c r="T6944" s="5">
        <v>3</v>
      </c>
      <c r="U6944" s="5">
        <v>0</v>
      </c>
      <c r="V6944" s="5">
        <v>31.519199999999998</v>
      </c>
    </row>
    <row r="6945" spans="1:22" x14ac:dyDescent="0.25">
      <c r="A6945" s="1">
        <v>6944</v>
      </c>
      <c r="B6945" t="s">
        <v>9459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tr">
        <f>VLOOKUP(M6945,People!$A$1:$C$5,2,0)</f>
        <v>Anna Andreadi</v>
      </c>
      <c r="O6945" s="1" t="s">
        <v>5753</v>
      </c>
      <c r="P6945" s="1" t="s">
        <v>65</v>
      </c>
      <c r="Q6945" s="1" t="s">
        <v>66</v>
      </c>
      <c r="R6945" s="1" t="s">
        <v>5754</v>
      </c>
      <c r="S6945" s="5">
        <v>623.96</v>
      </c>
      <c r="T6945" s="5">
        <v>5</v>
      </c>
      <c r="U6945" s="5">
        <v>0.2</v>
      </c>
      <c r="V6945" s="5">
        <v>38.997500000000002</v>
      </c>
    </row>
    <row r="6946" spans="1:22" x14ac:dyDescent="0.25">
      <c r="A6946" s="1">
        <v>6945</v>
      </c>
      <c r="B6946" t="s">
        <v>9460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tr">
        <f>VLOOKUP(M6946,People!$A$1:$C$5,2,0)</f>
        <v>Chuck Magee</v>
      </c>
      <c r="O6946" s="1" t="s">
        <v>3218</v>
      </c>
      <c r="P6946" s="1" t="s">
        <v>42</v>
      </c>
      <c r="Q6946" s="1" t="s">
        <v>69</v>
      </c>
      <c r="R6946" s="1" t="s">
        <v>3219</v>
      </c>
      <c r="S6946" s="5">
        <v>11.12</v>
      </c>
      <c r="T6946" s="5">
        <v>4</v>
      </c>
      <c r="U6946" s="5">
        <v>0</v>
      </c>
      <c r="V6946" s="5">
        <v>5.4487999999999994</v>
      </c>
    </row>
    <row r="6947" spans="1:22" x14ac:dyDescent="0.25">
      <c r="A6947" s="1">
        <v>6946</v>
      </c>
      <c r="B6947" t="s">
        <v>9461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tr">
        <f>VLOOKUP(M6947,People!$A$1:$C$5,2,0)</f>
        <v>Chuck Magee</v>
      </c>
      <c r="O6947" s="1" t="s">
        <v>3908</v>
      </c>
      <c r="P6947" s="1" t="s">
        <v>29</v>
      </c>
      <c r="Q6947" s="1" t="s">
        <v>30</v>
      </c>
      <c r="R6947" s="1" t="s">
        <v>3909</v>
      </c>
      <c r="S6947" s="5">
        <v>523.91999999999996</v>
      </c>
      <c r="T6947" s="5">
        <v>5</v>
      </c>
      <c r="U6947" s="5">
        <v>0.2</v>
      </c>
      <c r="V6947" s="5">
        <v>-26.195999999999984</v>
      </c>
    </row>
    <row r="6948" spans="1:22" x14ac:dyDescent="0.25">
      <c r="A6948" s="1">
        <v>6947</v>
      </c>
      <c r="B6948" t="s">
        <v>9462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tr">
        <f>VLOOKUP(M6948,People!$A$1:$C$5,2,0)</f>
        <v>Anna Andreadi</v>
      </c>
      <c r="O6948" s="1" t="s">
        <v>1075</v>
      </c>
      <c r="P6948" s="1" t="s">
        <v>42</v>
      </c>
      <c r="Q6948" s="1" t="s">
        <v>241</v>
      </c>
      <c r="R6948" s="1" t="s">
        <v>1076</v>
      </c>
      <c r="S6948" s="5">
        <v>2.48</v>
      </c>
      <c r="T6948" s="5">
        <v>2</v>
      </c>
      <c r="U6948" s="5">
        <v>0</v>
      </c>
      <c r="V6948" s="5">
        <v>1.1656</v>
      </c>
    </row>
    <row r="6949" spans="1:22" x14ac:dyDescent="0.25">
      <c r="A6949" s="1">
        <v>6948</v>
      </c>
      <c r="B6949" t="s">
        <v>9463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tr">
        <f>VLOOKUP(M6949,People!$A$1:$C$5,2,0)</f>
        <v>Kelly Williams</v>
      </c>
      <c r="O6949" s="1" t="s">
        <v>3059</v>
      </c>
      <c r="P6949" s="1" t="s">
        <v>42</v>
      </c>
      <c r="Q6949" s="1" t="s">
        <v>54</v>
      </c>
      <c r="R6949" s="1" t="s">
        <v>3060</v>
      </c>
      <c r="S6949" s="5">
        <v>221.024</v>
      </c>
      <c r="T6949" s="5">
        <v>2</v>
      </c>
      <c r="U6949" s="5">
        <v>0.2</v>
      </c>
      <c r="V6949" s="5">
        <v>-55.256</v>
      </c>
    </row>
    <row r="6950" spans="1:22" x14ac:dyDescent="0.25">
      <c r="A6950" s="1">
        <v>6949</v>
      </c>
      <c r="B6950" t="s">
        <v>9463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tr">
        <f>VLOOKUP(M6950,People!$A$1:$C$5,2,0)</f>
        <v>Kelly Williams</v>
      </c>
      <c r="O6950" s="1" t="s">
        <v>4922</v>
      </c>
      <c r="P6950" s="1" t="s">
        <v>29</v>
      </c>
      <c r="Q6950" s="1" t="s">
        <v>33</v>
      </c>
      <c r="R6950" s="1" t="s">
        <v>4923</v>
      </c>
      <c r="S6950" s="5">
        <v>128.05799999999999</v>
      </c>
      <c r="T6950" s="5">
        <v>3</v>
      </c>
      <c r="U6950" s="5">
        <v>0.3</v>
      </c>
      <c r="V6950" s="5">
        <v>-23.782199999999996</v>
      </c>
    </row>
    <row r="6951" spans="1:22" x14ac:dyDescent="0.25">
      <c r="A6951" s="1">
        <v>6950</v>
      </c>
      <c r="B6951" t="s">
        <v>9464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tr">
        <f>VLOOKUP(M6951,People!$A$1:$C$5,2,0)</f>
        <v>Chuck Magee</v>
      </c>
      <c r="O6951" s="1" t="s">
        <v>3639</v>
      </c>
      <c r="P6951" s="1" t="s">
        <v>42</v>
      </c>
      <c r="Q6951" s="1" t="s">
        <v>69</v>
      </c>
      <c r="R6951" s="1" t="s">
        <v>3640</v>
      </c>
      <c r="S6951" s="5">
        <v>58.407999999999994</v>
      </c>
      <c r="T6951" s="5">
        <v>7</v>
      </c>
      <c r="U6951" s="5">
        <v>0.2</v>
      </c>
      <c r="V6951" s="5">
        <v>18.252499999999998</v>
      </c>
    </row>
    <row r="6952" spans="1:22" x14ac:dyDescent="0.25">
      <c r="A6952" s="1">
        <v>6951</v>
      </c>
      <c r="B6952" t="s">
        <v>9464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tr">
        <f>VLOOKUP(M6952,People!$A$1:$C$5,2,0)</f>
        <v>Chuck Magee</v>
      </c>
      <c r="O6952" s="1" t="s">
        <v>3153</v>
      </c>
      <c r="P6952" s="1" t="s">
        <v>29</v>
      </c>
      <c r="Q6952" s="1" t="s">
        <v>51</v>
      </c>
      <c r="R6952" s="1" t="s">
        <v>3154</v>
      </c>
      <c r="S6952" s="5">
        <v>79.97399999999999</v>
      </c>
      <c r="T6952" s="5">
        <v>3</v>
      </c>
      <c r="U6952" s="5">
        <v>0.4</v>
      </c>
      <c r="V6952" s="5">
        <v>-29.323800000000006</v>
      </c>
    </row>
    <row r="6953" spans="1:22" x14ac:dyDescent="0.25">
      <c r="A6953" s="1">
        <v>6952</v>
      </c>
      <c r="B6953" t="s">
        <v>9465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tr">
        <f>VLOOKUP(M6953,People!$A$1:$C$5,2,0)</f>
        <v>Kelly Williams</v>
      </c>
      <c r="O6953" s="1" t="s">
        <v>5755</v>
      </c>
      <c r="P6953" s="1" t="s">
        <v>65</v>
      </c>
      <c r="Q6953" s="1" t="s">
        <v>600</v>
      </c>
      <c r="R6953" s="1" t="s">
        <v>5756</v>
      </c>
      <c r="S6953" s="5">
        <v>479.988</v>
      </c>
      <c r="T6953" s="5">
        <v>2</v>
      </c>
      <c r="U6953" s="5">
        <v>0.4</v>
      </c>
      <c r="V6953" s="5">
        <v>55.998599999999954</v>
      </c>
    </row>
    <row r="6954" spans="1:22" x14ac:dyDescent="0.25">
      <c r="A6954" s="1">
        <v>6953</v>
      </c>
      <c r="B6954" t="s">
        <v>9466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tr">
        <f>VLOOKUP(M6954,People!$A$1:$C$5,2,0)</f>
        <v>Anna Andreadi</v>
      </c>
      <c r="O6954" s="1" t="s">
        <v>3808</v>
      </c>
      <c r="P6954" s="1" t="s">
        <v>42</v>
      </c>
      <c r="Q6954" s="1" t="s">
        <v>69</v>
      </c>
      <c r="R6954" s="1" t="s">
        <v>3809</v>
      </c>
      <c r="S6954" s="5">
        <v>11.808</v>
      </c>
      <c r="T6954" s="5">
        <v>3</v>
      </c>
      <c r="U6954" s="5">
        <v>0.2</v>
      </c>
      <c r="V6954" s="5">
        <v>4.1327999999999996</v>
      </c>
    </row>
    <row r="6955" spans="1:22" x14ac:dyDescent="0.25">
      <c r="A6955" s="1">
        <v>6954</v>
      </c>
      <c r="B6955" t="s">
        <v>9466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tr">
        <f>VLOOKUP(M6955,People!$A$1:$C$5,2,0)</f>
        <v>Anna Andreadi</v>
      </c>
      <c r="O6955" s="1" t="s">
        <v>5105</v>
      </c>
      <c r="P6955" s="1" t="s">
        <v>42</v>
      </c>
      <c r="Q6955" s="1" t="s">
        <v>69</v>
      </c>
      <c r="R6955" s="1" t="s">
        <v>5106</v>
      </c>
      <c r="S6955" s="5">
        <v>53.567999999999998</v>
      </c>
      <c r="T6955" s="5">
        <v>4</v>
      </c>
      <c r="U6955" s="5">
        <v>0.2</v>
      </c>
      <c r="V6955" s="5">
        <v>19.418399999999995</v>
      </c>
    </row>
    <row r="6956" spans="1:22" x14ac:dyDescent="0.25">
      <c r="A6956" s="1">
        <v>6955</v>
      </c>
      <c r="B6956" t="s">
        <v>9466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tr">
        <f>VLOOKUP(M6956,People!$A$1:$C$5,2,0)</f>
        <v>Anna Andreadi</v>
      </c>
      <c r="O6956" s="1" t="s">
        <v>4399</v>
      </c>
      <c r="P6956" s="1" t="s">
        <v>65</v>
      </c>
      <c r="Q6956" s="1" t="s">
        <v>66</v>
      </c>
      <c r="R6956" s="1" t="s">
        <v>4400</v>
      </c>
      <c r="S6956" s="5">
        <v>503.96000000000004</v>
      </c>
      <c r="T6956" s="5">
        <v>5</v>
      </c>
      <c r="U6956" s="5">
        <v>0.2</v>
      </c>
      <c r="V6956" s="5">
        <v>50.396000000000015</v>
      </c>
    </row>
    <row r="6957" spans="1:22" x14ac:dyDescent="0.25">
      <c r="A6957" s="1">
        <v>6956</v>
      </c>
      <c r="B6957" t="s">
        <v>9467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tr">
        <f>VLOOKUP(M6957,People!$A$1:$C$5,2,0)</f>
        <v>Anna Andreadi</v>
      </c>
      <c r="O6957" s="1" t="s">
        <v>2511</v>
      </c>
      <c r="P6957" s="1" t="s">
        <v>42</v>
      </c>
      <c r="Q6957" s="1" t="s">
        <v>156</v>
      </c>
      <c r="R6957" s="1" t="s">
        <v>2512</v>
      </c>
      <c r="S6957" s="5">
        <v>21.34</v>
      </c>
      <c r="T6957" s="5">
        <v>2</v>
      </c>
      <c r="U6957" s="5">
        <v>0</v>
      </c>
      <c r="V6957" s="5">
        <v>9.8163999999999998</v>
      </c>
    </row>
    <row r="6958" spans="1:22" x14ac:dyDescent="0.25">
      <c r="A6958" s="1">
        <v>6957</v>
      </c>
      <c r="B6958" t="s">
        <v>9468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tr">
        <f>VLOOKUP(M6958,People!$A$1:$C$5,2,0)</f>
        <v>Cassandra Brandow</v>
      </c>
      <c r="O6958" s="1" t="s">
        <v>4316</v>
      </c>
      <c r="P6958" s="1" t="s">
        <v>42</v>
      </c>
      <c r="Q6958" s="1" t="s">
        <v>69</v>
      </c>
      <c r="R6958" s="1" t="s">
        <v>4317</v>
      </c>
      <c r="S6958" s="5">
        <v>36.4</v>
      </c>
      <c r="T6958" s="5">
        <v>5</v>
      </c>
      <c r="U6958" s="5">
        <v>0</v>
      </c>
      <c r="V6958" s="5">
        <v>17.107999999999997</v>
      </c>
    </row>
    <row r="6959" spans="1:22" x14ac:dyDescent="0.25">
      <c r="A6959" s="1">
        <v>6958</v>
      </c>
      <c r="B6959" t="s">
        <v>9468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tr">
        <f>VLOOKUP(M6959,People!$A$1:$C$5,2,0)</f>
        <v>Cassandra Brandow</v>
      </c>
      <c r="O6959" s="1" t="s">
        <v>153</v>
      </c>
      <c r="P6959" s="1" t="s">
        <v>29</v>
      </c>
      <c r="Q6959" s="1" t="s">
        <v>59</v>
      </c>
      <c r="R6959" s="1" t="s">
        <v>154</v>
      </c>
      <c r="S6959" s="5">
        <v>51.75</v>
      </c>
      <c r="T6959" s="5">
        <v>1</v>
      </c>
      <c r="U6959" s="5">
        <v>0</v>
      </c>
      <c r="V6959" s="5">
        <v>15.524999999999999</v>
      </c>
    </row>
    <row r="6960" spans="1:22" x14ac:dyDescent="0.25">
      <c r="A6960" s="1">
        <v>6959</v>
      </c>
      <c r="B6960" t="s">
        <v>9469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tr">
        <f>VLOOKUP(M6960,People!$A$1:$C$5,2,0)</f>
        <v>Anna Andreadi</v>
      </c>
      <c r="O6960" s="1" t="s">
        <v>667</v>
      </c>
      <c r="P6960" s="1" t="s">
        <v>42</v>
      </c>
      <c r="Q6960" s="1" t="s">
        <v>54</v>
      </c>
      <c r="R6960" s="1" t="s">
        <v>668</v>
      </c>
      <c r="S6960" s="5">
        <v>15.51</v>
      </c>
      <c r="T6960" s="5">
        <v>1</v>
      </c>
      <c r="U6960" s="5">
        <v>0</v>
      </c>
      <c r="V6960" s="5">
        <v>4.3428000000000004</v>
      </c>
    </row>
    <row r="6961" spans="1:22" x14ac:dyDescent="0.25">
      <c r="A6961" s="1">
        <v>6960</v>
      </c>
      <c r="B6961" t="s">
        <v>9469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tr">
        <f>VLOOKUP(M6961,People!$A$1:$C$5,2,0)</f>
        <v>Anna Andreadi</v>
      </c>
      <c r="O6961" s="1" t="s">
        <v>493</v>
      </c>
      <c r="P6961" s="1" t="s">
        <v>42</v>
      </c>
      <c r="Q6961" s="1" t="s">
        <v>83</v>
      </c>
      <c r="R6961" s="1" t="s">
        <v>494</v>
      </c>
      <c r="S6961" s="5">
        <v>146.82</v>
      </c>
      <c r="T6961" s="5">
        <v>3</v>
      </c>
      <c r="U6961" s="5">
        <v>0</v>
      </c>
      <c r="V6961" s="5">
        <v>73.41</v>
      </c>
    </row>
    <row r="6962" spans="1:22" x14ac:dyDescent="0.25">
      <c r="A6962" s="1">
        <v>6961</v>
      </c>
      <c r="B6962" t="s">
        <v>9469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tr">
        <f>VLOOKUP(M6962,People!$A$1:$C$5,2,0)</f>
        <v>Anna Andreadi</v>
      </c>
      <c r="O6962" s="1" t="s">
        <v>1638</v>
      </c>
      <c r="P6962" s="1" t="s">
        <v>42</v>
      </c>
      <c r="Q6962" s="1" t="s">
        <v>83</v>
      </c>
      <c r="R6962" s="1" t="s">
        <v>1639</v>
      </c>
      <c r="S6962" s="5">
        <v>12.96</v>
      </c>
      <c r="T6962" s="5">
        <v>2</v>
      </c>
      <c r="U6962" s="5">
        <v>0</v>
      </c>
      <c r="V6962" s="5">
        <v>6.2208000000000006</v>
      </c>
    </row>
    <row r="6963" spans="1:22" x14ac:dyDescent="0.25">
      <c r="A6963" s="1">
        <v>6962</v>
      </c>
      <c r="B6963" t="s">
        <v>9470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tr">
        <f>VLOOKUP(M6963,People!$A$1:$C$5,2,0)</f>
        <v>Anna Andreadi</v>
      </c>
      <c r="O6963" s="1" t="s">
        <v>3335</v>
      </c>
      <c r="P6963" s="1" t="s">
        <v>42</v>
      </c>
      <c r="Q6963" s="1" t="s">
        <v>62</v>
      </c>
      <c r="R6963" s="1" t="s">
        <v>3336</v>
      </c>
      <c r="S6963" s="5">
        <v>7.8000000000000007</v>
      </c>
      <c r="T6963" s="5">
        <v>3</v>
      </c>
      <c r="U6963" s="5">
        <v>0</v>
      </c>
      <c r="V6963" s="5">
        <v>2.1060000000000008</v>
      </c>
    </row>
    <row r="6964" spans="1:22" x14ac:dyDescent="0.25">
      <c r="A6964" s="1">
        <v>6963</v>
      </c>
      <c r="B6964" t="s">
        <v>9471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tr">
        <f>VLOOKUP(M6964,People!$A$1:$C$5,2,0)</f>
        <v>Cassandra Brandow</v>
      </c>
      <c r="O6964" s="1" t="s">
        <v>155</v>
      </c>
      <c r="P6964" s="1" t="s">
        <v>42</v>
      </c>
      <c r="Q6964" s="1" t="s">
        <v>156</v>
      </c>
      <c r="R6964" s="1" t="s">
        <v>157</v>
      </c>
      <c r="S6964" s="5">
        <v>10.199999999999999</v>
      </c>
      <c r="T6964" s="5">
        <v>5</v>
      </c>
      <c r="U6964" s="5">
        <v>0</v>
      </c>
      <c r="V6964" s="5">
        <v>4.7939999999999996</v>
      </c>
    </row>
    <row r="6965" spans="1:22" x14ac:dyDescent="0.25">
      <c r="A6965" s="1">
        <v>6964</v>
      </c>
      <c r="B6965" t="s">
        <v>9471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tr">
        <f>VLOOKUP(M6965,People!$A$1:$C$5,2,0)</f>
        <v>Cassandra Brandow</v>
      </c>
      <c r="O6965" s="1" t="s">
        <v>4665</v>
      </c>
      <c r="P6965" s="1" t="s">
        <v>42</v>
      </c>
      <c r="Q6965" s="1" t="s">
        <v>62</v>
      </c>
      <c r="R6965" s="1" t="s">
        <v>4666</v>
      </c>
      <c r="S6965" s="5">
        <v>22.32</v>
      </c>
      <c r="T6965" s="5">
        <v>3</v>
      </c>
      <c r="U6965" s="5">
        <v>0</v>
      </c>
      <c r="V6965" s="5">
        <v>5.580000000000001</v>
      </c>
    </row>
    <row r="6966" spans="1:22" x14ac:dyDescent="0.25">
      <c r="A6966" s="1">
        <v>6965</v>
      </c>
      <c r="B6966" t="s">
        <v>9471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tr">
        <f>VLOOKUP(M6966,People!$A$1:$C$5,2,0)</f>
        <v>Cassandra Brandow</v>
      </c>
      <c r="O6966" s="1" t="s">
        <v>1813</v>
      </c>
      <c r="P6966" s="1" t="s">
        <v>42</v>
      </c>
      <c r="Q6966" s="1" t="s">
        <v>69</v>
      </c>
      <c r="R6966" s="1" t="s">
        <v>1814</v>
      </c>
      <c r="S6966" s="5">
        <v>24.1</v>
      </c>
      <c r="T6966" s="5">
        <v>5</v>
      </c>
      <c r="U6966" s="5">
        <v>0</v>
      </c>
      <c r="V6966" s="5">
        <v>11.086</v>
      </c>
    </row>
    <row r="6967" spans="1:22" x14ac:dyDescent="0.25">
      <c r="A6967" s="1">
        <v>6966</v>
      </c>
      <c r="B6967" t="s">
        <v>9471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tr">
        <f>VLOOKUP(M6967,People!$A$1:$C$5,2,0)</f>
        <v>Cassandra Brandow</v>
      </c>
      <c r="O6967" s="1" t="s">
        <v>4196</v>
      </c>
      <c r="P6967" s="1" t="s">
        <v>65</v>
      </c>
      <c r="Q6967" s="1" t="s">
        <v>145</v>
      </c>
      <c r="R6967" s="1" t="s">
        <v>4197</v>
      </c>
      <c r="S6967" s="5">
        <v>75.98</v>
      </c>
      <c r="T6967" s="5">
        <v>2</v>
      </c>
      <c r="U6967" s="5">
        <v>0</v>
      </c>
      <c r="V6967" s="5">
        <v>18.235199999999999</v>
      </c>
    </row>
    <row r="6968" spans="1:22" x14ac:dyDescent="0.25">
      <c r="A6968" s="1">
        <v>6967</v>
      </c>
      <c r="B6968" t="s">
        <v>9471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tr">
        <f>VLOOKUP(M6968,People!$A$1:$C$5,2,0)</f>
        <v>Cassandra Brandow</v>
      </c>
      <c r="O6968" s="1" t="s">
        <v>1695</v>
      </c>
      <c r="P6968" s="1" t="s">
        <v>42</v>
      </c>
      <c r="Q6968" s="1" t="s">
        <v>69</v>
      </c>
      <c r="R6968" s="1" t="s">
        <v>1696</v>
      </c>
      <c r="S6968" s="5">
        <v>6.46</v>
      </c>
      <c r="T6968" s="5">
        <v>2</v>
      </c>
      <c r="U6968" s="5">
        <v>0</v>
      </c>
      <c r="V6968" s="5">
        <v>3.1654</v>
      </c>
    </row>
    <row r="6969" spans="1:22" x14ac:dyDescent="0.25">
      <c r="A6969" s="1">
        <v>6968</v>
      </c>
      <c r="B6969" t="s">
        <v>9471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tr">
        <f>VLOOKUP(M6969,People!$A$1:$C$5,2,0)</f>
        <v>Cassandra Brandow</v>
      </c>
      <c r="O6969" s="1" t="s">
        <v>5131</v>
      </c>
      <c r="P6969" s="1" t="s">
        <v>42</v>
      </c>
      <c r="Q6969" s="1" t="s">
        <v>83</v>
      </c>
      <c r="R6969" s="1" t="s">
        <v>5132</v>
      </c>
      <c r="S6969" s="5">
        <v>60.12</v>
      </c>
      <c r="T6969" s="5">
        <v>9</v>
      </c>
      <c r="U6969" s="5">
        <v>0</v>
      </c>
      <c r="V6969" s="5">
        <v>28.857599999999998</v>
      </c>
    </row>
    <row r="6970" spans="1:22" x14ac:dyDescent="0.25">
      <c r="A6970" s="1">
        <v>6969</v>
      </c>
      <c r="B6970" t="s">
        <v>9472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tr">
        <f>VLOOKUP(M6970,People!$A$1:$C$5,2,0)</f>
        <v>Chuck Magee</v>
      </c>
      <c r="O6970" s="1" t="s">
        <v>2920</v>
      </c>
      <c r="P6970" s="1" t="s">
        <v>65</v>
      </c>
      <c r="Q6970" s="1" t="s">
        <v>66</v>
      </c>
      <c r="R6970" s="1" t="s">
        <v>2921</v>
      </c>
      <c r="S6970" s="5">
        <v>824.97</v>
      </c>
      <c r="T6970" s="5">
        <v>3</v>
      </c>
      <c r="U6970" s="5">
        <v>0</v>
      </c>
      <c r="V6970" s="5">
        <v>214.4922</v>
      </c>
    </row>
    <row r="6971" spans="1:22" x14ac:dyDescent="0.25">
      <c r="A6971" s="1">
        <v>6970</v>
      </c>
      <c r="B6971" t="s">
        <v>9473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tr">
        <f>VLOOKUP(M6971,People!$A$1:$C$5,2,0)</f>
        <v>Anna Andreadi</v>
      </c>
      <c r="O6971" s="1" t="s">
        <v>1762</v>
      </c>
      <c r="P6971" s="1" t="s">
        <v>29</v>
      </c>
      <c r="Q6971" s="1" t="s">
        <v>59</v>
      </c>
      <c r="R6971" s="1" t="s">
        <v>1763</v>
      </c>
      <c r="S6971" s="5">
        <v>24.849999999999998</v>
      </c>
      <c r="T6971" s="5">
        <v>5</v>
      </c>
      <c r="U6971" s="5">
        <v>0</v>
      </c>
      <c r="V6971" s="5">
        <v>7.7034999999999982</v>
      </c>
    </row>
    <row r="6972" spans="1:22" x14ac:dyDescent="0.25">
      <c r="A6972" s="1">
        <v>6971</v>
      </c>
      <c r="B6972" t="s">
        <v>6159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tr">
        <f>VLOOKUP(M6972,People!$A$1:$C$5,2,0)</f>
        <v>Anna Andreadi</v>
      </c>
      <c r="O6972" s="1" t="s">
        <v>4990</v>
      </c>
      <c r="P6972" s="1" t="s">
        <v>42</v>
      </c>
      <c r="Q6972" s="1" t="s">
        <v>54</v>
      </c>
      <c r="R6972" s="1" t="s">
        <v>4991</v>
      </c>
      <c r="S6972" s="5">
        <v>12.624000000000001</v>
      </c>
      <c r="T6972" s="5">
        <v>2</v>
      </c>
      <c r="U6972" s="5">
        <v>0.2</v>
      </c>
      <c r="V6972" s="5">
        <v>-2.5248000000000022</v>
      </c>
    </row>
    <row r="6973" spans="1:22" x14ac:dyDescent="0.25">
      <c r="A6973" s="1">
        <v>6972</v>
      </c>
      <c r="B6973" t="s">
        <v>6159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tr">
        <f>VLOOKUP(M6973,People!$A$1:$C$5,2,0)</f>
        <v>Anna Andreadi</v>
      </c>
      <c r="O6973" s="1" t="s">
        <v>751</v>
      </c>
      <c r="P6973" s="1" t="s">
        <v>65</v>
      </c>
      <c r="Q6973" s="1" t="s">
        <v>145</v>
      </c>
      <c r="R6973" s="1" t="s">
        <v>752</v>
      </c>
      <c r="S6973" s="5">
        <v>89.584000000000003</v>
      </c>
      <c r="T6973" s="5">
        <v>2</v>
      </c>
      <c r="U6973" s="5">
        <v>0.2</v>
      </c>
      <c r="V6973" s="5">
        <v>4.4792000000000058</v>
      </c>
    </row>
    <row r="6974" spans="1:22" x14ac:dyDescent="0.25">
      <c r="A6974" s="1">
        <v>6973</v>
      </c>
      <c r="B6974" t="s">
        <v>6159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tr">
        <f>VLOOKUP(M6974,People!$A$1:$C$5,2,0)</f>
        <v>Anna Andreadi</v>
      </c>
      <c r="O6974" s="1" t="s">
        <v>4938</v>
      </c>
      <c r="P6974" s="1" t="s">
        <v>65</v>
      </c>
      <c r="Q6974" s="1" t="s">
        <v>66</v>
      </c>
      <c r="R6974" s="1" t="s">
        <v>4939</v>
      </c>
      <c r="S6974" s="5">
        <v>471.92</v>
      </c>
      <c r="T6974" s="5">
        <v>2</v>
      </c>
      <c r="U6974" s="5">
        <v>0.2</v>
      </c>
      <c r="V6974" s="5">
        <v>29.495000000000019</v>
      </c>
    </row>
    <row r="6975" spans="1:22" x14ac:dyDescent="0.25">
      <c r="A6975" s="1">
        <v>6974</v>
      </c>
      <c r="B6975" t="s">
        <v>6159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tr">
        <f>VLOOKUP(M6975,People!$A$1:$C$5,2,0)</f>
        <v>Anna Andreadi</v>
      </c>
      <c r="O6975" s="1" t="s">
        <v>256</v>
      </c>
      <c r="P6975" s="1" t="s">
        <v>42</v>
      </c>
      <c r="Q6975" s="1" t="s">
        <v>69</v>
      </c>
      <c r="R6975" s="1" t="s">
        <v>257</v>
      </c>
      <c r="S6975" s="5">
        <v>18.180000000000003</v>
      </c>
      <c r="T6975" s="5">
        <v>4</v>
      </c>
      <c r="U6975" s="5">
        <v>0.7</v>
      </c>
      <c r="V6975" s="5">
        <v>-13.938000000000002</v>
      </c>
    </row>
    <row r="6976" spans="1:22" x14ac:dyDescent="0.25">
      <c r="A6976" s="1">
        <v>6975</v>
      </c>
      <c r="B6976" t="s">
        <v>9474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tr">
        <f>VLOOKUP(M6976,People!$A$1:$C$5,2,0)</f>
        <v>Kelly Williams</v>
      </c>
      <c r="O6976" s="1" t="s">
        <v>5032</v>
      </c>
      <c r="P6976" s="1" t="s">
        <v>42</v>
      </c>
      <c r="Q6976" s="1" t="s">
        <v>62</v>
      </c>
      <c r="R6976" s="1" t="s">
        <v>5033</v>
      </c>
      <c r="S6976" s="5">
        <v>31.744</v>
      </c>
      <c r="T6976" s="5">
        <v>2</v>
      </c>
      <c r="U6976" s="5">
        <v>0.2</v>
      </c>
      <c r="V6976" s="5">
        <v>8.3328000000000024</v>
      </c>
    </row>
    <row r="6977" spans="1:22" x14ac:dyDescent="0.25">
      <c r="A6977" s="1">
        <v>6976</v>
      </c>
      <c r="B6977" t="s">
        <v>5985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tr">
        <f>VLOOKUP(M6977,People!$A$1:$C$5,2,0)</f>
        <v>Anna Andreadi</v>
      </c>
      <c r="O6977" s="1" t="s">
        <v>3687</v>
      </c>
      <c r="P6977" s="1" t="s">
        <v>42</v>
      </c>
      <c r="Q6977" s="1" t="s">
        <v>43</v>
      </c>
      <c r="R6977" s="1" t="s">
        <v>3688</v>
      </c>
      <c r="S6977" s="5">
        <v>5.9039999999999999</v>
      </c>
      <c r="T6977" s="5">
        <v>2</v>
      </c>
      <c r="U6977" s="5">
        <v>0.2</v>
      </c>
      <c r="V6977" s="5">
        <v>1.9925999999999999</v>
      </c>
    </row>
    <row r="6978" spans="1:22" x14ac:dyDescent="0.25">
      <c r="A6978" s="1">
        <v>6977</v>
      </c>
      <c r="B6978" t="s">
        <v>5985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tr">
        <f>VLOOKUP(M6978,People!$A$1:$C$5,2,0)</f>
        <v>Anna Andreadi</v>
      </c>
      <c r="O6978" s="1" t="s">
        <v>2078</v>
      </c>
      <c r="P6978" s="1" t="s">
        <v>29</v>
      </c>
      <c r="Q6978" s="1" t="s">
        <v>59</v>
      </c>
      <c r="R6978" s="1" t="s">
        <v>2079</v>
      </c>
      <c r="S6978" s="5">
        <v>621.7600000000001</v>
      </c>
      <c r="T6978" s="5">
        <v>4</v>
      </c>
      <c r="U6978" s="5">
        <v>0.2</v>
      </c>
      <c r="V6978" s="5">
        <v>46.631999999999977</v>
      </c>
    </row>
    <row r="6979" spans="1:22" x14ac:dyDescent="0.25">
      <c r="A6979" s="1">
        <v>6978</v>
      </c>
      <c r="B6979" t="s">
        <v>9475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tr">
        <f>VLOOKUP(M6979,People!$A$1:$C$5,2,0)</f>
        <v>Cassandra Brandow</v>
      </c>
      <c r="O6979" s="1" t="s">
        <v>3216</v>
      </c>
      <c r="P6979" s="1" t="s">
        <v>65</v>
      </c>
      <c r="Q6979" s="1" t="s">
        <v>66</v>
      </c>
      <c r="R6979" s="1" t="s">
        <v>3217</v>
      </c>
      <c r="S6979" s="5">
        <v>59.98</v>
      </c>
      <c r="T6979" s="5">
        <v>2</v>
      </c>
      <c r="U6979" s="5">
        <v>0</v>
      </c>
      <c r="V6979" s="5">
        <v>17.993999999999993</v>
      </c>
    </row>
    <row r="6980" spans="1:22" x14ac:dyDescent="0.25">
      <c r="A6980" s="1">
        <v>6979</v>
      </c>
      <c r="B6980" t="s">
        <v>9476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tr">
        <f>VLOOKUP(M6980,People!$A$1:$C$5,2,0)</f>
        <v>Cassandra Brandow</v>
      </c>
      <c r="O6980" s="1" t="s">
        <v>1250</v>
      </c>
      <c r="P6980" s="1" t="s">
        <v>42</v>
      </c>
      <c r="Q6980" s="1" t="s">
        <v>83</v>
      </c>
      <c r="R6980" s="1" t="s">
        <v>1251</v>
      </c>
      <c r="S6980" s="5">
        <v>48.87</v>
      </c>
      <c r="T6980" s="5">
        <v>9</v>
      </c>
      <c r="U6980" s="5">
        <v>0</v>
      </c>
      <c r="V6980" s="5">
        <v>23.946299999999997</v>
      </c>
    </row>
    <row r="6981" spans="1:22" x14ac:dyDescent="0.25">
      <c r="A6981" s="1">
        <v>6980</v>
      </c>
      <c r="B6981" t="s">
        <v>9477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tr">
        <f>VLOOKUP(M6981,People!$A$1:$C$5,2,0)</f>
        <v>Anna Andreadi</v>
      </c>
      <c r="O6981" s="1" t="s">
        <v>5387</v>
      </c>
      <c r="P6981" s="1" t="s">
        <v>42</v>
      </c>
      <c r="Q6981" s="1" t="s">
        <v>83</v>
      </c>
      <c r="R6981" s="1" t="s">
        <v>5388</v>
      </c>
      <c r="S6981" s="5">
        <v>154.9</v>
      </c>
      <c r="T6981" s="5">
        <v>5</v>
      </c>
      <c r="U6981" s="5">
        <v>0</v>
      </c>
      <c r="V6981" s="5">
        <v>69.704999999999998</v>
      </c>
    </row>
    <row r="6982" spans="1:22" x14ac:dyDescent="0.25">
      <c r="A6982" s="1">
        <v>6981</v>
      </c>
      <c r="B6982" t="s">
        <v>9478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tr">
        <f>VLOOKUP(M6982,People!$A$1:$C$5,2,0)</f>
        <v>Chuck Magee</v>
      </c>
      <c r="O6982" s="1" t="s">
        <v>3519</v>
      </c>
      <c r="P6982" s="1" t="s">
        <v>42</v>
      </c>
      <c r="Q6982" s="1" t="s">
        <v>241</v>
      </c>
      <c r="R6982" s="1" t="s">
        <v>3520</v>
      </c>
      <c r="S6982" s="5">
        <v>5.92</v>
      </c>
      <c r="T6982" s="5">
        <v>4</v>
      </c>
      <c r="U6982" s="5">
        <v>0</v>
      </c>
      <c r="V6982" s="5">
        <v>2.8415999999999997</v>
      </c>
    </row>
    <row r="6983" spans="1:22" x14ac:dyDescent="0.25">
      <c r="A6983" s="1">
        <v>6982</v>
      </c>
      <c r="B6983" t="s">
        <v>9478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tr">
        <f>VLOOKUP(M6983,People!$A$1:$C$5,2,0)</f>
        <v>Chuck Magee</v>
      </c>
      <c r="O6983" s="1" t="s">
        <v>5129</v>
      </c>
      <c r="P6983" s="1" t="s">
        <v>42</v>
      </c>
      <c r="Q6983" s="1" t="s">
        <v>83</v>
      </c>
      <c r="R6983" s="1" t="s">
        <v>5130</v>
      </c>
      <c r="S6983" s="5">
        <v>30.18</v>
      </c>
      <c r="T6983" s="5">
        <v>3</v>
      </c>
      <c r="U6983" s="5">
        <v>0</v>
      </c>
      <c r="V6983" s="5">
        <v>13.8828</v>
      </c>
    </row>
    <row r="6984" spans="1:22" x14ac:dyDescent="0.25">
      <c r="A6984" s="1">
        <v>6983</v>
      </c>
      <c r="B6984" t="s">
        <v>9479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tr">
        <f>VLOOKUP(M6984,People!$A$1:$C$5,2,0)</f>
        <v>Kelly Williams</v>
      </c>
      <c r="O6984" s="1" t="s">
        <v>1813</v>
      </c>
      <c r="P6984" s="1" t="s">
        <v>42</v>
      </c>
      <c r="Q6984" s="1" t="s">
        <v>69</v>
      </c>
      <c r="R6984" s="1" t="s">
        <v>1814</v>
      </c>
      <c r="S6984" s="5">
        <v>24.1</v>
      </c>
      <c r="T6984" s="5">
        <v>5</v>
      </c>
      <c r="U6984" s="5">
        <v>0</v>
      </c>
      <c r="V6984" s="5">
        <v>11.086</v>
      </c>
    </row>
    <row r="6985" spans="1:22" x14ac:dyDescent="0.25">
      <c r="A6985" s="1">
        <v>6984</v>
      </c>
      <c r="B6985" t="s">
        <v>9479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tr">
        <f>VLOOKUP(M6985,People!$A$1:$C$5,2,0)</f>
        <v>Kelly Williams</v>
      </c>
      <c r="O6985" s="1" t="s">
        <v>1367</v>
      </c>
      <c r="P6985" s="1" t="s">
        <v>65</v>
      </c>
      <c r="Q6985" s="1" t="s">
        <v>66</v>
      </c>
      <c r="R6985" s="1" t="s">
        <v>1368</v>
      </c>
      <c r="S6985" s="5">
        <v>8.7799999999999994</v>
      </c>
      <c r="T6985" s="5">
        <v>1</v>
      </c>
      <c r="U6985" s="5">
        <v>0</v>
      </c>
      <c r="V6985" s="5">
        <v>2.2827999999999999</v>
      </c>
    </row>
    <row r="6986" spans="1:22" x14ac:dyDescent="0.25">
      <c r="A6986" s="1">
        <v>6985</v>
      </c>
      <c r="B6986" t="s">
        <v>9479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tr">
        <f>VLOOKUP(M6986,People!$A$1:$C$5,2,0)</f>
        <v>Kelly Williams</v>
      </c>
      <c r="O6986" s="1" t="s">
        <v>1834</v>
      </c>
      <c r="P6986" s="1" t="s">
        <v>42</v>
      </c>
      <c r="Q6986" s="1" t="s">
        <v>72</v>
      </c>
      <c r="R6986" s="1" t="s">
        <v>1835</v>
      </c>
      <c r="S6986" s="5">
        <v>376.74</v>
      </c>
      <c r="T6986" s="5">
        <v>4</v>
      </c>
      <c r="U6986" s="5">
        <v>0.1</v>
      </c>
      <c r="V6986" s="5">
        <v>71.161999999999978</v>
      </c>
    </row>
    <row r="6987" spans="1:22" x14ac:dyDescent="0.25">
      <c r="A6987" s="1">
        <v>6986</v>
      </c>
      <c r="B6987" t="s">
        <v>9479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tr">
        <f>VLOOKUP(M6987,People!$A$1:$C$5,2,0)</f>
        <v>Kelly Williams</v>
      </c>
      <c r="O6987" s="1" t="s">
        <v>2558</v>
      </c>
      <c r="P6987" s="1" t="s">
        <v>42</v>
      </c>
      <c r="Q6987" s="1" t="s">
        <v>69</v>
      </c>
      <c r="R6987" s="1" t="s">
        <v>2559</v>
      </c>
      <c r="S6987" s="5">
        <v>29.52</v>
      </c>
      <c r="T6987" s="5">
        <v>4</v>
      </c>
      <c r="U6987" s="5">
        <v>0</v>
      </c>
      <c r="V6987" s="5">
        <v>14.4648</v>
      </c>
    </row>
    <row r="6988" spans="1:22" x14ac:dyDescent="0.25">
      <c r="A6988" s="1">
        <v>6987</v>
      </c>
      <c r="B6988" t="s">
        <v>9479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tr">
        <f>VLOOKUP(M6988,People!$A$1:$C$5,2,0)</f>
        <v>Kelly Williams</v>
      </c>
      <c r="O6988" s="1" t="s">
        <v>2856</v>
      </c>
      <c r="P6988" s="1" t="s">
        <v>42</v>
      </c>
      <c r="Q6988" s="1" t="s">
        <v>62</v>
      </c>
      <c r="R6988" s="1" t="s">
        <v>2857</v>
      </c>
      <c r="S6988" s="5">
        <v>11.96</v>
      </c>
      <c r="T6988" s="5">
        <v>2</v>
      </c>
      <c r="U6988" s="5">
        <v>0</v>
      </c>
      <c r="V6988" s="5">
        <v>2.99</v>
      </c>
    </row>
    <row r="6989" spans="1:22" x14ac:dyDescent="0.25">
      <c r="A6989" s="1">
        <v>6988</v>
      </c>
      <c r="B6989" t="s">
        <v>9479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tr">
        <f>VLOOKUP(M6989,People!$A$1:$C$5,2,0)</f>
        <v>Kelly Williams</v>
      </c>
      <c r="O6989" s="1" t="s">
        <v>3521</v>
      </c>
      <c r="P6989" s="1" t="s">
        <v>42</v>
      </c>
      <c r="Q6989" s="1" t="s">
        <v>69</v>
      </c>
      <c r="R6989" s="1" t="s">
        <v>3522</v>
      </c>
      <c r="S6989" s="5">
        <v>26.400000000000002</v>
      </c>
      <c r="T6989" s="5">
        <v>5</v>
      </c>
      <c r="U6989" s="5">
        <v>0</v>
      </c>
      <c r="V6989" s="5">
        <v>12.672000000000001</v>
      </c>
    </row>
    <row r="6990" spans="1:22" x14ac:dyDescent="0.25">
      <c r="A6990" s="1">
        <v>6989</v>
      </c>
      <c r="B6990" t="s">
        <v>9480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tr">
        <f>VLOOKUP(M6990,People!$A$1:$C$5,2,0)</f>
        <v>Cassandra Brandow</v>
      </c>
      <c r="O6990" s="1" t="s">
        <v>4378</v>
      </c>
      <c r="P6990" s="1" t="s">
        <v>42</v>
      </c>
      <c r="Q6990" s="1" t="s">
        <v>72</v>
      </c>
      <c r="R6990" s="1" t="s">
        <v>4379</v>
      </c>
      <c r="S6990" s="5">
        <v>1158.1199999999999</v>
      </c>
      <c r="T6990" s="5">
        <v>5</v>
      </c>
      <c r="U6990" s="5">
        <v>0.2</v>
      </c>
      <c r="V6990" s="5">
        <v>130.28849999999983</v>
      </c>
    </row>
    <row r="6991" spans="1:22" x14ac:dyDescent="0.25">
      <c r="A6991" s="1">
        <v>6990</v>
      </c>
      <c r="B6991" t="s">
        <v>9481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tr">
        <f>VLOOKUP(M6991,People!$A$1:$C$5,2,0)</f>
        <v>Kelly Williams</v>
      </c>
      <c r="O6991" s="1" t="s">
        <v>5760</v>
      </c>
      <c r="P6991" s="1" t="s">
        <v>42</v>
      </c>
      <c r="Q6991" s="1" t="s">
        <v>72</v>
      </c>
      <c r="R6991" s="1" t="s">
        <v>5761</v>
      </c>
      <c r="S6991" s="5">
        <v>1.3919999999999997</v>
      </c>
      <c r="T6991" s="5">
        <v>2</v>
      </c>
      <c r="U6991" s="5">
        <v>0.8</v>
      </c>
      <c r="V6991" s="5">
        <v>-3.7584000000000009</v>
      </c>
    </row>
    <row r="6992" spans="1:22" x14ac:dyDescent="0.25">
      <c r="A6992" s="1">
        <v>6991</v>
      </c>
      <c r="B6992" t="s">
        <v>9482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tr">
        <f>VLOOKUP(M6992,People!$A$1:$C$5,2,0)</f>
        <v>Cassandra Brandow</v>
      </c>
      <c r="O6992" s="1" t="s">
        <v>2206</v>
      </c>
      <c r="P6992" s="1" t="s">
        <v>42</v>
      </c>
      <c r="Q6992" s="1" t="s">
        <v>72</v>
      </c>
      <c r="R6992" s="1" t="s">
        <v>2207</v>
      </c>
      <c r="S6992" s="5">
        <v>44.43</v>
      </c>
      <c r="T6992" s="5">
        <v>3</v>
      </c>
      <c r="U6992" s="5">
        <v>0</v>
      </c>
      <c r="V6992" s="5">
        <v>18.660600000000002</v>
      </c>
    </row>
    <row r="6993" spans="1:22" x14ac:dyDescent="0.25">
      <c r="A6993" s="1">
        <v>6992</v>
      </c>
      <c r="B6993" t="s">
        <v>9482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tr">
        <f>VLOOKUP(M6993,People!$A$1:$C$5,2,0)</f>
        <v>Cassandra Brandow</v>
      </c>
      <c r="O6993" s="1" t="s">
        <v>4521</v>
      </c>
      <c r="P6993" s="1" t="s">
        <v>65</v>
      </c>
      <c r="Q6993" s="1" t="s">
        <v>66</v>
      </c>
      <c r="R6993" s="1" t="s">
        <v>4522</v>
      </c>
      <c r="S6993" s="5">
        <v>226.20000000000002</v>
      </c>
      <c r="T6993" s="5">
        <v>5</v>
      </c>
      <c r="U6993" s="5">
        <v>0</v>
      </c>
      <c r="V6993" s="5">
        <v>58.811999999999998</v>
      </c>
    </row>
    <row r="6994" spans="1:22" x14ac:dyDescent="0.25">
      <c r="A6994" s="1">
        <v>6993</v>
      </c>
      <c r="B6994" t="s">
        <v>9482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tr">
        <f>VLOOKUP(M6994,People!$A$1:$C$5,2,0)</f>
        <v>Cassandra Brandow</v>
      </c>
      <c r="O6994" s="1" t="s">
        <v>4160</v>
      </c>
      <c r="P6994" s="1" t="s">
        <v>29</v>
      </c>
      <c r="Q6994" s="1" t="s">
        <v>59</v>
      </c>
      <c r="R6994" s="1" t="s">
        <v>4161</v>
      </c>
      <c r="S6994" s="5">
        <v>186.54</v>
      </c>
      <c r="T6994" s="5">
        <v>3</v>
      </c>
      <c r="U6994" s="5">
        <v>0</v>
      </c>
      <c r="V6994" s="5">
        <v>41.038800000000002</v>
      </c>
    </row>
    <row r="6995" spans="1:22" x14ac:dyDescent="0.25">
      <c r="A6995" s="1">
        <v>6994</v>
      </c>
      <c r="B6995" t="s">
        <v>9482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tr">
        <f>VLOOKUP(M6995,People!$A$1:$C$5,2,0)</f>
        <v>Cassandra Brandow</v>
      </c>
      <c r="O6995" s="1" t="s">
        <v>432</v>
      </c>
      <c r="P6995" s="1" t="s">
        <v>42</v>
      </c>
      <c r="Q6995" s="1" t="s">
        <v>62</v>
      </c>
      <c r="R6995" s="1" t="s">
        <v>433</v>
      </c>
      <c r="S6995" s="5">
        <v>265.85999999999996</v>
      </c>
      <c r="T6995" s="5">
        <v>7</v>
      </c>
      <c r="U6995" s="5">
        <v>0</v>
      </c>
      <c r="V6995" s="5">
        <v>79.757999999999967</v>
      </c>
    </row>
    <row r="6996" spans="1:22" x14ac:dyDescent="0.25">
      <c r="A6996" s="1">
        <v>6995</v>
      </c>
      <c r="B6996" t="s">
        <v>9482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tr">
        <f>VLOOKUP(M6996,People!$A$1:$C$5,2,0)</f>
        <v>Cassandra Brandow</v>
      </c>
      <c r="O6996" s="1" t="s">
        <v>1077</v>
      </c>
      <c r="P6996" s="1" t="s">
        <v>42</v>
      </c>
      <c r="Q6996" s="1" t="s">
        <v>62</v>
      </c>
      <c r="R6996" s="1" t="s">
        <v>1078</v>
      </c>
      <c r="S6996" s="5">
        <v>27.9</v>
      </c>
      <c r="T6996" s="5">
        <v>5</v>
      </c>
      <c r="U6996" s="5">
        <v>0</v>
      </c>
      <c r="V6996" s="5">
        <v>6.9749999999999979</v>
      </c>
    </row>
    <row r="6997" spans="1:22" x14ac:dyDescent="0.25">
      <c r="A6997" s="1">
        <v>6996</v>
      </c>
      <c r="B6997" t="s">
        <v>9483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tr">
        <f>VLOOKUP(M6997,People!$A$1:$C$5,2,0)</f>
        <v>Anna Andreadi</v>
      </c>
      <c r="O6997" s="1" t="s">
        <v>3369</v>
      </c>
      <c r="P6997" s="1" t="s">
        <v>42</v>
      </c>
      <c r="Q6997" s="1" t="s">
        <v>72</v>
      </c>
      <c r="R6997" s="1" t="s">
        <v>3370</v>
      </c>
      <c r="S6997" s="5">
        <v>31.08</v>
      </c>
      <c r="T6997" s="5">
        <v>4</v>
      </c>
      <c r="U6997" s="5">
        <v>0</v>
      </c>
      <c r="V6997" s="5">
        <v>8.3916000000000004</v>
      </c>
    </row>
    <row r="6998" spans="1:22" x14ac:dyDescent="0.25">
      <c r="A6998" s="1">
        <v>6997</v>
      </c>
      <c r="B6998" t="s">
        <v>9484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tr">
        <f>VLOOKUP(M6998,People!$A$1:$C$5,2,0)</f>
        <v>Kelly Williams</v>
      </c>
      <c r="O6998" s="1" t="s">
        <v>592</v>
      </c>
      <c r="P6998" s="1" t="s">
        <v>42</v>
      </c>
      <c r="Q6998" s="1" t="s">
        <v>69</v>
      </c>
      <c r="R6998" s="1" t="s">
        <v>593</v>
      </c>
      <c r="S6998" s="5">
        <v>13.839999999999998</v>
      </c>
      <c r="T6998" s="5">
        <v>4</v>
      </c>
      <c r="U6998" s="5">
        <v>0.8</v>
      </c>
      <c r="V6998" s="5">
        <v>-22.144000000000005</v>
      </c>
    </row>
    <row r="6999" spans="1:22" x14ac:dyDescent="0.25">
      <c r="A6999" s="1">
        <v>6998</v>
      </c>
      <c r="B6999" t="s">
        <v>9484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tr">
        <f>VLOOKUP(M6999,People!$A$1:$C$5,2,0)</f>
        <v>Kelly Williams</v>
      </c>
      <c r="O6999" s="1" t="s">
        <v>3513</v>
      </c>
      <c r="P6999" s="1" t="s">
        <v>42</v>
      </c>
      <c r="Q6999" s="1" t="s">
        <v>83</v>
      </c>
      <c r="R6999" s="1" t="s">
        <v>3514</v>
      </c>
      <c r="S6999" s="5">
        <v>175.87200000000001</v>
      </c>
      <c r="T6999" s="5">
        <v>4</v>
      </c>
      <c r="U6999" s="5">
        <v>0.2</v>
      </c>
      <c r="V6999" s="5">
        <v>63.753599999999992</v>
      </c>
    </row>
    <row r="7000" spans="1:22" x14ac:dyDescent="0.25">
      <c r="A7000" s="1">
        <v>6999</v>
      </c>
      <c r="B7000" t="s">
        <v>9485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tr">
        <f>VLOOKUP(M7000,People!$A$1:$C$5,2,0)</f>
        <v>Anna Andreadi</v>
      </c>
      <c r="O7000" s="1" t="s">
        <v>2401</v>
      </c>
      <c r="P7000" s="1" t="s">
        <v>42</v>
      </c>
      <c r="Q7000" s="1" t="s">
        <v>83</v>
      </c>
      <c r="R7000" s="1" t="s">
        <v>5012</v>
      </c>
      <c r="S7000" s="5">
        <v>12.96</v>
      </c>
      <c r="T7000" s="5">
        <v>2</v>
      </c>
      <c r="U7000" s="5">
        <v>0</v>
      </c>
      <c r="V7000" s="5">
        <v>6.3504000000000005</v>
      </c>
    </row>
    <row r="7001" spans="1:22" x14ac:dyDescent="0.25">
      <c r="A7001" s="1">
        <v>7000</v>
      </c>
      <c r="B7001" t="s">
        <v>9486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tr">
        <f>VLOOKUP(M7001,People!$A$1:$C$5,2,0)</f>
        <v>Cassandra Brandow</v>
      </c>
      <c r="O7001" s="1" t="s">
        <v>5446</v>
      </c>
      <c r="P7001" s="1" t="s">
        <v>42</v>
      </c>
      <c r="Q7001" s="1" t="s">
        <v>72</v>
      </c>
      <c r="R7001" s="1" t="s">
        <v>5447</v>
      </c>
      <c r="S7001" s="5">
        <v>208.44</v>
      </c>
      <c r="T7001" s="5">
        <v>3</v>
      </c>
      <c r="U7001" s="5">
        <v>0</v>
      </c>
      <c r="V7001" s="5">
        <v>62.531999999999982</v>
      </c>
    </row>
    <row r="7002" spans="1:22" x14ac:dyDescent="0.25">
      <c r="A7002" s="1">
        <v>7001</v>
      </c>
      <c r="B7002" t="s">
        <v>9486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tr">
        <f>VLOOKUP(M7002,People!$A$1:$C$5,2,0)</f>
        <v>Cassandra Brandow</v>
      </c>
      <c r="O7002" s="1" t="s">
        <v>1689</v>
      </c>
      <c r="P7002" s="1" t="s">
        <v>42</v>
      </c>
      <c r="Q7002" s="1" t="s">
        <v>511</v>
      </c>
      <c r="R7002" s="1" t="s">
        <v>1690</v>
      </c>
      <c r="S7002" s="5">
        <v>25.76</v>
      </c>
      <c r="T7002" s="5">
        <v>2</v>
      </c>
      <c r="U7002" s="5">
        <v>0</v>
      </c>
      <c r="V7002" s="5">
        <v>0.77280000000000015</v>
      </c>
    </row>
    <row r="7003" spans="1:22" x14ac:dyDescent="0.25">
      <c r="A7003" s="1">
        <v>7002</v>
      </c>
      <c r="B7003" t="s">
        <v>9487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tr">
        <f>VLOOKUP(M7003,People!$A$1:$C$5,2,0)</f>
        <v>Kelly Williams</v>
      </c>
      <c r="O7003" s="1" t="s">
        <v>5077</v>
      </c>
      <c r="P7003" s="1" t="s">
        <v>29</v>
      </c>
      <c r="Q7003" s="1" t="s">
        <v>33</v>
      </c>
      <c r="R7003" s="1" t="s">
        <v>5078</v>
      </c>
      <c r="S7003" s="5">
        <v>366.74399999999997</v>
      </c>
      <c r="T7003" s="5">
        <v>4</v>
      </c>
      <c r="U7003" s="5">
        <v>0.3</v>
      </c>
      <c r="V7003" s="5">
        <v>-110.02320000000003</v>
      </c>
    </row>
    <row r="7004" spans="1:22" x14ac:dyDescent="0.25">
      <c r="A7004" s="1">
        <v>7003</v>
      </c>
      <c r="B7004" t="s">
        <v>9488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tr">
        <f>VLOOKUP(M7004,People!$A$1:$C$5,2,0)</f>
        <v>Anna Andreadi</v>
      </c>
      <c r="O7004" s="1" t="s">
        <v>1606</v>
      </c>
      <c r="P7004" s="1" t="s">
        <v>29</v>
      </c>
      <c r="Q7004" s="1" t="s">
        <v>59</v>
      </c>
      <c r="R7004" s="1" t="s">
        <v>1607</v>
      </c>
      <c r="S7004" s="5">
        <v>289.24</v>
      </c>
      <c r="T7004" s="5">
        <v>7</v>
      </c>
      <c r="U7004" s="5">
        <v>0</v>
      </c>
      <c r="V7004" s="5">
        <v>26.031600000000012</v>
      </c>
    </row>
    <row r="7005" spans="1:22" x14ac:dyDescent="0.25">
      <c r="A7005" s="1">
        <v>7004</v>
      </c>
      <c r="B7005" t="s">
        <v>9488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tr">
        <f>VLOOKUP(M7005,People!$A$1:$C$5,2,0)</f>
        <v>Anna Andreadi</v>
      </c>
      <c r="O7005" s="1" t="s">
        <v>4223</v>
      </c>
      <c r="P7005" s="1" t="s">
        <v>42</v>
      </c>
      <c r="Q7005" s="1" t="s">
        <v>69</v>
      </c>
      <c r="R7005" s="1" t="s">
        <v>4224</v>
      </c>
      <c r="S7005" s="5">
        <v>69.456000000000003</v>
      </c>
      <c r="T7005" s="5">
        <v>2</v>
      </c>
      <c r="U7005" s="5">
        <v>0.2</v>
      </c>
      <c r="V7005" s="5">
        <v>22.573199999999996</v>
      </c>
    </row>
    <row r="7006" spans="1:22" x14ac:dyDescent="0.25">
      <c r="A7006" s="1">
        <v>7005</v>
      </c>
      <c r="B7006" t="s">
        <v>9489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tr">
        <f>VLOOKUP(M7006,People!$A$1:$C$5,2,0)</f>
        <v>Kelly Williams</v>
      </c>
      <c r="O7006" s="1" t="s">
        <v>4482</v>
      </c>
      <c r="P7006" s="1" t="s">
        <v>42</v>
      </c>
      <c r="Q7006" s="1" t="s">
        <v>83</v>
      </c>
      <c r="R7006" s="1" t="s">
        <v>4483</v>
      </c>
      <c r="S7006" s="5">
        <v>5.1840000000000011</v>
      </c>
      <c r="T7006" s="5">
        <v>1</v>
      </c>
      <c r="U7006" s="5">
        <v>0.2</v>
      </c>
      <c r="V7006" s="5">
        <v>1.8144</v>
      </c>
    </row>
    <row r="7007" spans="1:22" x14ac:dyDescent="0.25">
      <c r="A7007" s="1">
        <v>7006</v>
      </c>
      <c r="B7007" t="s">
        <v>9490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tr">
        <f>VLOOKUP(M7007,People!$A$1:$C$5,2,0)</f>
        <v>Chuck Magee</v>
      </c>
      <c r="O7007" s="1" t="s">
        <v>5583</v>
      </c>
      <c r="P7007" s="1" t="s">
        <v>29</v>
      </c>
      <c r="Q7007" s="1" t="s">
        <v>33</v>
      </c>
      <c r="R7007" s="1" t="s">
        <v>5584</v>
      </c>
      <c r="S7007" s="5">
        <v>205.16400000000002</v>
      </c>
      <c r="T7007" s="5">
        <v>2</v>
      </c>
      <c r="U7007" s="5">
        <v>0.1</v>
      </c>
      <c r="V7007" s="5">
        <v>13.677600000000002</v>
      </c>
    </row>
    <row r="7008" spans="1:22" x14ac:dyDescent="0.25">
      <c r="A7008" s="1">
        <v>7007</v>
      </c>
      <c r="B7008" t="s">
        <v>9491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tr">
        <f>VLOOKUP(M7008,People!$A$1:$C$5,2,0)</f>
        <v>Kelly Williams</v>
      </c>
      <c r="O7008" s="1" t="s">
        <v>4641</v>
      </c>
      <c r="P7008" s="1" t="s">
        <v>29</v>
      </c>
      <c r="Q7008" s="1" t="s">
        <v>59</v>
      </c>
      <c r="R7008" s="1" t="s">
        <v>4642</v>
      </c>
      <c r="S7008" s="5">
        <v>8.5440000000000005</v>
      </c>
      <c r="T7008" s="5">
        <v>2</v>
      </c>
      <c r="U7008" s="5">
        <v>0.6</v>
      </c>
      <c r="V7008" s="5">
        <v>-7.4759999999999991</v>
      </c>
    </row>
    <row r="7009" spans="1:22" x14ac:dyDescent="0.25">
      <c r="A7009" s="1">
        <v>7008</v>
      </c>
      <c r="B7009" t="s">
        <v>9492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tr">
        <f>VLOOKUP(M7009,People!$A$1:$C$5,2,0)</f>
        <v>Chuck Magee</v>
      </c>
      <c r="O7009" s="1" t="s">
        <v>1387</v>
      </c>
      <c r="P7009" s="1" t="s">
        <v>42</v>
      </c>
      <c r="Q7009" s="1" t="s">
        <v>69</v>
      </c>
      <c r="R7009" s="1" t="s">
        <v>1388</v>
      </c>
      <c r="S7009" s="5">
        <v>12.828000000000001</v>
      </c>
      <c r="T7009" s="5">
        <v>2</v>
      </c>
      <c r="U7009" s="5">
        <v>0.7</v>
      </c>
      <c r="V7009" s="5">
        <v>-8.9795999999999978</v>
      </c>
    </row>
    <row r="7010" spans="1:22" x14ac:dyDescent="0.25">
      <c r="A7010" s="1">
        <v>7009</v>
      </c>
      <c r="B7010" t="s">
        <v>9492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tr">
        <f>VLOOKUP(M7010,People!$A$1:$C$5,2,0)</f>
        <v>Chuck Magee</v>
      </c>
      <c r="O7010" s="1" t="s">
        <v>1553</v>
      </c>
      <c r="P7010" s="1" t="s">
        <v>29</v>
      </c>
      <c r="Q7010" s="1" t="s">
        <v>33</v>
      </c>
      <c r="R7010" s="1" t="s">
        <v>1554</v>
      </c>
      <c r="S7010" s="5">
        <v>598.45799999999997</v>
      </c>
      <c r="T7010" s="5">
        <v>3</v>
      </c>
      <c r="U7010" s="5">
        <v>0.3</v>
      </c>
      <c r="V7010" s="5">
        <v>-42.746999999999957</v>
      </c>
    </row>
    <row r="7011" spans="1:22" x14ac:dyDescent="0.25">
      <c r="A7011" s="1">
        <v>7010</v>
      </c>
      <c r="B7011" t="s">
        <v>9492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tr">
        <f>VLOOKUP(M7011,People!$A$1:$C$5,2,0)</f>
        <v>Chuck Magee</v>
      </c>
      <c r="O7011" s="1" t="s">
        <v>4896</v>
      </c>
      <c r="P7011" s="1" t="s">
        <v>29</v>
      </c>
      <c r="Q7011" s="1" t="s">
        <v>59</v>
      </c>
      <c r="R7011" s="1" t="s">
        <v>4897</v>
      </c>
      <c r="S7011" s="5">
        <v>25.983999999999998</v>
      </c>
      <c r="T7011" s="5">
        <v>1</v>
      </c>
      <c r="U7011" s="5">
        <v>0.2</v>
      </c>
      <c r="V7011" s="5">
        <v>-3.8976000000000015</v>
      </c>
    </row>
    <row r="7012" spans="1:22" x14ac:dyDescent="0.25">
      <c r="A7012" s="1">
        <v>7011</v>
      </c>
      <c r="B7012" t="s">
        <v>9493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tr">
        <f>VLOOKUP(M7012,People!$A$1:$C$5,2,0)</f>
        <v>Chuck Magee</v>
      </c>
      <c r="O7012" s="1" t="s">
        <v>4384</v>
      </c>
      <c r="P7012" s="1" t="s">
        <v>42</v>
      </c>
      <c r="Q7012" s="1" t="s">
        <v>69</v>
      </c>
      <c r="R7012" s="1" t="s">
        <v>1067</v>
      </c>
      <c r="S7012" s="5">
        <v>17.96</v>
      </c>
      <c r="T7012" s="5">
        <v>5</v>
      </c>
      <c r="U7012" s="5">
        <v>0.2</v>
      </c>
      <c r="V7012" s="5">
        <v>5.8369999999999997</v>
      </c>
    </row>
    <row r="7013" spans="1:22" x14ac:dyDescent="0.25">
      <c r="A7013" s="1">
        <v>7012</v>
      </c>
      <c r="B7013" t="s">
        <v>9493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tr">
        <f>VLOOKUP(M7013,People!$A$1:$C$5,2,0)</f>
        <v>Chuck Magee</v>
      </c>
      <c r="O7013" s="1" t="s">
        <v>5045</v>
      </c>
      <c r="P7013" s="1" t="s">
        <v>42</v>
      </c>
      <c r="Q7013" s="1" t="s">
        <v>511</v>
      </c>
      <c r="R7013" s="1" t="s">
        <v>5046</v>
      </c>
      <c r="S7013" s="5">
        <v>5.04</v>
      </c>
      <c r="T7013" s="5">
        <v>2</v>
      </c>
      <c r="U7013" s="5">
        <v>0</v>
      </c>
      <c r="V7013" s="5">
        <v>0.15120000000000022</v>
      </c>
    </row>
    <row r="7014" spans="1:22" x14ac:dyDescent="0.25">
      <c r="A7014" s="1">
        <v>7013</v>
      </c>
      <c r="B7014" t="s">
        <v>9493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tr">
        <f>VLOOKUP(M7014,People!$A$1:$C$5,2,0)</f>
        <v>Chuck Magee</v>
      </c>
      <c r="O7014" s="1" t="s">
        <v>320</v>
      </c>
      <c r="P7014" s="1" t="s">
        <v>42</v>
      </c>
      <c r="Q7014" s="1" t="s">
        <v>72</v>
      </c>
      <c r="R7014" s="1" t="s">
        <v>321</v>
      </c>
      <c r="S7014" s="5">
        <v>208.16</v>
      </c>
      <c r="T7014" s="5">
        <v>1</v>
      </c>
      <c r="U7014" s="5">
        <v>0</v>
      </c>
      <c r="V7014" s="5">
        <v>56.20320000000001</v>
      </c>
    </row>
    <row r="7015" spans="1:22" x14ac:dyDescent="0.25">
      <c r="A7015" s="1">
        <v>7014</v>
      </c>
      <c r="B7015" t="s">
        <v>9494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tr">
        <f>VLOOKUP(M7015,People!$A$1:$C$5,2,0)</f>
        <v>Anna Andreadi</v>
      </c>
      <c r="O7015" s="1" t="s">
        <v>2220</v>
      </c>
      <c r="P7015" s="1" t="s">
        <v>29</v>
      </c>
      <c r="Q7015" s="1" t="s">
        <v>30</v>
      </c>
      <c r="R7015" s="1" t="s">
        <v>2221</v>
      </c>
      <c r="S7015" s="5">
        <v>148.25700000000001</v>
      </c>
      <c r="T7015" s="5">
        <v>3</v>
      </c>
      <c r="U7015" s="5">
        <v>0.15</v>
      </c>
      <c r="V7015" s="5">
        <v>15.697800000000004</v>
      </c>
    </row>
    <row r="7016" spans="1:22" x14ac:dyDescent="0.25">
      <c r="A7016" s="1">
        <v>7015</v>
      </c>
      <c r="B7016" t="s">
        <v>9495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tr">
        <f>VLOOKUP(M7016,People!$A$1:$C$5,2,0)</f>
        <v>Cassandra Brandow</v>
      </c>
      <c r="O7016" s="1" t="s">
        <v>1397</v>
      </c>
      <c r="P7016" s="1" t="s">
        <v>42</v>
      </c>
      <c r="Q7016" s="1" t="s">
        <v>72</v>
      </c>
      <c r="R7016" s="1" t="s">
        <v>1398</v>
      </c>
      <c r="S7016" s="5">
        <v>146.76</v>
      </c>
      <c r="T7016" s="5">
        <v>3</v>
      </c>
      <c r="U7016" s="5">
        <v>0</v>
      </c>
      <c r="V7016" s="5">
        <v>38.157600000000002</v>
      </c>
    </row>
    <row r="7017" spans="1:22" x14ac:dyDescent="0.25">
      <c r="A7017" s="1">
        <v>7016</v>
      </c>
      <c r="B7017" t="s">
        <v>9495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tr">
        <f>VLOOKUP(M7017,People!$A$1:$C$5,2,0)</f>
        <v>Cassandra Brandow</v>
      </c>
      <c r="O7017" s="1" t="s">
        <v>2242</v>
      </c>
      <c r="P7017" s="1" t="s">
        <v>65</v>
      </c>
      <c r="Q7017" s="1" t="s">
        <v>145</v>
      </c>
      <c r="R7017" s="1" t="s">
        <v>2243</v>
      </c>
      <c r="S7017" s="5">
        <v>32.96</v>
      </c>
      <c r="T7017" s="5">
        <v>2</v>
      </c>
      <c r="U7017" s="5">
        <v>0</v>
      </c>
      <c r="V7017" s="5">
        <v>14.172800000000002</v>
      </c>
    </row>
    <row r="7018" spans="1:22" x14ac:dyDescent="0.25">
      <c r="A7018" s="1">
        <v>7017</v>
      </c>
      <c r="B7018" t="s">
        <v>9495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tr">
        <f>VLOOKUP(M7018,People!$A$1:$C$5,2,0)</f>
        <v>Cassandra Brandow</v>
      </c>
      <c r="O7018" s="1" t="s">
        <v>1574</v>
      </c>
      <c r="P7018" s="1" t="s">
        <v>65</v>
      </c>
      <c r="Q7018" s="1" t="s">
        <v>66</v>
      </c>
      <c r="R7018" s="1" t="s">
        <v>1575</v>
      </c>
      <c r="S7018" s="5">
        <v>587.97</v>
      </c>
      <c r="T7018" s="5">
        <v>3</v>
      </c>
      <c r="U7018" s="5">
        <v>0</v>
      </c>
      <c r="V7018" s="5">
        <v>164.63160000000005</v>
      </c>
    </row>
    <row r="7019" spans="1:22" x14ac:dyDescent="0.25">
      <c r="A7019" s="1">
        <v>7018</v>
      </c>
      <c r="B7019" t="s">
        <v>9495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tr">
        <f>VLOOKUP(M7019,People!$A$1:$C$5,2,0)</f>
        <v>Cassandra Brandow</v>
      </c>
      <c r="O7019" s="1" t="s">
        <v>4694</v>
      </c>
      <c r="P7019" s="1" t="s">
        <v>42</v>
      </c>
      <c r="Q7019" s="1" t="s">
        <v>83</v>
      </c>
      <c r="R7019" s="1" t="s">
        <v>4695</v>
      </c>
      <c r="S7019" s="5">
        <v>14.940000000000001</v>
      </c>
      <c r="T7019" s="5">
        <v>3</v>
      </c>
      <c r="U7019" s="5">
        <v>0</v>
      </c>
      <c r="V7019" s="5">
        <v>7.0218000000000007</v>
      </c>
    </row>
    <row r="7020" spans="1:22" x14ac:dyDescent="0.25">
      <c r="A7020" s="1">
        <v>7019</v>
      </c>
      <c r="B7020" t="s">
        <v>9496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tr">
        <f>VLOOKUP(M7020,People!$A$1:$C$5,2,0)</f>
        <v>Chuck Magee</v>
      </c>
      <c r="O7020" s="1" t="s">
        <v>5260</v>
      </c>
      <c r="P7020" s="1" t="s">
        <v>42</v>
      </c>
      <c r="Q7020" s="1" t="s">
        <v>43</v>
      </c>
      <c r="R7020" s="1" t="s">
        <v>5261</v>
      </c>
      <c r="S7020" s="5">
        <v>25.83</v>
      </c>
      <c r="T7020" s="5">
        <v>7</v>
      </c>
      <c r="U7020" s="5">
        <v>0</v>
      </c>
      <c r="V7020" s="5">
        <v>12.1401</v>
      </c>
    </row>
    <row r="7021" spans="1:22" x14ac:dyDescent="0.25">
      <c r="A7021" s="1">
        <v>7020</v>
      </c>
      <c r="B7021" t="s">
        <v>9497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tr">
        <f>VLOOKUP(M7021,People!$A$1:$C$5,2,0)</f>
        <v>Anna Andreadi</v>
      </c>
      <c r="O7021" s="1" t="s">
        <v>5763</v>
      </c>
      <c r="P7021" s="1" t="s">
        <v>42</v>
      </c>
      <c r="Q7021" s="1" t="s">
        <v>83</v>
      </c>
      <c r="R7021" s="1" t="s">
        <v>5764</v>
      </c>
      <c r="S7021" s="5">
        <v>15.552000000000003</v>
      </c>
      <c r="T7021" s="5">
        <v>3</v>
      </c>
      <c r="U7021" s="5">
        <v>0.2</v>
      </c>
      <c r="V7021" s="5">
        <v>5.4432</v>
      </c>
    </row>
    <row r="7022" spans="1:22" x14ac:dyDescent="0.25">
      <c r="A7022" s="1">
        <v>7021</v>
      </c>
      <c r="B7022" t="s">
        <v>9497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tr">
        <f>VLOOKUP(M7022,People!$A$1:$C$5,2,0)</f>
        <v>Anna Andreadi</v>
      </c>
      <c r="O7022" s="1" t="s">
        <v>5628</v>
      </c>
      <c r="P7022" s="1" t="s">
        <v>42</v>
      </c>
      <c r="Q7022" s="1" t="s">
        <v>511</v>
      </c>
      <c r="R7022" s="1" t="s">
        <v>5629</v>
      </c>
      <c r="S7022" s="5">
        <v>6.8000000000000007</v>
      </c>
      <c r="T7022" s="5">
        <v>1</v>
      </c>
      <c r="U7022" s="5">
        <v>0.2</v>
      </c>
      <c r="V7022" s="5">
        <v>0.50999999999999979</v>
      </c>
    </row>
    <row r="7023" spans="1:22" x14ac:dyDescent="0.25">
      <c r="A7023" s="1">
        <v>7022</v>
      </c>
      <c r="B7023" t="s">
        <v>9497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tr">
        <f>VLOOKUP(M7023,People!$A$1:$C$5,2,0)</f>
        <v>Anna Andreadi</v>
      </c>
      <c r="O7023" s="1" t="s">
        <v>893</v>
      </c>
      <c r="P7023" s="1" t="s">
        <v>29</v>
      </c>
      <c r="Q7023" s="1" t="s">
        <v>59</v>
      </c>
      <c r="R7023" s="1" t="s">
        <v>894</v>
      </c>
      <c r="S7023" s="5">
        <v>4.2240000000000002</v>
      </c>
      <c r="T7023" s="5">
        <v>3</v>
      </c>
      <c r="U7023" s="5">
        <v>0.2</v>
      </c>
      <c r="V7023" s="5">
        <v>1.2672000000000003</v>
      </c>
    </row>
    <row r="7024" spans="1:22" x14ac:dyDescent="0.25">
      <c r="A7024" s="1">
        <v>7023</v>
      </c>
      <c r="B7024" t="s">
        <v>9497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tr">
        <f>VLOOKUP(M7024,People!$A$1:$C$5,2,0)</f>
        <v>Anna Andreadi</v>
      </c>
      <c r="O7024" s="1" t="s">
        <v>1426</v>
      </c>
      <c r="P7024" s="1" t="s">
        <v>65</v>
      </c>
      <c r="Q7024" s="1" t="s">
        <v>66</v>
      </c>
      <c r="R7024" s="1" t="s">
        <v>1427</v>
      </c>
      <c r="S7024" s="5">
        <v>143.64000000000001</v>
      </c>
      <c r="T7024" s="5">
        <v>9</v>
      </c>
      <c r="U7024" s="5">
        <v>0.2</v>
      </c>
      <c r="V7024" s="5">
        <v>10.772999999999989</v>
      </c>
    </row>
    <row r="7025" spans="1:22" x14ac:dyDescent="0.25">
      <c r="A7025" s="1">
        <v>7024</v>
      </c>
      <c r="B7025" t="s">
        <v>9497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tr">
        <f>VLOOKUP(M7025,People!$A$1:$C$5,2,0)</f>
        <v>Anna Andreadi</v>
      </c>
      <c r="O7025" s="1" t="s">
        <v>2352</v>
      </c>
      <c r="P7025" s="1" t="s">
        <v>42</v>
      </c>
      <c r="Q7025" s="1" t="s">
        <v>83</v>
      </c>
      <c r="R7025" s="1" t="s">
        <v>2353</v>
      </c>
      <c r="S7025" s="5">
        <v>31.104000000000006</v>
      </c>
      <c r="T7025" s="5">
        <v>6</v>
      </c>
      <c r="U7025" s="5">
        <v>0.2</v>
      </c>
      <c r="V7025" s="5">
        <v>10.8864</v>
      </c>
    </row>
    <row r="7026" spans="1:22" x14ac:dyDescent="0.25">
      <c r="A7026" s="1">
        <v>7025</v>
      </c>
      <c r="B7026" t="s">
        <v>9497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tr">
        <f>VLOOKUP(M7026,People!$A$1:$C$5,2,0)</f>
        <v>Anna Andreadi</v>
      </c>
      <c r="O7026" s="1" t="s">
        <v>3343</v>
      </c>
      <c r="P7026" s="1" t="s">
        <v>42</v>
      </c>
      <c r="Q7026" s="1" t="s">
        <v>83</v>
      </c>
      <c r="R7026" s="1" t="s">
        <v>3344</v>
      </c>
      <c r="S7026" s="5">
        <v>223.05600000000001</v>
      </c>
      <c r="T7026" s="5">
        <v>9</v>
      </c>
      <c r="U7026" s="5">
        <v>0.2</v>
      </c>
      <c r="V7026" s="5">
        <v>69.704999999999984</v>
      </c>
    </row>
    <row r="7027" spans="1:22" x14ac:dyDescent="0.25">
      <c r="A7027" s="1">
        <v>7026</v>
      </c>
      <c r="B7027" t="s">
        <v>9498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tr">
        <f>VLOOKUP(M7027,People!$A$1:$C$5,2,0)</f>
        <v>Chuck Magee</v>
      </c>
      <c r="O7027" s="1" t="s">
        <v>1766</v>
      </c>
      <c r="P7027" s="1" t="s">
        <v>65</v>
      </c>
      <c r="Q7027" s="1" t="s">
        <v>66</v>
      </c>
      <c r="R7027" s="1" t="s">
        <v>1767</v>
      </c>
      <c r="S7027" s="5">
        <v>227.45999999999998</v>
      </c>
      <c r="T7027" s="5">
        <v>6</v>
      </c>
      <c r="U7027" s="5">
        <v>0</v>
      </c>
      <c r="V7027" s="5">
        <v>65.963399999999979</v>
      </c>
    </row>
    <row r="7028" spans="1:22" x14ac:dyDescent="0.25">
      <c r="A7028" s="1">
        <v>7027</v>
      </c>
      <c r="B7028" t="s">
        <v>9498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tr">
        <f>VLOOKUP(M7028,People!$A$1:$C$5,2,0)</f>
        <v>Chuck Magee</v>
      </c>
      <c r="O7028" s="1" t="s">
        <v>5686</v>
      </c>
      <c r="P7028" s="1" t="s">
        <v>42</v>
      </c>
      <c r="Q7028" s="1" t="s">
        <v>69</v>
      </c>
      <c r="R7028" s="1" t="s">
        <v>5687</v>
      </c>
      <c r="S7028" s="5">
        <v>46.24</v>
      </c>
      <c r="T7028" s="5">
        <v>4</v>
      </c>
      <c r="U7028" s="5">
        <v>0.2</v>
      </c>
      <c r="V7028" s="5">
        <v>15.605999999999996</v>
      </c>
    </row>
    <row r="7029" spans="1:22" x14ac:dyDescent="0.25">
      <c r="A7029" s="1">
        <v>7028</v>
      </c>
      <c r="B7029" t="s">
        <v>9499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tr">
        <f>VLOOKUP(M7029,People!$A$1:$C$5,2,0)</f>
        <v>Chuck Magee</v>
      </c>
      <c r="O7029" s="1" t="s">
        <v>2346</v>
      </c>
      <c r="P7029" s="1" t="s">
        <v>42</v>
      </c>
      <c r="Q7029" s="1" t="s">
        <v>43</v>
      </c>
      <c r="R7029" s="1" t="s">
        <v>2347</v>
      </c>
      <c r="S7029" s="5">
        <v>5.22</v>
      </c>
      <c r="T7029" s="5">
        <v>2</v>
      </c>
      <c r="U7029" s="5">
        <v>0</v>
      </c>
      <c r="V7029" s="5">
        <v>2.4011999999999998</v>
      </c>
    </row>
    <row r="7030" spans="1:22" x14ac:dyDescent="0.25">
      <c r="A7030" s="1">
        <v>7029</v>
      </c>
      <c r="B7030" t="s">
        <v>9500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tr">
        <f>VLOOKUP(M7030,People!$A$1:$C$5,2,0)</f>
        <v>Kelly Williams</v>
      </c>
      <c r="O7030" s="1" t="s">
        <v>3196</v>
      </c>
      <c r="P7030" s="1" t="s">
        <v>42</v>
      </c>
      <c r="Q7030" s="1" t="s">
        <v>83</v>
      </c>
      <c r="R7030" s="1" t="s">
        <v>3197</v>
      </c>
      <c r="S7030" s="5">
        <v>33.9</v>
      </c>
      <c r="T7030" s="5">
        <v>5</v>
      </c>
      <c r="U7030" s="5">
        <v>0</v>
      </c>
      <c r="V7030" s="5">
        <v>15.593999999999999</v>
      </c>
    </row>
    <row r="7031" spans="1:22" x14ac:dyDescent="0.25">
      <c r="A7031" s="1">
        <v>7030</v>
      </c>
      <c r="B7031" t="s">
        <v>9501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tr">
        <f>VLOOKUP(M7031,People!$A$1:$C$5,2,0)</f>
        <v>Chuck Magee</v>
      </c>
      <c r="O7031" s="1" t="s">
        <v>3833</v>
      </c>
      <c r="P7031" s="1" t="s">
        <v>42</v>
      </c>
      <c r="Q7031" s="1" t="s">
        <v>54</v>
      </c>
      <c r="R7031" s="1" t="s">
        <v>2258</v>
      </c>
      <c r="S7031" s="5">
        <v>28.14</v>
      </c>
      <c r="T7031" s="5">
        <v>3</v>
      </c>
      <c r="U7031" s="5">
        <v>0</v>
      </c>
      <c r="V7031" s="5">
        <v>7.8792000000000009</v>
      </c>
    </row>
    <row r="7032" spans="1:22" x14ac:dyDescent="0.25">
      <c r="A7032" s="1">
        <v>7031</v>
      </c>
      <c r="B7032" t="s">
        <v>9501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tr">
        <f>VLOOKUP(M7032,People!$A$1:$C$5,2,0)</f>
        <v>Chuck Magee</v>
      </c>
      <c r="O7032" s="1" t="s">
        <v>4955</v>
      </c>
      <c r="P7032" s="1" t="s">
        <v>65</v>
      </c>
      <c r="Q7032" s="1" t="s">
        <v>145</v>
      </c>
      <c r="R7032" s="1" t="s">
        <v>4956</v>
      </c>
      <c r="S7032" s="5">
        <v>36</v>
      </c>
      <c r="T7032" s="5">
        <v>2</v>
      </c>
      <c r="U7032" s="5">
        <v>0</v>
      </c>
      <c r="V7032" s="5">
        <v>6.4799999999999969</v>
      </c>
    </row>
    <row r="7033" spans="1:22" x14ac:dyDescent="0.25">
      <c r="A7033" s="1">
        <v>7032</v>
      </c>
      <c r="B7033" t="s">
        <v>9501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tr">
        <f>VLOOKUP(M7033,People!$A$1:$C$5,2,0)</f>
        <v>Chuck Magee</v>
      </c>
      <c r="O7033" s="1" t="s">
        <v>1014</v>
      </c>
      <c r="P7033" s="1" t="s">
        <v>42</v>
      </c>
      <c r="Q7033" s="1" t="s">
        <v>62</v>
      </c>
      <c r="R7033" s="1" t="s">
        <v>1015</v>
      </c>
      <c r="S7033" s="5">
        <v>92.94</v>
      </c>
      <c r="T7033" s="5">
        <v>3</v>
      </c>
      <c r="U7033" s="5">
        <v>0</v>
      </c>
      <c r="V7033" s="5">
        <v>25.093799999999998</v>
      </c>
    </row>
    <row r="7034" spans="1:22" x14ac:dyDescent="0.25">
      <c r="A7034" s="1">
        <v>7033</v>
      </c>
      <c r="B7034" t="s">
        <v>9501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tr">
        <f>VLOOKUP(M7034,People!$A$1:$C$5,2,0)</f>
        <v>Chuck Magee</v>
      </c>
      <c r="O7034" s="1" t="s">
        <v>3880</v>
      </c>
      <c r="P7034" s="1" t="s">
        <v>29</v>
      </c>
      <c r="Q7034" s="1" t="s">
        <v>33</v>
      </c>
      <c r="R7034" s="1" t="s">
        <v>3881</v>
      </c>
      <c r="S7034" s="5">
        <v>245.64600000000002</v>
      </c>
      <c r="T7034" s="5">
        <v>3</v>
      </c>
      <c r="U7034" s="5">
        <v>0.1</v>
      </c>
      <c r="V7034" s="5">
        <v>8.1881999999999877</v>
      </c>
    </row>
    <row r="7035" spans="1:22" x14ac:dyDescent="0.25">
      <c r="A7035" s="1">
        <v>7034</v>
      </c>
      <c r="B7035" t="s">
        <v>9501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tr">
        <f>VLOOKUP(M7035,People!$A$1:$C$5,2,0)</f>
        <v>Chuck Magee</v>
      </c>
      <c r="O7035" s="1" t="s">
        <v>2348</v>
      </c>
      <c r="P7035" s="1" t="s">
        <v>42</v>
      </c>
      <c r="Q7035" s="1" t="s">
        <v>69</v>
      </c>
      <c r="R7035" s="1" t="s">
        <v>2349</v>
      </c>
      <c r="S7035" s="5">
        <v>55.00800000000001</v>
      </c>
      <c r="T7035" s="5">
        <v>3</v>
      </c>
      <c r="U7035" s="5">
        <v>0.2</v>
      </c>
      <c r="V7035" s="5">
        <v>17.189999999999998</v>
      </c>
    </row>
    <row r="7036" spans="1:22" x14ac:dyDescent="0.25">
      <c r="A7036" s="1">
        <v>7035</v>
      </c>
      <c r="B7036" t="s">
        <v>9501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tr">
        <f>VLOOKUP(M7036,People!$A$1:$C$5,2,0)</f>
        <v>Chuck Magee</v>
      </c>
      <c r="O7036" s="1" t="s">
        <v>2937</v>
      </c>
      <c r="P7036" s="1" t="s">
        <v>42</v>
      </c>
      <c r="Q7036" s="1" t="s">
        <v>69</v>
      </c>
      <c r="R7036" s="1" t="s">
        <v>2938</v>
      </c>
      <c r="S7036" s="5">
        <v>35.231999999999999</v>
      </c>
      <c r="T7036" s="5">
        <v>3</v>
      </c>
      <c r="U7036" s="5">
        <v>0.2</v>
      </c>
      <c r="V7036" s="5">
        <v>11.450399999999998</v>
      </c>
    </row>
    <row r="7037" spans="1:22" x14ac:dyDescent="0.25">
      <c r="A7037" s="1">
        <v>7036</v>
      </c>
      <c r="B7037" t="s">
        <v>9502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tr">
        <f>VLOOKUP(M7037,People!$A$1:$C$5,2,0)</f>
        <v>Anna Andreadi</v>
      </c>
      <c r="O7037" s="1" t="s">
        <v>2113</v>
      </c>
      <c r="P7037" s="1" t="s">
        <v>29</v>
      </c>
      <c r="Q7037" s="1" t="s">
        <v>33</v>
      </c>
      <c r="R7037" s="1" t="s">
        <v>2114</v>
      </c>
      <c r="S7037" s="5">
        <v>523.39200000000005</v>
      </c>
      <c r="T7037" s="5">
        <v>3</v>
      </c>
      <c r="U7037" s="5">
        <v>0.2</v>
      </c>
      <c r="V7037" s="5">
        <v>52.339199999999977</v>
      </c>
    </row>
    <row r="7038" spans="1:22" x14ac:dyDescent="0.25">
      <c r="A7038" s="1">
        <v>7037</v>
      </c>
      <c r="B7038" t="s">
        <v>9503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tr">
        <f>VLOOKUP(M7038,People!$A$1:$C$5,2,0)</f>
        <v>Cassandra Brandow</v>
      </c>
      <c r="O7038" s="1" t="s">
        <v>2772</v>
      </c>
      <c r="P7038" s="1" t="s">
        <v>65</v>
      </c>
      <c r="Q7038" s="1" t="s">
        <v>1064</v>
      </c>
      <c r="R7038" s="1" t="s">
        <v>2773</v>
      </c>
      <c r="S7038" s="5">
        <v>479.98400000000004</v>
      </c>
      <c r="T7038" s="5">
        <v>2</v>
      </c>
      <c r="U7038" s="5">
        <v>0.2</v>
      </c>
      <c r="V7038" s="5">
        <v>89.996999999999986</v>
      </c>
    </row>
    <row r="7039" spans="1:22" x14ac:dyDescent="0.25">
      <c r="A7039" s="1">
        <v>7038</v>
      </c>
      <c r="B7039" t="s">
        <v>9504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tr">
        <f>VLOOKUP(M7039,People!$A$1:$C$5,2,0)</f>
        <v>Cassandra Brandow</v>
      </c>
      <c r="O7039" s="1" t="s">
        <v>4268</v>
      </c>
      <c r="P7039" s="1" t="s">
        <v>42</v>
      </c>
      <c r="Q7039" s="1" t="s">
        <v>83</v>
      </c>
      <c r="R7039" s="1" t="s">
        <v>4269</v>
      </c>
      <c r="S7039" s="5">
        <v>12.96</v>
      </c>
      <c r="T7039" s="5">
        <v>2</v>
      </c>
      <c r="U7039" s="5">
        <v>0</v>
      </c>
      <c r="V7039" s="5">
        <v>6.2208000000000006</v>
      </c>
    </row>
    <row r="7040" spans="1:22" x14ac:dyDescent="0.25">
      <c r="A7040" s="1">
        <v>7039</v>
      </c>
      <c r="B7040" t="s">
        <v>9504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tr">
        <f>VLOOKUP(M7040,People!$A$1:$C$5,2,0)</f>
        <v>Cassandra Brandow</v>
      </c>
      <c r="O7040" s="1" t="s">
        <v>5765</v>
      </c>
      <c r="P7040" s="1" t="s">
        <v>42</v>
      </c>
      <c r="Q7040" s="1" t="s">
        <v>62</v>
      </c>
      <c r="R7040" s="1" t="s">
        <v>5766</v>
      </c>
      <c r="S7040" s="5">
        <v>17.940000000000001</v>
      </c>
      <c r="T7040" s="5">
        <v>3</v>
      </c>
      <c r="U7040" s="5">
        <v>0</v>
      </c>
      <c r="V7040" s="5">
        <v>6.4584000000000001</v>
      </c>
    </row>
    <row r="7041" spans="1:22" x14ac:dyDescent="0.25">
      <c r="A7041" s="1">
        <v>7040</v>
      </c>
      <c r="B7041" t="s">
        <v>9505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tr">
        <f>VLOOKUP(M7041,People!$A$1:$C$5,2,0)</f>
        <v>Chuck Magee</v>
      </c>
      <c r="O7041" s="1" t="s">
        <v>820</v>
      </c>
      <c r="P7041" s="1" t="s">
        <v>42</v>
      </c>
      <c r="Q7041" s="1" t="s">
        <v>54</v>
      </c>
      <c r="R7041" s="1" t="s">
        <v>821</v>
      </c>
      <c r="S7041" s="5">
        <v>166.72</v>
      </c>
      <c r="T7041" s="5">
        <v>2</v>
      </c>
      <c r="U7041" s="5">
        <v>0</v>
      </c>
      <c r="V7041" s="5">
        <v>41.680000000000007</v>
      </c>
    </row>
    <row r="7042" spans="1:22" x14ac:dyDescent="0.25">
      <c r="A7042" s="1">
        <v>7041</v>
      </c>
      <c r="B7042" t="s">
        <v>9505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tr">
        <f>VLOOKUP(M7042,People!$A$1:$C$5,2,0)</f>
        <v>Chuck Magee</v>
      </c>
      <c r="O7042" s="1" t="s">
        <v>4300</v>
      </c>
      <c r="P7042" s="1" t="s">
        <v>42</v>
      </c>
      <c r="Q7042" s="1" t="s">
        <v>69</v>
      </c>
      <c r="R7042" s="1" t="s">
        <v>4301</v>
      </c>
      <c r="S7042" s="5">
        <v>24.816000000000003</v>
      </c>
      <c r="T7042" s="5">
        <v>3</v>
      </c>
      <c r="U7042" s="5">
        <v>0.2</v>
      </c>
      <c r="V7042" s="5">
        <v>8.3753999999999991</v>
      </c>
    </row>
    <row r="7043" spans="1:22" x14ac:dyDescent="0.25">
      <c r="A7043" s="1">
        <v>7042</v>
      </c>
      <c r="B7043" t="s">
        <v>9505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tr">
        <f>VLOOKUP(M7043,People!$A$1:$C$5,2,0)</f>
        <v>Chuck Magee</v>
      </c>
      <c r="O7043" s="1" t="s">
        <v>4160</v>
      </c>
      <c r="P7043" s="1" t="s">
        <v>29</v>
      </c>
      <c r="Q7043" s="1" t="s">
        <v>59</v>
      </c>
      <c r="R7043" s="1" t="s">
        <v>4161</v>
      </c>
      <c r="S7043" s="5">
        <v>124.36</v>
      </c>
      <c r="T7043" s="5">
        <v>2</v>
      </c>
      <c r="U7043" s="5">
        <v>0</v>
      </c>
      <c r="V7043" s="5">
        <v>27.359200000000001</v>
      </c>
    </row>
    <row r="7044" spans="1:22" x14ac:dyDescent="0.25">
      <c r="A7044" s="1">
        <v>7043</v>
      </c>
      <c r="B7044" t="s">
        <v>9506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tr">
        <f>VLOOKUP(M7044,People!$A$1:$C$5,2,0)</f>
        <v>Chuck Magee</v>
      </c>
      <c r="O7044" s="1" t="s">
        <v>5371</v>
      </c>
      <c r="P7044" s="1" t="s">
        <v>65</v>
      </c>
      <c r="Q7044" s="1" t="s">
        <v>1064</v>
      </c>
      <c r="R7044" s="1" t="s">
        <v>5372</v>
      </c>
      <c r="S7044" s="5">
        <v>599.97</v>
      </c>
      <c r="T7044" s="5">
        <v>5</v>
      </c>
      <c r="U7044" s="5">
        <v>0.4</v>
      </c>
      <c r="V7044" s="5">
        <v>69.996499999999969</v>
      </c>
    </row>
    <row r="7045" spans="1:22" x14ac:dyDescent="0.25">
      <c r="A7045" s="1">
        <v>7044</v>
      </c>
      <c r="B7045" t="s">
        <v>9506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tr">
        <f>VLOOKUP(M7045,People!$A$1:$C$5,2,0)</f>
        <v>Chuck Magee</v>
      </c>
      <c r="O7045" s="1" t="s">
        <v>1591</v>
      </c>
      <c r="P7045" s="1" t="s">
        <v>29</v>
      </c>
      <c r="Q7045" s="1" t="s">
        <v>33</v>
      </c>
      <c r="R7045" s="1" t="s">
        <v>1592</v>
      </c>
      <c r="S7045" s="5">
        <v>198.744</v>
      </c>
      <c r="T7045" s="5">
        <v>4</v>
      </c>
      <c r="U7045" s="5">
        <v>0.3</v>
      </c>
      <c r="V7045" s="5">
        <v>-14.195999999999984</v>
      </c>
    </row>
    <row r="7046" spans="1:22" x14ac:dyDescent="0.25">
      <c r="A7046" s="1">
        <v>7045</v>
      </c>
      <c r="B7046" t="s">
        <v>9506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tr">
        <f>VLOOKUP(M7046,People!$A$1:$C$5,2,0)</f>
        <v>Chuck Magee</v>
      </c>
      <c r="O7046" s="1" t="s">
        <v>4248</v>
      </c>
      <c r="P7046" s="1" t="s">
        <v>42</v>
      </c>
      <c r="Q7046" s="1" t="s">
        <v>511</v>
      </c>
      <c r="R7046" s="1" t="s">
        <v>4249</v>
      </c>
      <c r="S7046" s="5">
        <v>9.1840000000000011</v>
      </c>
      <c r="T7046" s="5">
        <v>2</v>
      </c>
      <c r="U7046" s="5">
        <v>0.2</v>
      </c>
      <c r="V7046" s="5">
        <v>1.1479999999999988</v>
      </c>
    </row>
    <row r="7047" spans="1:22" x14ac:dyDescent="0.25">
      <c r="A7047" s="1">
        <v>7046</v>
      </c>
      <c r="B7047" t="s">
        <v>9507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tr">
        <f>VLOOKUP(M7047,People!$A$1:$C$5,2,0)</f>
        <v>Kelly Williams</v>
      </c>
      <c r="O7047" s="1" t="s">
        <v>3894</v>
      </c>
      <c r="P7047" s="1" t="s">
        <v>42</v>
      </c>
      <c r="Q7047" s="1" t="s">
        <v>83</v>
      </c>
      <c r="R7047" s="1" t="s">
        <v>3895</v>
      </c>
      <c r="S7047" s="5">
        <v>9.2480000000000011</v>
      </c>
      <c r="T7047" s="5">
        <v>2</v>
      </c>
      <c r="U7047" s="5">
        <v>0.2</v>
      </c>
      <c r="V7047" s="5">
        <v>3.3524000000000003</v>
      </c>
    </row>
    <row r="7048" spans="1:22" x14ac:dyDescent="0.25">
      <c r="A7048" s="1">
        <v>7047</v>
      </c>
      <c r="B7048" t="s">
        <v>9508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tr">
        <f>VLOOKUP(M7048,People!$A$1:$C$5,2,0)</f>
        <v>Anna Andreadi</v>
      </c>
      <c r="O7048" s="1" t="s">
        <v>775</v>
      </c>
      <c r="P7048" s="1" t="s">
        <v>29</v>
      </c>
      <c r="Q7048" s="1" t="s">
        <v>51</v>
      </c>
      <c r="R7048" s="1" t="s">
        <v>776</v>
      </c>
      <c r="S7048" s="5">
        <v>99.591999999999999</v>
      </c>
      <c r="T7048" s="5">
        <v>1</v>
      </c>
      <c r="U7048" s="5">
        <v>0.2</v>
      </c>
      <c r="V7048" s="5">
        <v>2.4897999999999989</v>
      </c>
    </row>
    <row r="7049" spans="1:22" x14ac:dyDescent="0.25">
      <c r="A7049" s="1">
        <v>7048</v>
      </c>
      <c r="B7049" t="s">
        <v>9508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tr">
        <f>VLOOKUP(M7049,People!$A$1:$C$5,2,0)</f>
        <v>Anna Andreadi</v>
      </c>
      <c r="O7049" s="1" t="s">
        <v>1032</v>
      </c>
      <c r="P7049" s="1" t="s">
        <v>65</v>
      </c>
      <c r="Q7049" s="1" t="s">
        <v>145</v>
      </c>
      <c r="R7049" s="1" t="s">
        <v>1033</v>
      </c>
      <c r="S7049" s="5">
        <v>399.96</v>
      </c>
      <c r="T7049" s="5">
        <v>4</v>
      </c>
      <c r="U7049" s="5">
        <v>0</v>
      </c>
      <c r="V7049" s="5">
        <v>139.98599999999999</v>
      </c>
    </row>
    <row r="7050" spans="1:22" x14ac:dyDescent="0.25">
      <c r="A7050" s="1">
        <v>7049</v>
      </c>
      <c r="B7050" t="s">
        <v>9509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tr">
        <f>VLOOKUP(M7050,People!$A$1:$C$5,2,0)</f>
        <v>Cassandra Brandow</v>
      </c>
      <c r="O7050" s="1" t="s">
        <v>4983</v>
      </c>
      <c r="P7050" s="1" t="s">
        <v>42</v>
      </c>
      <c r="Q7050" s="1" t="s">
        <v>83</v>
      </c>
      <c r="R7050" s="1" t="s">
        <v>4984</v>
      </c>
      <c r="S7050" s="5">
        <v>15.552000000000003</v>
      </c>
      <c r="T7050" s="5">
        <v>3</v>
      </c>
      <c r="U7050" s="5">
        <v>0.2</v>
      </c>
      <c r="V7050" s="5">
        <v>5.4432</v>
      </c>
    </row>
    <row r="7051" spans="1:22" x14ac:dyDescent="0.25">
      <c r="A7051" s="1">
        <v>7050</v>
      </c>
      <c r="B7051" t="s">
        <v>9510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tr">
        <f>VLOOKUP(M7051,People!$A$1:$C$5,2,0)</f>
        <v>Anna Andreadi</v>
      </c>
      <c r="O7051" s="1" t="s">
        <v>5071</v>
      </c>
      <c r="P7051" s="1" t="s">
        <v>42</v>
      </c>
      <c r="Q7051" s="1" t="s">
        <v>62</v>
      </c>
      <c r="R7051" s="1" t="s">
        <v>5072</v>
      </c>
      <c r="S7051" s="5">
        <v>14.576000000000001</v>
      </c>
      <c r="T7051" s="5">
        <v>2</v>
      </c>
      <c r="U7051" s="5">
        <v>0.2</v>
      </c>
      <c r="V7051" s="5">
        <v>2.3685999999999989</v>
      </c>
    </row>
    <row r="7052" spans="1:22" x14ac:dyDescent="0.25">
      <c r="A7052" s="1">
        <v>7051</v>
      </c>
      <c r="B7052" t="s">
        <v>6087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tr">
        <f>VLOOKUP(M7052,People!$A$1:$C$5,2,0)</f>
        <v>Anna Andreadi</v>
      </c>
      <c r="O7052" s="1" t="s">
        <v>953</v>
      </c>
      <c r="P7052" s="1" t="s">
        <v>42</v>
      </c>
      <c r="Q7052" s="1" t="s">
        <v>69</v>
      </c>
      <c r="R7052" s="1" t="s">
        <v>954</v>
      </c>
      <c r="S7052" s="5">
        <v>209.60000000000002</v>
      </c>
      <c r="T7052" s="5">
        <v>5</v>
      </c>
      <c r="U7052" s="5">
        <v>0.2</v>
      </c>
      <c r="V7052" s="5">
        <v>68.11999999999999</v>
      </c>
    </row>
    <row r="7053" spans="1:22" x14ac:dyDescent="0.25">
      <c r="A7053" s="1">
        <v>7052</v>
      </c>
      <c r="B7053" t="s">
        <v>6087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tr">
        <f>VLOOKUP(M7053,People!$A$1:$C$5,2,0)</f>
        <v>Anna Andreadi</v>
      </c>
      <c r="O7053" s="1" t="s">
        <v>5590</v>
      </c>
      <c r="P7053" s="1" t="s">
        <v>42</v>
      </c>
      <c r="Q7053" s="1" t="s">
        <v>62</v>
      </c>
      <c r="R7053" s="1" t="s">
        <v>5591</v>
      </c>
      <c r="S7053" s="5">
        <v>23.32</v>
      </c>
      <c r="T7053" s="5">
        <v>2</v>
      </c>
      <c r="U7053" s="5">
        <v>0</v>
      </c>
      <c r="V7053" s="5">
        <v>6.0632000000000019</v>
      </c>
    </row>
    <row r="7054" spans="1:22" x14ac:dyDescent="0.25">
      <c r="A7054" s="1">
        <v>7053</v>
      </c>
      <c r="B7054" t="s">
        <v>6087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tr">
        <f>VLOOKUP(M7054,People!$A$1:$C$5,2,0)</f>
        <v>Anna Andreadi</v>
      </c>
      <c r="O7054" s="1" t="s">
        <v>3785</v>
      </c>
      <c r="P7054" s="1" t="s">
        <v>42</v>
      </c>
      <c r="Q7054" s="1" t="s">
        <v>83</v>
      </c>
      <c r="R7054" s="1" t="s">
        <v>3786</v>
      </c>
      <c r="S7054" s="5">
        <v>30.98</v>
      </c>
      <c r="T7054" s="5">
        <v>1</v>
      </c>
      <c r="U7054" s="5">
        <v>0</v>
      </c>
      <c r="V7054" s="5">
        <v>13.940999999999999</v>
      </c>
    </row>
    <row r="7055" spans="1:22" x14ac:dyDescent="0.25">
      <c r="A7055" s="1">
        <v>7054</v>
      </c>
      <c r="B7055" t="s">
        <v>6087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tr">
        <f>VLOOKUP(M7055,People!$A$1:$C$5,2,0)</f>
        <v>Anna Andreadi</v>
      </c>
      <c r="O7055" s="1" t="s">
        <v>2104</v>
      </c>
      <c r="P7055" s="1" t="s">
        <v>65</v>
      </c>
      <c r="Q7055" s="1" t="s">
        <v>145</v>
      </c>
      <c r="R7055" s="1" t="s">
        <v>2105</v>
      </c>
      <c r="S7055" s="5">
        <v>119.96</v>
      </c>
      <c r="T7055" s="5">
        <v>4</v>
      </c>
      <c r="U7055" s="5">
        <v>0</v>
      </c>
      <c r="V7055" s="5">
        <v>25.191599999999994</v>
      </c>
    </row>
    <row r="7056" spans="1:22" x14ac:dyDescent="0.25">
      <c r="A7056" s="1">
        <v>7055</v>
      </c>
      <c r="B7056" t="s">
        <v>6087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tr">
        <f>VLOOKUP(M7056,People!$A$1:$C$5,2,0)</f>
        <v>Anna Andreadi</v>
      </c>
      <c r="O7056" s="1" t="s">
        <v>3880</v>
      </c>
      <c r="P7056" s="1" t="s">
        <v>29</v>
      </c>
      <c r="Q7056" s="1" t="s">
        <v>33</v>
      </c>
      <c r="R7056" s="1" t="s">
        <v>3881</v>
      </c>
      <c r="S7056" s="5">
        <v>363.92</v>
      </c>
      <c r="T7056" s="5">
        <v>5</v>
      </c>
      <c r="U7056" s="5">
        <v>0.2</v>
      </c>
      <c r="V7056" s="5">
        <v>-31.843000000000018</v>
      </c>
    </row>
    <row r="7057" spans="1:22" x14ac:dyDescent="0.25">
      <c r="A7057" s="1">
        <v>7056</v>
      </c>
      <c r="B7057" t="s">
        <v>6087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tr">
        <f>VLOOKUP(M7057,People!$A$1:$C$5,2,0)</f>
        <v>Anna Andreadi</v>
      </c>
      <c r="O7057" s="1" t="s">
        <v>1764</v>
      </c>
      <c r="P7057" s="1" t="s">
        <v>42</v>
      </c>
      <c r="Q7057" s="1" t="s">
        <v>69</v>
      </c>
      <c r="R7057" s="1" t="s">
        <v>1765</v>
      </c>
      <c r="S7057" s="5">
        <v>35.808</v>
      </c>
      <c r="T7057" s="5">
        <v>3</v>
      </c>
      <c r="U7057" s="5">
        <v>0.2</v>
      </c>
      <c r="V7057" s="5">
        <v>11.189999999999996</v>
      </c>
    </row>
    <row r="7058" spans="1:22" x14ac:dyDescent="0.25">
      <c r="A7058" s="1">
        <v>7057</v>
      </c>
      <c r="B7058" t="s">
        <v>6087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tr">
        <f>VLOOKUP(M7058,People!$A$1:$C$5,2,0)</f>
        <v>Anna Andreadi</v>
      </c>
      <c r="O7058" s="1" t="s">
        <v>2698</v>
      </c>
      <c r="P7058" s="1" t="s">
        <v>42</v>
      </c>
      <c r="Q7058" s="1" t="s">
        <v>69</v>
      </c>
      <c r="R7058" s="1" t="s">
        <v>2699</v>
      </c>
      <c r="S7058" s="5">
        <v>122.688</v>
      </c>
      <c r="T7058" s="5">
        <v>9</v>
      </c>
      <c r="U7058" s="5">
        <v>0.2</v>
      </c>
      <c r="V7058" s="5">
        <v>39.873599999999982</v>
      </c>
    </row>
    <row r="7059" spans="1:22" x14ac:dyDescent="0.25">
      <c r="A7059" s="1">
        <v>7058</v>
      </c>
      <c r="B7059" t="s">
        <v>6087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tr">
        <f>VLOOKUP(M7059,People!$A$1:$C$5,2,0)</f>
        <v>Anna Andreadi</v>
      </c>
      <c r="O7059" s="1" t="s">
        <v>2911</v>
      </c>
      <c r="P7059" s="1" t="s">
        <v>29</v>
      </c>
      <c r="Q7059" s="1" t="s">
        <v>51</v>
      </c>
      <c r="R7059" s="1" t="s">
        <v>2912</v>
      </c>
      <c r="S7059" s="5">
        <v>892.13600000000008</v>
      </c>
      <c r="T7059" s="5">
        <v>7</v>
      </c>
      <c r="U7059" s="5">
        <v>0.2</v>
      </c>
      <c r="V7059" s="5">
        <v>111.51699999999991</v>
      </c>
    </row>
    <row r="7060" spans="1:22" x14ac:dyDescent="0.25">
      <c r="A7060" s="1">
        <v>7059</v>
      </c>
      <c r="B7060" t="s">
        <v>6087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tr">
        <f>VLOOKUP(M7060,People!$A$1:$C$5,2,0)</f>
        <v>Anna Andreadi</v>
      </c>
      <c r="O7060" s="1" t="s">
        <v>5614</v>
      </c>
      <c r="P7060" s="1" t="s">
        <v>42</v>
      </c>
      <c r="Q7060" s="1" t="s">
        <v>54</v>
      </c>
      <c r="R7060" s="1" t="s">
        <v>5615</v>
      </c>
      <c r="S7060" s="5">
        <v>50.22</v>
      </c>
      <c r="T7060" s="5">
        <v>3</v>
      </c>
      <c r="U7060" s="5">
        <v>0</v>
      </c>
      <c r="V7060" s="5">
        <v>2.0087999999999973</v>
      </c>
    </row>
    <row r="7061" spans="1:22" x14ac:dyDescent="0.25">
      <c r="A7061" s="1">
        <v>7060</v>
      </c>
      <c r="B7061" t="s">
        <v>6087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tr">
        <f>VLOOKUP(M7061,People!$A$1:$C$5,2,0)</f>
        <v>Anna Andreadi</v>
      </c>
      <c r="O7061" s="1" t="s">
        <v>1952</v>
      </c>
      <c r="P7061" s="1" t="s">
        <v>42</v>
      </c>
      <c r="Q7061" s="1" t="s">
        <v>72</v>
      </c>
      <c r="R7061" s="1" t="s">
        <v>1953</v>
      </c>
      <c r="S7061" s="5">
        <v>83.42</v>
      </c>
      <c r="T7061" s="5">
        <v>2</v>
      </c>
      <c r="U7061" s="5">
        <v>0</v>
      </c>
      <c r="V7061" s="5">
        <v>24.191799999999994</v>
      </c>
    </row>
    <row r="7062" spans="1:22" x14ac:dyDescent="0.25">
      <c r="A7062" s="1">
        <v>7061</v>
      </c>
      <c r="B7062" t="s">
        <v>6087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tr">
        <f>VLOOKUP(M7062,People!$A$1:$C$5,2,0)</f>
        <v>Anna Andreadi</v>
      </c>
      <c r="O7062" s="1" t="s">
        <v>5767</v>
      </c>
      <c r="P7062" s="1" t="s">
        <v>42</v>
      </c>
      <c r="Q7062" s="1" t="s">
        <v>69</v>
      </c>
      <c r="R7062" s="1" t="s">
        <v>5768</v>
      </c>
      <c r="S7062" s="5">
        <v>5.8719999999999999</v>
      </c>
      <c r="T7062" s="5">
        <v>2</v>
      </c>
      <c r="U7062" s="5">
        <v>0.2</v>
      </c>
      <c r="V7062" s="5">
        <v>2.1286</v>
      </c>
    </row>
    <row r="7063" spans="1:22" x14ac:dyDescent="0.25">
      <c r="A7063" s="1">
        <v>7062</v>
      </c>
      <c r="B7063" t="s">
        <v>9511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tr">
        <f>VLOOKUP(M7063,People!$A$1:$C$5,2,0)</f>
        <v>Anna Andreadi</v>
      </c>
      <c r="O7063" s="1" t="s">
        <v>2862</v>
      </c>
      <c r="P7063" s="1" t="s">
        <v>42</v>
      </c>
      <c r="Q7063" s="1" t="s">
        <v>69</v>
      </c>
      <c r="R7063" s="1" t="s">
        <v>2863</v>
      </c>
      <c r="S7063" s="5">
        <v>12.144</v>
      </c>
      <c r="T7063" s="5">
        <v>3</v>
      </c>
      <c r="U7063" s="5">
        <v>0.2</v>
      </c>
      <c r="V7063" s="5">
        <v>4.0985999999999994</v>
      </c>
    </row>
    <row r="7064" spans="1:22" x14ac:dyDescent="0.25">
      <c r="A7064" s="1">
        <v>7063</v>
      </c>
      <c r="B7064" t="s">
        <v>9512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tr">
        <f>VLOOKUP(M7064,People!$A$1:$C$5,2,0)</f>
        <v>Anna Andreadi</v>
      </c>
      <c r="O7064" s="1" t="s">
        <v>5589</v>
      </c>
      <c r="P7064" s="1" t="s">
        <v>42</v>
      </c>
      <c r="Q7064" s="1" t="s">
        <v>156</v>
      </c>
      <c r="R7064" s="1" t="s">
        <v>5488</v>
      </c>
      <c r="S7064" s="5">
        <v>27.792000000000002</v>
      </c>
      <c r="T7064" s="5">
        <v>3</v>
      </c>
      <c r="U7064" s="5">
        <v>0.2</v>
      </c>
      <c r="V7064" s="5">
        <v>10.422000000000001</v>
      </c>
    </row>
    <row r="7065" spans="1:22" x14ac:dyDescent="0.25">
      <c r="A7065" s="1">
        <v>7064</v>
      </c>
      <c r="B7065" t="s">
        <v>9513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tr">
        <f>VLOOKUP(M7065,People!$A$1:$C$5,2,0)</f>
        <v>Anna Andreadi</v>
      </c>
      <c r="O7065" s="1" t="s">
        <v>5013</v>
      </c>
      <c r="P7065" s="1" t="s">
        <v>42</v>
      </c>
      <c r="Q7065" s="1" t="s">
        <v>511</v>
      </c>
      <c r="R7065" s="1" t="s">
        <v>5014</v>
      </c>
      <c r="S7065" s="5">
        <v>6.2080000000000002</v>
      </c>
      <c r="T7065" s="5">
        <v>2</v>
      </c>
      <c r="U7065" s="5">
        <v>0.2</v>
      </c>
      <c r="V7065" s="5">
        <v>0.69839999999999902</v>
      </c>
    </row>
    <row r="7066" spans="1:22" x14ac:dyDescent="0.25">
      <c r="A7066" s="1">
        <v>7065</v>
      </c>
      <c r="B7066" t="s">
        <v>9514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tr">
        <f>VLOOKUP(M7066,People!$A$1:$C$5,2,0)</f>
        <v>Chuck Magee</v>
      </c>
      <c r="O7066" s="1" t="s">
        <v>3008</v>
      </c>
      <c r="P7066" s="1" t="s">
        <v>42</v>
      </c>
      <c r="Q7066" s="1" t="s">
        <v>72</v>
      </c>
      <c r="R7066" s="1" t="s">
        <v>3009</v>
      </c>
      <c r="S7066" s="5">
        <v>32.67</v>
      </c>
      <c r="T7066" s="5">
        <v>3</v>
      </c>
      <c r="U7066" s="5">
        <v>0</v>
      </c>
      <c r="V7066" s="5">
        <v>8.4942000000000011</v>
      </c>
    </row>
    <row r="7067" spans="1:22" x14ac:dyDescent="0.25">
      <c r="A7067" s="1">
        <v>7066</v>
      </c>
      <c r="B7067" t="s">
        <v>9515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tr">
        <f>VLOOKUP(M7067,People!$A$1:$C$5,2,0)</f>
        <v>Anna Andreadi</v>
      </c>
      <c r="O7067" s="1" t="s">
        <v>2424</v>
      </c>
      <c r="P7067" s="1" t="s">
        <v>42</v>
      </c>
      <c r="Q7067" s="1" t="s">
        <v>54</v>
      </c>
      <c r="R7067" s="1" t="s">
        <v>2425</v>
      </c>
      <c r="S7067" s="5">
        <v>1261.33</v>
      </c>
      <c r="T7067" s="5">
        <v>7</v>
      </c>
      <c r="U7067" s="5">
        <v>0</v>
      </c>
      <c r="V7067" s="5">
        <v>327.94580000000002</v>
      </c>
    </row>
    <row r="7068" spans="1:22" x14ac:dyDescent="0.25">
      <c r="A7068" s="1">
        <v>7067</v>
      </c>
      <c r="B7068" t="s">
        <v>9516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tr">
        <f>VLOOKUP(M7068,People!$A$1:$C$5,2,0)</f>
        <v>Anna Andreadi</v>
      </c>
      <c r="O7068" s="1" t="s">
        <v>4605</v>
      </c>
      <c r="P7068" s="1" t="s">
        <v>42</v>
      </c>
      <c r="Q7068" s="1" t="s">
        <v>83</v>
      </c>
      <c r="R7068" s="1" t="s">
        <v>4606</v>
      </c>
      <c r="S7068" s="5">
        <v>38.880000000000003</v>
      </c>
      <c r="T7068" s="5">
        <v>6</v>
      </c>
      <c r="U7068" s="5">
        <v>0</v>
      </c>
      <c r="V7068" s="5">
        <v>18.662400000000002</v>
      </c>
    </row>
    <row r="7069" spans="1:22" x14ac:dyDescent="0.25">
      <c r="A7069" s="1">
        <v>7068</v>
      </c>
      <c r="B7069" t="s">
        <v>9517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tr">
        <f>VLOOKUP(M7069,People!$A$1:$C$5,2,0)</f>
        <v>Kelly Williams</v>
      </c>
      <c r="O7069" s="1" t="s">
        <v>697</v>
      </c>
      <c r="P7069" s="1" t="s">
        <v>42</v>
      </c>
      <c r="Q7069" s="1" t="s">
        <v>69</v>
      </c>
      <c r="R7069" s="1" t="s">
        <v>698</v>
      </c>
      <c r="S7069" s="5">
        <v>1.9639999999999995</v>
      </c>
      <c r="T7069" s="5">
        <v>2</v>
      </c>
      <c r="U7069" s="5">
        <v>0.8</v>
      </c>
      <c r="V7069" s="5">
        <v>-3.2406000000000006</v>
      </c>
    </row>
    <row r="7070" spans="1:22" x14ac:dyDescent="0.25">
      <c r="A7070" s="1">
        <v>7069</v>
      </c>
      <c r="B7070" t="s">
        <v>9517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tr">
        <f>VLOOKUP(M7070,People!$A$1:$C$5,2,0)</f>
        <v>Kelly Williams</v>
      </c>
      <c r="O7070" s="1" t="s">
        <v>2291</v>
      </c>
      <c r="P7070" s="1" t="s">
        <v>42</v>
      </c>
      <c r="Q7070" s="1" t="s">
        <v>83</v>
      </c>
      <c r="R7070" s="1" t="s">
        <v>2292</v>
      </c>
      <c r="S7070" s="5">
        <v>82.656000000000006</v>
      </c>
      <c r="T7070" s="5">
        <v>9</v>
      </c>
      <c r="U7070" s="5">
        <v>0.2</v>
      </c>
      <c r="V7070" s="5">
        <v>30.996000000000002</v>
      </c>
    </row>
    <row r="7071" spans="1:22" x14ac:dyDescent="0.25">
      <c r="A7071" s="1">
        <v>7070</v>
      </c>
      <c r="B7071" t="s">
        <v>9518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tr">
        <f>VLOOKUP(M7071,People!$A$1:$C$5,2,0)</f>
        <v>Anna Andreadi</v>
      </c>
      <c r="O7071" s="1" t="s">
        <v>1532</v>
      </c>
      <c r="P7071" s="1" t="s">
        <v>42</v>
      </c>
      <c r="Q7071" s="1" t="s">
        <v>83</v>
      </c>
      <c r="R7071" s="1" t="s">
        <v>1533</v>
      </c>
      <c r="S7071" s="5">
        <v>5.98</v>
      </c>
      <c r="T7071" s="5">
        <v>1</v>
      </c>
      <c r="U7071" s="5">
        <v>0</v>
      </c>
      <c r="V7071" s="5">
        <v>2.6909999999999998</v>
      </c>
    </row>
    <row r="7072" spans="1:22" x14ac:dyDescent="0.25">
      <c r="A7072" s="1">
        <v>7071</v>
      </c>
      <c r="B7072" t="s">
        <v>9519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tr">
        <f>VLOOKUP(M7072,People!$A$1:$C$5,2,0)</f>
        <v>Kelly Williams</v>
      </c>
      <c r="O7072" s="1" t="s">
        <v>2030</v>
      </c>
      <c r="P7072" s="1" t="s">
        <v>42</v>
      </c>
      <c r="Q7072" s="1" t="s">
        <v>83</v>
      </c>
      <c r="R7072" s="1" t="s">
        <v>2031</v>
      </c>
      <c r="S7072" s="5">
        <v>9.2480000000000011</v>
      </c>
      <c r="T7072" s="5">
        <v>2</v>
      </c>
      <c r="U7072" s="5">
        <v>0.2</v>
      </c>
      <c r="V7072" s="5">
        <v>3.3524000000000003</v>
      </c>
    </row>
    <row r="7073" spans="1:22" x14ac:dyDescent="0.25">
      <c r="A7073" s="1">
        <v>7072</v>
      </c>
      <c r="B7073" t="s">
        <v>9520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tr">
        <f>VLOOKUP(M7073,People!$A$1:$C$5,2,0)</f>
        <v>Kelly Williams</v>
      </c>
      <c r="O7073" s="1" t="s">
        <v>4742</v>
      </c>
      <c r="P7073" s="1" t="s">
        <v>42</v>
      </c>
      <c r="Q7073" s="1" t="s">
        <v>62</v>
      </c>
      <c r="R7073" s="1" t="s">
        <v>4743</v>
      </c>
      <c r="S7073" s="5">
        <v>4.4479999999999995</v>
      </c>
      <c r="T7073" s="5">
        <v>2</v>
      </c>
      <c r="U7073" s="5">
        <v>0.2</v>
      </c>
      <c r="V7073" s="5">
        <v>0.3335999999999999</v>
      </c>
    </row>
    <row r="7074" spans="1:22" x14ac:dyDescent="0.25">
      <c r="A7074" s="1">
        <v>7073</v>
      </c>
      <c r="B7074" t="s">
        <v>9520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tr">
        <f>VLOOKUP(M7074,People!$A$1:$C$5,2,0)</f>
        <v>Kelly Williams</v>
      </c>
      <c r="O7074" s="1" t="s">
        <v>3608</v>
      </c>
      <c r="P7074" s="1" t="s">
        <v>42</v>
      </c>
      <c r="Q7074" s="1" t="s">
        <v>83</v>
      </c>
      <c r="R7074" s="1" t="s">
        <v>3609</v>
      </c>
      <c r="S7074" s="5">
        <v>5.1840000000000011</v>
      </c>
      <c r="T7074" s="5">
        <v>1</v>
      </c>
      <c r="U7074" s="5">
        <v>0.2</v>
      </c>
      <c r="V7074" s="5">
        <v>1.8144</v>
      </c>
    </row>
    <row r="7075" spans="1:22" x14ac:dyDescent="0.25">
      <c r="A7075" s="1">
        <v>7074</v>
      </c>
      <c r="B7075" t="s">
        <v>9520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tr">
        <f>VLOOKUP(M7075,People!$A$1:$C$5,2,0)</f>
        <v>Kelly Williams</v>
      </c>
      <c r="O7075" s="1" t="s">
        <v>1361</v>
      </c>
      <c r="P7075" s="1" t="s">
        <v>42</v>
      </c>
      <c r="Q7075" s="1" t="s">
        <v>62</v>
      </c>
      <c r="R7075" s="1" t="s">
        <v>1362</v>
      </c>
      <c r="S7075" s="5">
        <v>175.92</v>
      </c>
      <c r="T7075" s="5">
        <v>5</v>
      </c>
      <c r="U7075" s="5">
        <v>0.2</v>
      </c>
      <c r="V7075" s="5">
        <v>15.393000000000008</v>
      </c>
    </row>
    <row r="7076" spans="1:22" x14ac:dyDescent="0.25">
      <c r="A7076" s="1">
        <v>7075</v>
      </c>
      <c r="B7076" t="s">
        <v>9520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tr">
        <f>VLOOKUP(M7076,People!$A$1:$C$5,2,0)</f>
        <v>Kelly Williams</v>
      </c>
      <c r="O7076" s="1" t="s">
        <v>3205</v>
      </c>
      <c r="P7076" s="1" t="s">
        <v>42</v>
      </c>
      <c r="Q7076" s="1" t="s">
        <v>69</v>
      </c>
      <c r="R7076" s="1" t="s">
        <v>1062</v>
      </c>
      <c r="S7076" s="5">
        <v>4.7519999999999989</v>
      </c>
      <c r="T7076" s="5">
        <v>4</v>
      </c>
      <c r="U7076" s="5">
        <v>0.8</v>
      </c>
      <c r="V7076" s="5">
        <v>-8.3160000000000025</v>
      </c>
    </row>
    <row r="7077" spans="1:22" x14ac:dyDescent="0.25">
      <c r="A7077" s="1">
        <v>7076</v>
      </c>
      <c r="B7077" t="s">
        <v>9520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tr">
        <f>VLOOKUP(M7077,People!$A$1:$C$5,2,0)</f>
        <v>Kelly Williams</v>
      </c>
      <c r="O7077" s="1" t="s">
        <v>3446</v>
      </c>
      <c r="P7077" s="1" t="s">
        <v>42</v>
      </c>
      <c r="Q7077" s="1" t="s">
        <v>511</v>
      </c>
      <c r="R7077" s="1" t="s">
        <v>3447</v>
      </c>
      <c r="S7077" s="5">
        <v>13.344000000000001</v>
      </c>
      <c r="T7077" s="5">
        <v>2</v>
      </c>
      <c r="U7077" s="5">
        <v>0.2</v>
      </c>
      <c r="V7077" s="5">
        <v>1.0007999999999999</v>
      </c>
    </row>
    <row r="7078" spans="1:22" x14ac:dyDescent="0.25">
      <c r="A7078" s="1">
        <v>7077</v>
      </c>
      <c r="B7078" t="s">
        <v>9521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tr">
        <f>VLOOKUP(M7078,People!$A$1:$C$5,2,0)</f>
        <v>Anna Andreadi</v>
      </c>
      <c r="O7078" s="1" t="s">
        <v>1999</v>
      </c>
      <c r="P7078" s="1" t="s">
        <v>42</v>
      </c>
      <c r="Q7078" s="1" t="s">
        <v>156</v>
      </c>
      <c r="R7078" s="1" t="s">
        <v>2000</v>
      </c>
      <c r="S7078" s="5">
        <v>54.900000000000006</v>
      </c>
      <c r="T7078" s="5">
        <v>5</v>
      </c>
      <c r="U7078" s="5">
        <v>0</v>
      </c>
      <c r="V7078" s="5">
        <v>26.901000000000003</v>
      </c>
    </row>
    <row r="7079" spans="1:22" x14ac:dyDescent="0.25">
      <c r="A7079" s="1">
        <v>7078</v>
      </c>
      <c r="B7079" t="s">
        <v>6035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tr">
        <f>VLOOKUP(M7079,People!$A$1:$C$5,2,0)</f>
        <v>Cassandra Brandow</v>
      </c>
      <c r="O7079" s="1" t="s">
        <v>2109</v>
      </c>
      <c r="P7079" s="1" t="s">
        <v>42</v>
      </c>
      <c r="Q7079" s="1" t="s">
        <v>69</v>
      </c>
      <c r="R7079" s="1" t="s">
        <v>2110</v>
      </c>
      <c r="S7079" s="5">
        <v>22.911000000000005</v>
      </c>
      <c r="T7079" s="5">
        <v>7</v>
      </c>
      <c r="U7079" s="5">
        <v>0.7</v>
      </c>
      <c r="V7079" s="5">
        <v>-17.565099999999994</v>
      </c>
    </row>
    <row r="7080" spans="1:22" x14ac:dyDescent="0.25">
      <c r="A7080" s="1">
        <v>7079</v>
      </c>
      <c r="B7080" t="s">
        <v>6035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tr">
        <f>VLOOKUP(M7080,People!$A$1:$C$5,2,0)</f>
        <v>Cassandra Brandow</v>
      </c>
      <c r="O7080" s="1" t="s">
        <v>4582</v>
      </c>
      <c r="P7080" s="1" t="s">
        <v>42</v>
      </c>
      <c r="Q7080" s="1" t="s">
        <v>72</v>
      </c>
      <c r="R7080" s="1" t="s">
        <v>4583</v>
      </c>
      <c r="S7080" s="5">
        <v>309.45600000000002</v>
      </c>
      <c r="T7080" s="5">
        <v>9</v>
      </c>
      <c r="U7080" s="5">
        <v>0.2</v>
      </c>
      <c r="V7080" s="5">
        <v>34.813799999999944</v>
      </c>
    </row>
    <row r="7081" spans="1:22" x14ac:dyDescent="0.25">
      <c r="A7081" s="1">
        <v>7080</v>
      </c>
      <c r="B7081" t="s">
        <v>6035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tr">
        <f>VLOOKUP(M7081,People!$A$1:$C$5,2,0)</f>
        <v>Cassandra Brandow</v>
      </c>
      <c r="O7081" s="1" t="s">
        <v>1630</v>
      </c>
      <c r="P7081" s="1" t="s">
        <v>42</v>
      </c>
      <c r="Q7081" s="1" t="s">
        <v>62</v>
      </c>
      <c r="R7081" s="1" t="s">
        <v>1631</v>
      </c>
      <c r="S7081" s="5">
        <v>19.456000000000003</v>
      </c>
      <c r="T7081" s="5">
        <v>4</v>
      </c>
      <c r="U7081" s="5">
        <v>0.2</v>
      </c>
      <c r="V7081" s="5">
        <v>3.4047999999999981</v>
      </c>
    </row>
    <row r="7082" spans="1:22" x14ac:dyDescent="0.25">
      <c r="A7082" s="1">
        <v>7081</v>
      </c>
      <c r="B7082" t="s">
        <v>6035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tr">
        <f>VLOOKUP(M7082,People!$A$1:$C$5,2,0)</f>
        <v>Cassandra Brandow</v>
      </c>
      <c r="O7082" s="1" t="s">
        <v>450</v>
      </c>
      <c r="P7082" s="1" t="s">
        <v>29</v>
      </c>
      <c r="Q7082" s="1" t="s">
        <v>51</v>
      </c>
      <c r="R7082" s="1" t="s">
        <v>451</v>
      </c>
      <c r="S7082" s="5">
        <v>472.51800000000003</v>
      </c>
      <c r="T7082" s="5">
        <v>3</v>
      </c>
      <c r="U7082" s="5">
        <v>0.4</v>
      </c>
      <c r="V7082" s="5">
        <v>-149.63070000000005</v>
      </c>
    </row>
    <row r="7083" spans="1:22" x14ac:dyDescent="0.25">
      <c r="A7083" s="1">
        <v>7082</v>
      </c>
      <c r="B7083" t="s">
        <v>6035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tr">
        <f>VLOOKUP(M7083,People!$A$1:$C$5,2,0)</f>
        <v>Cassandra Brandow</v>
      </c>
      <c r="O7083" s="1" t="s">
        <v>2297</v>
      </c>
      <c r="P7083" s="1" t="s">
        <v>65</v>
      </c>
      <c r="Q7083" s="1" t="s">
        <v>145</v>
      </c>
      <c r="R7083" s="1" t="s">
        <v>3481</v>
      </c>
      <c r="S7083" s="5">
        <v>1012.6800000000001</v>
      </c>
      <c r="T7083" s="5">
        <v>3</v>
      </c>
      <c r="U7083" s="5">
        <v>0.2</v>
      </c>
      <c r="V7083" s="5">
        <v>303.80400000000003</v>
      </c>
    </row>
    <row r="7084" spans="1:22" x14ac:dyDescent="0.25">
      <c r="A7084" s="1">
        <v>7083</v>
      </c>
      <c r="B7084" t="s">
        <v>6035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tr">
        <f>VLOOKUP(M7084,People!$A$1:$C$5,2,0)</f>
        <v>Cassandra Brandow</v>
      </c>
      <c r="O7084" s="1" t="s">
        <v>4578</v>
      </c>
      <c r="P7084" s="1" t="s">
        <v>42</v>
      </c>
      <c r="Q7084" s="1" t="s">
        <v>69</v>
      </c>
      <c r="R7084" s="1" t="s">
        <v>4579</v>
      </c>
      <c r="S7084" s="5">
        <v>17.220000000000006</v>
      </c>
      <c r="T7084" s="5">
        <v>5</v>
      </c>
      <c r="U7084" s="5">
        <v>0.7</v>
      </c>
      <c r="V7084" s="5">
        <v>-12.628</v>
      </c>
    </row>
    <row r="7085" spans="1:22" x14ac:dyDescent="0.25">
      <c r="A7085" s="1">
        <v>7084</v>
      </c>
      <c r="B7085" t="s">
        <v>9522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tr">
        <f>VLOOKUP(M7085,People!$A$1:$C$5,2,0)</f>
        <v>Anna Andreadi</v>
      </c>
      <c r="O7085" s="1" t="s">
        <v>4092</v>
      </c>
      <c r="P7085" s="1" t="s">
        <v>42</v>
      </c>
      <c r="Q7085" s="1" t="s">
        <v>62</v>
      </c>
      <c r="R7085" s="1" t="s">
        <v>4093</v>
      </c>
      <c r="S7085" s="5">
        <v>3.52</v>
      </c>
      <c r="T7085" s="5">
        <v>2</v>
      </c>
      <c r="U7085" s="5">
        <v>0</v>
      </c>
      <c r="V7085" s="5">
        <v>1.6896</v>
      </c>
    </row>
    <row r="7086" spans="1:22" x14ac:dyDescent="0.25">
      <c r="A7086" s="1">
        <v>7085</v>
      </c>
      <c r="B7086" t="s">
        <v>9522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tr">
        <f>VLOOKUP(M7086,People!$A$1:$C$5,2,0)</f>
        <v>Anna Andreadi</v>
      </c>
      <c r="O7086" s="1" t="s">
        <v>3067</v>
      </c>
      <c r="P7086" s="1" t="s">
        <v>65</v>
      </c>
      <c r="Q7086" s="1" t="s">
        <v>66</v>
      </c>
      <c r="R7086" s="1" t="s">
        <v>3068</v>
      </c>
      <c r="S7086" s="5">
        <v>1626.1920000000002</v>
      </c>
      <c r="T7086" s="5">
        <v>9</v>
      </c>
      <c r="U7086" s="5">
        <v>0.2</v>
      </c>
      <c r="V7086" s="5">
        <v>121.96440000000001</v>
      </c>
    </row>
    <row r="7087" spans="1:22" x14ac:dyDescent="0.25">
      <c r="A7087" s="1">
        <v>7086</v>
      </c>
      <c r="B7087" t="s">
        <v>9523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tr">
        <f>VLOOKUP(M7087,People!$A$1:$C$5,2,0)</f>
        <v>Chuck Magee</v>
      </c>
      <c r="O7087" s="1" t="s">
        <v>4971</v>
      </c>
      <c r="P7087" s="1" t="s">
        <v>42</v>
      </c>
      <c r="Q7087" s="1" t="s">
        <v>69</v>
      </c>
      <c r="R7087" s="1" t="s">
        <v>4972</v>
      </c>
      <c r="S7087" s="5">
        <v>8.5950000000000024</v>
      </c>
      <c r="T7087" s="5">
        <v>5</v>
      </c>
      <c r="U7087" s="5">
        <v>0.7</v>
      </c>
      <c r="V7087" s="5">
        <v>-6.3030000000000008</v>
      </c>
    </row>
    <row r="7088" spans="1:22" x14ac:dyDescent="0.25">
      <c r="A7088" s="1">
        <v>7087</v>
      </c>
      <c r="B7088" t="s">
        <v>9523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tr">
        <f>VLOOKUP(M7088,People!$A$1:$C$5,2,0)</f>
        <v>Chuck Magee</v>
      </c>
      <c r="O7088" s="1" t="s">
        <v>4554</v>
      </c>
      <c r="P7088" s="1" t="s">
        <v>42</v>
      </c>
      <c r="Q7088" s="1" t="s">
        <v>511</v>
      </c>
      <c r="R7088" s="1" t="s">
        <v>4555</v>
      </c>
      <c r="S7088" s="5">
        <v>190.89600000000002</v>
      </c>
      <c r="T7088" s="5">
        <v>2</v>
      </c>
      <c r="U7088" s="5">
        <v>0.2</v>
      </c>
      <c r="V7088" s="5">
        <v>-42.951599999999999</v>
      </c>
    </row>
    <row r="7089" spans="1:22" x14ac:dyDescent="0.25">
      <c r="A7089" s="1">
        <v>7088</v>
      </c>
      <c r="B7089" t="s">
        <v>9524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tr">
        <f>VLOOKUP(M7089,People!$A$1:$C$5,2,0)</f>
        <v>Anna Andreadi</v>
      </c>
      <c r="O7089" s="1" t="s">
        <v>4158</v>
      </c>
      <c r="P7089" s="1" t="s">
        <v>42</v>
      </c>
      <c r="Q7089" s="1" t="s">
        <v>54</v>
      </c>
      <c r="R7089" s="1" t="s">
        <v>4159</v>
      </c>
      <c r="S7089" s="5">
        <v>99.87</v>
      </c>
      <c r="T7089" s="5">
        <v>3</v>
      </c>
      <c r="U7089" s="5">
        <v>0</v>
      </c>
      <c r="V7089" s="5">
        <v>23.968799999999998</v>
      </c>
    </row>
    <row r="7090" spans="1:22" x14ac:dyDescent="0.25">
      <c r="A7090" s="1">
        <v>7089</v>
      </c>
      <c r="B7090" t="s">
        <v>9525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tr">
        <f>VLOOKUP(M7090,People!$A$1:$C$5,2,0)</f>
        <v>Anna Andreadi</v>
      </c>
      <c r="O7090" s="1" t="s">
        <v>3386</v>
      </c>
      <c r="P7090" s="1" t="s">
        <v>42</v>
      </c>
      <c r="Q7090" s="1" t="s">
        <v>62</v>
      </c>
      <c r="R7090" s="1" t="s">
        <v>3387</v>
      </c>
      <c r="S7090" s="5">
        <v>79.36</v>
      </c>
      <c r="T7090" s="5">
        <v>4</v>
      </c>
      <c r="U7090" s="5">
        <v>0</v>
      </c>
      <c r="V7090" s="5">
        <v>23.807999999999993</v>
      </c>
    </row>
    <row r="7091" spans="1:22" x14ac:dyDescent="0.25">
      <c r="A7091" s="1">
        <v>7090</v>
      </c>
      <c r="B7091" t="s">
        <v>9526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tr">
        <f>VLOOKUP(M7091,People!$A$1:$C$5,2,0)</f>
        <v>Anna Andreadi</v>
      </c>
      <c r="O7091" s="1" t="s">
        <v>3824</v>
      </c>
      <c r="P7091" s="1" t="s">
        <v>65</v>
      </c>
      <c r="Q7091" s="1" t="s">
        <v>66</v>
      </c>
      <c r="R7091" s="1" t="s">
        <v>3825</v>
      </c>
      <c r="S7091" s="5">
        <v>119.96</v>
      </c>
      <c r="T7091" s="5">
        <v>1</v>
      </c>
      <c r="U7091" s="5">
        <v>0.2</v>
      </c>
      <c r="V7091" s="5">
        <v>7.4974999999999987</v>
      </c>
    </row>
    <row r="7092" spans="1:22" x14ac:dyDescent="0.25">
      <c r="A7092" s="1">
        <v>7091</v>
      </c>
      <c r="B7092" t="s">
        <v>9527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tr">
        <f>VLOOKUP(M7092,People!$A$1:$C$5,2,0)</f>
        <v>Cassandra Brandow</v>
      </c>
      <c r="O7092" s="1" t="s">
        <v>922</v>
      </c>
      <c r="P7092" s="1" t="s">
        <v>42</v>
      </c>
      <c r="Q7092" s="1" t="s">
        <v>83</v>
      </c>
      <c r="R7092" s="1" t="s">
        <v>168</v>
      </c>
      <c r="S7092" s="5">
        <v>106.32</v>
      </c>
      <c r="T7092" s="5">
        <v>3</v>
      </c>
      <c r="U7092" s="5">
        <v>0</v>
      </c>
      <c r="V7092" s="5">
        <v>49.970399999999991</v>
      </c>
    </row>
    <row r="7093" spans="1:22" x14ac:dyDescent="0.25">
      <c r="A7093" s="1">
        <v>7092</v>
      </c>
      <c r="B7093" t="s">
        <v>9527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tr">
        <f>VLOOKUP(M7093,People!$A$1:$C$5,2,0)</f>
        <v>Cassandra Brandow</v>
      </c>
      <c r="O7093" s="1" t="s">
        <v>4218</v>
      </c>
      <c r="P7093" s="1" t="s">
        <v>42</v>
      </c>
      <c r="Q7093" s="1" t="s">
        <v>72</v>
      </c>
      <c r="R7093" s="1" t="s">
        <v>4219</v>
      </c>
      <c r="S7093" s="5">
        <v>163.44</v>
      </c>
      <c r="T7093" s="5">
        <v>3</v>
      </c>
      <c r="U7093" s="5">
        <v>0</v>
      </c>
      <c r="V7093" s="5">
        <v>45.763200000000012</v>
      </c>
    </row>
    <row r="7094" spans="1:22" x14ac:dyDescent="0.25">
      <c r="A7094" s="1">
        <v>7093</v>
      </c>
      <c r="B7094" t="s">
        <v>9527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tr">
        <f>VLOOKUP(M7094,People!$A$1:$C$5,2,0)</f>
        <v>Cassandra Brandow</v>
      </c>
      <c r="O7094" s="1" t="s">
        <v>4476</v>
      </c>
      <c r="P7094" s="1" t="s">
        <v>42</v>
      </c>
      <c r="Q7094" s="1" t="s">
        <v>62</v>
      </c>
      <c r="R7094" s="1" t="s">
        <v>4477</v>
      </c>
      <c r="S7094" s="5">
        <v>42.76</v>
      </c>
      <c r="T7094" s="5">
        <v>2</v>
      </c>
      <c r="U7094" s="5">
        <v>0</v>
      </c>
      <c r="V7094" s="5">
        <v>11.117599999999999</v>
      </c>
    </row>
    <row r="7095" spans="1:22" x14ac:dyDescent="0.25">
      <c r="A7095" s="1">
        <v>7094</v>
      </c>
      <c r="B7095" t="s">
        <v>9527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tr">
        <f>VLOOKUP(M7095,People!$A$1:$C$5,2,0)</f>
        <v>Cassandra Brandow</v>
      </c>
      <c r="O7095" s="1" t="s">
        <v>4942</v>
      </c>
      <c r="P7095" s="1" t="s">
        <v>42</v>
      </c>
      <c r="Q7095" s="1" t="s">
        <v>83</v>
      </c>
      <c r="R7095" s="1" t="s">
        <v>4943</v>
      </c>
      <c r="S7095" s="5">
        <v>51.550000000000004</v>
      </c>
      <c r="T7095" s="5">
        <v>5</v>
      </c>
      <c r="U7095" s="5">
        <v>0</v>
      </c>
      <c r="V7095" s="5">
        <v>24.2285</v>
      </c>
    </row>
    <row r="7096" spans="1:22" x14ac:dyDescent="0.25">
      <c r="A7096" s="1">
        <v>7095</v>
      </c>
      <c r="B7096" t="s">
        <v>9528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tr">
        <f>VLOOKUP(M7096,People!$A$1:$C$5,2,0)</f>
        <v>Kelly Williams</v>
      </c>
      <c r="O7096" s="1" t="s">
        <v>1032</v>
      </c>
      <c r="P7096" s="1" t="s">
        <v>65</v>
      </c>
      <c r="Q7096" s="1" t="s">
        <v>145</v>
      </c>
      <c r="R7096" s="1" t="s">
        <v>1033</v>
      </c>
      <c r="S7096" s="5">
        <v>479.952</v>
      </c>
      <c r="T7096" s="5">
        <v>6</v>
      </c>
      <c r="U7096" s="5">
        <v>0.2</v>
      </c>
      <c r="V7096" s="5">
        <v>89.990999999999985</v>
      </c>
    </row>
    <row r="7097" spans="1:22" x14ac:dyDescent="0.25">
      <c r="A7097" s="1">
        <v>7096</v>
      </c>
      <c r="B7097" t="s">
        <v>9529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tr">
        <f>VLOOKUP(M7097,People!$A$1:$C$5,2,0)</f>
        <v>Chuck Magee</v>
      </c>
      <c r="O7097" s="1" t="s">
        <v>3229</v>
      </c>
      <c r="P7097" s="1" t="s">
        <v>42</v>
      </c>
      <c r="Q7097" s="1" t="s">
        <v>69</v>
      </c>
      <c r="R7097" s="1" t="s">
        <v>3230</v>
      </c>
      <c r="S7097" s="5">
        <v>146.68799999999999</v>
      </c>
      <c r="T7097" s="5">
        <v>6</v>
      </c>
      <c r="U7097" s="5">
        <v>0.2</v>
      </c>
      <c r="V7097" s="5">
        <v>55.007999999999996</v>
      </c>
    </row>
    <row r="7098" spans="1:22" x14ac:dyDescent="0.25">
      <c r="A7098" s="1">
        <v>7097</v>
      </c>
      <c r="B7098" t="s">
        <v>9529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tr">
        <f>VLOOKUP(M7098,People!$A$1:$C$5,2,0)</f>
        <v>Chuck Magee</v>
      </c>
      <c r="O7098" s="1" t="s">
        <v>5094</v>
      </c>
      <c r="P7098" s="1" t="s">
        <v>42</v>
      </c>
      <c r="Q7098" s="1" t="s">
        <v>69</v>
      </c>
      <c r="R7098" s="1" t="s">
        <v>5095</v>
      </c>
      <c r="S7098" s="5">
        <v>276.78400000000005</v>
      </c>
      <c r="T7098" s="5">
        <v>2</v>
      </c>
      <c r="U7098" s="5">
        <v>0.2</v>
      </c>
      <c r="V7098" s="5">
        <v>89.954799999999992</v>
      </c>
    </row>
    <row r="7099" spans="1:22" x14ac:dyDescent="0.25">
      <c r="A7099" s="1">
        <v>7098</v>
      </c>
      <c r="B7099" t="s">
        <v>9529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tr">
        <f>VLOOKUP(M7099,People!$A$1:$C$5,2,0)</f>
        <v>Chuck Magee</v>
      </c>
      <c r="O7099" s="1" t="s">
        <v>2797</v>
      </c>
      <c r="P7099" s="1" t="s">
        <v>42</v>
      </c>
      <c r="Q7099" s="1" t="s">
        <v>69</v>
      </c>
      <c r="R7099" s="1" t="s">
        <v>2798</v>
      </c>
      <c r="S7099" s="5">
        <v>25.32</v>
      </c>
      <c r="T7099" s="5">
        <v>5</v>
      </c>
      <c r="U7099" s="5">
        <v>0.2</v>
      </c>
      <c r="V7099" s="5">
        <v>9.1785000000000014</v>
      </c>
    </row>
    <row r="7100" spans="1:22" x14ac:dyDescent="0.25">
      <c r="A7100" s="1">
        <v>7099</v>
      </c>
      <c r="B7100" t="s">
        <v>9530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tr">
        <f>VLOOKUP(M7100,People!$A$1:$C$5,2,0)</f>
        <v>Chuck Magee</v>
      </c>
      <c r="O7100" s="1" t="s">
        <v>5512</v>
      </c>
      <c r="P7100" s="1" t="s">
        <v>42</v>
      </c>
      <c r="Q7100" s="1" t="s">
        <v>83</v>
      </c>
      <c r="R7100" s="1" t="s">
        <v>5513</v>
      </c>
      <c r="S7100" s="5">
        <v>318.95999999999998</v>
      </c>
      <c r="T7100" s="5">
        <v>9</v>
      </c>
      <c r="U7100" s="5">
        <v>0</v>
      </c>
      <c r="V7100" s="5">
        <v>149.91119999999998</v>
      </c>
    </row>
    <row r="7101" spans="1:22" x14ac:dyDescent="0.25">
      <c r="A7101" s="1">
        <v>7100</v>
      </c>
      <c r="B7101" t="s">
        <v>9531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tr">
        <f>VLOOKUP(M7101,People!$A$1:$C$5,2,0)</f>
        <v>Chuck Magee</v>
      </c>
      <c r="O7101" s="1" t="s">
        <v>5512</v>
      </c>
      <c r="P7101" s="1" t="s">
        <v>42</v>
      </c>
      <c r="Q7101" s="1" t="s">
        <v>83</v>
      </c>
      <c r="R7101" s="1" t="s">
        <v>5513</v>
      </c>
      <c r="S7101" s="5">
        <v>212.64</v>
      </c>
      <c r="T7101" s="5">
        <v>6</v>
      </c>
      <c r="U7101" s="5">
        <v>0</v>
      </c>
      <c r="V7101" s="5">
        <v>99.940799999999982</v>
      </c>
    </row>
    <row r="7102" spans="1:22" x14ac:dyDescent="0.25">
      <c r="A7102" s="1">
        <v>7101</v>
      </c>
      <c r="B7102" t="s">
        <v>9532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tr">
        <f>VLOOKUP(M7102,People!$A$1:$C$5,2,0)</f>
        <v>Anna Andreadi</v>
      </c>
      <c r="O7102" s="1" t="s">
        <v>3775</v>
      </c>
      <c r="P7102" s="1" t="s">
        <v>42</v>
      </c>
      <c r="Q7102" s="1" t="s">
        <v>156</v>
      </c>
      <c r="R7102" s="1" t="s">
        <v>589</v>
      </c>
      <c r="S7102" s="5">
        <v>23.472000000000001</v>
      </c>
      <c r="T7102" s="5">
        <v>3</v>
      </c>
      <c r="U7102" s="5">
        <v>0.2</v>
      </c>
      <c r="V7102" s="5">
        <v>8.8019999999999978</v>
      </c>
    </row>
    <row r="7103" spans="1:22" x14ac:dyDescent="0.25">
      <c r="A7103" s="1">
        <v>7102</v>
      </c>
      <c r="B7103" t="s">
        <v>9533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tr">
        <f>VLOOKUP(M7103,People!$A$1:$C$5,2,0)</f>
        <v>Kelly Williams</v>
      </c>
      <c r="O7103" s="1" t="s">
        <v>167</v>
      </c>
      <c r="P7103" s="1" t="s">
        <v>42</v>
      </c>
      <c r="Q7103" s="1" t="s">
        <v>83</v>
      </c>
      <c r="R7103" s="1" t="s">
        <v>168</v>
      </c>
      <c r="S7103" s="5">
        <v>19.648</v>
      </c>
      <c r="T7103" s="5">
        <v>2</v>
      </c>
      <c r="U7103" s="5">
        <v>0.2</v>
      </c>
      <c r="V7103" s="5">
        <v>6.6311999999999989</v>
      </c>
    </row>
    <row r="7104" spans="1:22" x14ac:dyDescent="0.25">
      <c r="A7104" s="1">
        <v>7103</v>
      </c>
      <c r="B7104" t="s">
        <v>9534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tr">
        <f>VLOOKUP(M7104,People!$A$1:$C$5,2,0)</f>
        <v>Chuck Magee</v>
      </c>
      <c r="O7104" s="1" t="s">
        <v>1197</v>
      </c>
      <c r="P7104" s="1" t="s">
        <v>42</v>
      </c>
      <c r="Q7104" s="1" t="s">
        <v>69</v>
      </c>
      <c r="R7104" s="1" t="s">
        <v>1198</v>
      </c>
      <c r="S7104" s="5">
        <v>6.5700000000000012</v>
      </c>
      <c r="T7104" s="5">
        <v>3</v>
      </c>
      <c r="U7104" s="5">
        <v>0.7</v>
      </c>
      <c r="V7104" s="5">
        <v>-5.036999999999999</v>
      </c>
    </row>
    <row r="7105" spans="1:22" x14ac:dyDescent="0.25">
      <c r="A7105" s="1">
        <v>7104</v>
      </c>
      <c r="B7105" t="s">
        <v>9535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tr">
        <f>VLOOKUP(M7105,People!$A$1:$C$5,2,0)</f>
        <v>Anna Andreadi</v>
      </c>
      <c r="O7105" s="1" t="s">
        <v>5332</v>
      </c>
      <c r="P7105" s="1" t="s">
        <v>42</v>
      </c>
      <c r="Q7105" s="1" t="s">
        <v>54</v>
      </c>
      <c r="R7105" s="1" t="s">
        <v>5333</v>
      </c>
      <c r="S7105" s="5">
        <v>421.1</v>
      </c>
      <c r="T7105" s="5">
        <v>2</v>
      </c>
      <c r="U7105" s="5">
        <v>0</v>
      </c>
      <c r="V7105" s="5">
        <v>105.27499999999998</v>
      </c>
    </row>
    <row r="7106" spans="1:22" x14ac:dyDescent="0.25">
      <c r="A7106" s="1">
        <v>7105</v>
      </c>
      <c r="B7106" t="s">
        <v>9536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tr">
        <f>VLOOKUP(M7106,People!$A$1:$C$5,2,0)</f>
        <v>Chuck Magee</v>
      </c>
      <c r="O7106" s="1" t="s">
        <v>1117</v>
      </c>
      <c r="P7106" s="1" t="s">
        <v>29</v>
      </c>
      <c r="Q7106" s="1" t="s">
        <v>33</v>
      </c>
      <c r="R7106" s="1" t="s">
        <v>1118</v>
      </c>
      <c r="S7106" s="5">
        <v>760.11599999999987</v>
      </c>
      <c r="T7106" s="5">
        <v>6</v>
      </c>
      <c r="U7106" s="5">
        <v>0.3</v>
      </c>
      <c r="V7106" s="5">
        <v>-43.435200000000009</v>
      </c>
    </row>
    <row r="7107" spans="1:22" x14ac:dyDescent="0.25">
      <c r="A7107" s="1">
        <v>7106</v>
      </c>
      <c r="B7107" t="s">
        <v>9536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tr">
        <f>VLOOKUP(M7107,People!$A$1:$C$5,2,0)</f>
        <v>Chuck Magee</v>
      </c>
      <c r="O7107" s="1" t="s">
        <v>4403</v>
      </c>
      <c r="P7107" s="1" t="s">
        <v>29</v>
      </c>
      <c r="Q7107" s="1" t="s">
        <v>59</v>
      </c>
      <c r="R7107" s="1" t="s">
        <v>4404</v>
      </c>
      <c r="S7107" s="5">
        <v>38.784000000000006</v>
      </c>
      <c r="T7107" s="5">
        <v>3</v>
      </c>
      <c r="U7107" s="5">
        <v>0.2</v>
      </c>
      <c r="V7107" s="5">
        <v>7.2719999999999949</v>
      </c>
    </row>
    <row r="7108" spans="1:22" x14ac:dyDescent="0.25">
      <c r="A7108" s="1">
        <v>7107</v>
      </c>
      <c r="B7108" t="s">
        <v>9536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tr">
        <f>VLOOKUP(M7108,People!$A$1:$C$5,2,0)</f>
        <v>Chuck Magee</v>
      </c>
      <c r="O7108" s="1" t="s">
        <v>5168</v>
      </c>
      <c r="P7108" s="1" t="s">
        <v>65</v>
      </c>
      <c r="Q7108" s="1" t="s">
        <v>145</v>
      </c>
      <c r="R7108" s="1" t="s">
        <v>5169</v>
      </c>
      <c r="S7108" s="5">
        <v>122.32799999999999</v>
      </c>
      <c r="T7108" s="5">
        <v>9</v>
      </c>
      <c r="U7108" s="5">
        <v>0.2</v>
      </c>
      <c r="V7108" s="5">
        <v>1.5291000000000032</v>
      </c>
    </row>
    <row r="7109" spans="1:22" x14ac:dyDescent="0.25">
      <c r="A7109" s="1">
        <v>7108</v>
      </c>
      <c r="B7109" t="s">
        <v>9537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tr">
        <f>VLOOKUP(M7109,People!$A$1:$C$5,2,0)</f>
        <v>Chuck Magee</v>
      </c>
      <c r="O7109" s="1" t="s">
        <v>2356</v>
      </c>
      <c r="P7109" s="1" t="s">
        <v>65</v>
      </c>
      <c r="Q7109" s="1" t="s">
        <v>66</v>
      </c>
      <c r="R7109" s="1" t="s">
        <v>2357</v>
      </c>
      <c r="S7109" s="5">
        <v>25.98</v>
      </c>
      <c r="T7109" s="5">
        <v>2</v>
      </c>
      <c r="U7109" s="5">
        <v>0</v>
      </c>
      <c r="V7109" s="5">
        <v>0.77939999999999898</v>
      </c>
    </row>
    <row r="7110" spans="1:22" x14ac:dyDescent="0.25">
      <c r="A7110" s="1">
        <v>7109</v>
      </c>
      <c r="B7110" t="s">
        <v>9537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tr">
        <f>VLOOKUP(M7110,People!$A$1:$C$5,2,0)</f>
        <v>Chuck Magee</v>
      </c>
      <c r="O7110" s="1" t="s">
        <v>3857</v>
      </c>
      <c r="P7110" s="1" t="s">
        <v>42</v>
      </c>
      <c r="Q7110" s="1" t="s">
        <v>62</v>
      </c>
      <c r="R7110" s="1" t="s">
        <v>3858</v>
      </c>
      <c r="S7110" s="5">
        <v>3.28</v>
      </c>
      <c r="T7110" s="5">
        <v>2</v>
      </c>
      <c r="U7110" s="5">
        <v>0</v>
      </c>
      <c r="V7110" s="5">
        <v>1.4759999999999998</v>
      </c>
    </row>
    <row r="7111" spans="1:22" x14ac:dyDescent="0.25">
      <c r="A7111" s="1">
        <v>7110</v>
      </c>
      <c r="B7111" t="s">
        <v>9537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tr">
        <f>VLOOKUP(M7111,People!$A$1:$C$5,2,0)</f>
        <v>Chuck Magee</v>
      </c>
      <c r="O7111" s="1" t="s">
        <v>602</v>
      </c>
      <c r="P7111" s="1" t="s">
        <v>42</v>
      </c>
      <c r="Q7111" s="1" t="s">
        <v>54</v>
      </c>
      <c r="R7111" s="1" t="s">
        <v>603</v>
      </c>
      <c r="S7111" s="5">
        <v>459.88</v>
      </c>
      <c r="T7111" s="5">
        <v>4</v>
      </c>
      <c r="U7111" s="5">
        <v>0</v>
      </c>
      <c r="V7111" s="5">
        <v>13.796400000000006</v>
      </c>
    </row>
    <row r="7112" spans="1:22" x14ac:dyDescent="0.25">
      <c r="A7112" s="1">
        <v>7111</v>
      </c>
      <c r="B7112" t="s">
        <v>9537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tr">
        <f>VLOOKUP(M7112,People!$A$1:$C$5,2,0)</f>
        <v>Chuck Magee</v>
      </c>
      <c r="O7112" s="1" t="s">
        <v>5013</v>
      </c>
      <c r="P7112" s="1" t="s">
        <v>42</v>
      </c>
      <c r="Q7112" s="1" t="s">
        <v>511</v>
      </c>
      <c r="R7112" s="1" t="s">
        <v>5014</v>
      </c>
      <c r="S7112" s="5">
        <v>7.76</v>
      </c>
      <c r="T7112" s="5">
        <v>2</v>
      </c>
      <c r="U7112" s="5">
        <v>0</v>
      </c>
      <c r="V7112" s="5">
        <v>2.2503999999999991</v>
      </c>
    </row>
    <row r="7113" spans="1:22" x14ac:dyDescent="0.25">
      <c r="A7113" s="1">
        <v>7112</v>
      </c>
      <c r="B7113" t="s">
        <v>9537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tr">
        <f>VLOOKUP(M7113,People!$A$1:$C$5,2,0)</f>
        <v>Chuck Magee</v>
      </c>
      <c r="O7113" s="1" t="s">
        <v>2959</v>
      </c>
      <c r="P7113" s="1" t="s">
        <v>42</v>
      </c>
      <c r="Q7113" s="1" t="s">
        <v>62</v>
      </c>
      <c r="R7113" s="1" t="s">
        <v>2960</v>
      </c>
      <c r="S7113" s="5">
        <v>71.959999999999994</v>
      </c>
      <c r="T7113" s="5">
        <v>2</v>
      </c>
      <c r="U7113" s="5">
        <v>0</v>
      </c>
      <c r="V7113" s="5">
        <v>17.989999999999995</v>
      </c>
    </row>
    <row r="7114" spans="1:22" x14ac:dyDescent="0.25">
      <c r="A7114" s="1">
        <v>7113</v>
      </c>
      <c r="B7114" t="s">
        <v>9537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tr">
        <f>VLOOKUP(M7114,People!$A$1:$C$5,2,0)</f>
        <v>Chuck Magee</v>
      </c>
      <c r="O7114" s="1" t="s">
        <v>510</v>
      </c>
      <c r="P7114" s="1" t="s">
        <v>42</v>
      </c>
      <c r="Q7114" s="1" t="s">
        <v>511</v>
      </c>
      <c r="R7114" s="1" t="s">
        <v>512</v>
      </c>
      <c r="S7114" s="5">
        <v>54.900000000000006</v>
      </c>
      <c r="T7114" s="5">
        <v>5</v>
      </c>
      <c r="U7114" s="5">
        <v>0</v>
      </c>
      <c r="V7114" s="5">
        <v>15.372000000000003</v>
      </c>
    </row>
    <row r="7115" spans="1:22" x14ac:dyDescent="0.25">
      <c r="A7115" s="1">
        <v>7114</v>
      </c>
      <c r="B7115" t="s">
        <v>9537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tr">
        <f>VLOOKUP(M7115,People!$A$1:$C$5,2,0)</f>
        <v>Chuck Magee</v>
      </c>
      <c r="O7115" s="1" t="s">
        <v>4678</v>
      </c>
      <c r="P7115" s="1" t="s">
        <v>42</v>
      </c>
      <c r="Q7115" s="1" t="s">
        <v>69</v>
      </c>
      <c r="R7115" s="1" t="s">
        <v>4679</v>
      </c>
      <c r="S7115" s="5">
        <v>9.2799999999999994</v>
      </c>
      <c r="T7115" s="5">
        <v>2</v>
      </c>
      <c r="U7115" s="5">
        <v>0.2</v>
      </c>
      <c r="V7115" s="5">
        <v>3.2479999999999998</v>
      </c>
    </row>
    <row r="7116" spans="1:22" x14ac:dyDescent="0.25">
      <c r="A7116" s="1">
        <v>7115</v>
      </c>
      <c r="B7116" t="s">
        <v>9538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tr">
        <f>VLOOKUP(M7116,People!$A$1:$C$5,2,0)</f>
        <v>Anna Andreadi</v>
      </c>
      <c r="O7116" s="1" t="s">
        <v>5301</v>
      </c>
      <c r="P7116" s="1" t="s">
        <v>29</v>
      </c>
      <c r="Q7116" s="1" t="s">
        <v>51</v>
      </c>
      <c r="R7116" s="1" t="s">
        <v>5302</v>
      </c>
      <c r="S7116" s="5">
        <v>1685.88</v>
      </c>
      <c r="T7116" s="5">
        <v>6</v>
      </c>
      <c r="U7116" s="5">
        <v>0</v>
      </c>
      <c r="V7116" s="5">
        <v>320.31720000000001</v>
      </c>
    </row>
    <row r="7117" spans="1:22" x14ac:dyDescent="0.25">
      <c r="A7117" s="1">
        <v>7116</v>
      </c>
      <c r="B7117" t="s">
        <v>9538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tr">
        <f>VLOOKUP(M7117,People!$A$1:$C$5,2,0)</f>
        <v>Anna Andreadi</v>
      </c>
      <c r="O7117" s="1" t="s">
        <v>658</v>
      </c>
      <c r="P7117" s="1" t="s">
        <v>42</v>
      </c>
      <c r="Q7117" s="1" t="s">
        <v>69</v>
      </c>
      <c r="R7117" s="1" t="s">
        <v>659</v>
      </c>
      <c r="S7117" s="5">
        <v>5.7280000000000006</v>
      </c>
      <c r="T7117" s="5">
        <v>2</v>
      </c>
      <c r="U7117" s="5">
        <v>0.2</v>
      </c>
      <c r="V7117" s="5">
        <v>2.0047999999999995</v>
      </c>
    </row>
    <row r="7118" spans="1:22" x14ac:dyDescent="0.25">
      <c r="A7118" s="1">
        <v>7117</v>
      </c>
      <c r="B7118" t="s">
        <v>9539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tr">
        <f>VLOOKUP(M7118,People!$A$1:$C$5,2,0)</f>
        <v>Anna Andreadi</v>
      </c>
      <c r="O7118" s="1" t="s">
        <v>3537</v>
      </c>
      <c r="P7118" s="1" t="s">
        <v>42</v>
      </c>
      <c r="Q7118" s="1" t="s">
        <v>83</v>
      </c>
      <c r="R7118" s="1" t="s">
        <v>3538</v>
      </c>
      <c r="S7118" s="5">
        <v>61.96</v>
      </c>
      <c r="T7118" s="5">
        <v>2</v>
      </c>
      <c r="U7118" s="5">
        <v>0</v>
      </c>
      <c r="V7118" s="5">
        <v>27.881999999999998</v>
      </c>
    </row>
    <row r="7119" spans="1:22" x14ac:dyDescent="0.25">
      <c r="A7119" s="1">
        <v>7118</v>
      </c>
      <c r="B7119" t="s">
        <v>9539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tr">
        <f>VLOOKUP(M7119,People!$A$1:$C$5,2,0)</f>
        <v>Anna Andreadi</v>
      </c>
      <c r="O7119" s="1" t="s">
        <v>4298</v>
      </c>
      <c r="P7119" s="1" t="s">
        <v>42</v>
      </c>
      <c r="Q7119" s="1" t="s">
        <v>69</v>
      </c>
      <c r="R7119" s="1" t="s">
        <v>4299</v>
      </c>
      <c r="S7119" s="5">
        <v>1.3440000000000001</v>
      </c>
      <c r="T7119" s="5">
        <v>1</v>
      </c>
      <c r="U7119" s="5">
        <v>0.2</v>
      </c>
      <c r="V7119" s="5">
        <v>0.47039999999999987</v>
      </c>
    </row>
    <row r="7120" spans="1:22" x14ac:dyDescent="0.25">
      <c r="A7120" s="1">
        <v>7119</v>
      </c>
      <c r="B7120" t="s">
        <v>9540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tr">
        <f>VLOOKUP(M7120,People!$A$1:$C$5,2,0)</f>
        <v>Chuck Magee</v>
      </c>
      <c r="O7120" s="1" t="s">
        <v>4270</v>
      </c>
      <c r="P7120" s="1" t="s">
        <v>42</v>
      </c>
      <c r="Q7120" s="1" t="s">
        <v>83</v>
      </c>
      <c r="R7120" s="1" t="s">
        <v>4271</v>
      </c>
      <c r="S7120" s="5">
        <v>17.940000000000001</v>
      </c>
      <c r="T7120" s="5">
        <v>3</v>
      </c>
      <c r="U7120" s="5">
        <v>0</v>
      </c>
      <c r="V7120" s="5">
        <v>8.7906000000000013</v>
      </c>
    </row>
    <row r="7121" spans="1:22" x14ac:dyDescent="0.25">
      <c r="A7121" s="1">
        <v>7120</v>
      </c>
      <c r="B7121" t="s">
        <v>6112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tr">
        <f>VLOOKUP(M7121,People!$A$1:$C$5,2,0)</f>
        <v>Anna Andreadi</v>
      </c>
      <c r="O7121" s="1" t="s">
        <v>1770</v>
      </c>
      <c r="P7121" s="1" t="s">
        <v>42</v>
      </c>
      <c r="Q7121" s="1" t="s">
        <v>69</v>
      </c>
      <c r="R7121" s="1" t="s">
        <v>1771</v>
      </c>
      <c r="S7121" s="5">
        <v>13.904</v>
      </c>
      <c r="T7121" s="5">
        <v>2</v>
      </c>
      <c r="U7121" s="5">
        <v>0.2</v>
      </c>
      <c r="V7121" s="5">
        <v>4.5187999999999997</v>
      </c>
    </row>
    <row r="7122" spans="1:22" x14ac:dyDescent="0.25">
      <c r="A7122" s="1">
        <v>7121</v>
      </c>
      <c r="B7122" t="s">
        <v>9541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tr">
        <f>VLOOKUP(M7122,People!$A$1:$C$5,2,0)</f>
        <v>Cassandra Brandow</v>
      </c>
      <c r="O7122" s="1" t="s">
        <v>3828</v>
      </c>
      <c r="P7122" s="1" t="s">
        <v>42</v>
      </c>
      <c r="Q7122" s="1" t="s">
        <v>69</v>
      </c>
      <c r="R7122" s="1" t="s">
        <v>3829</v>
      </c>
      <c r="S7122" s="5">
        <v>67.194000000000003</v>
      </c>
      <c r="T7122" s="5">
        <v>1</v>
      </c>
      <c r="U7122" s="5">
        <v>0.7</v>
      </c>
      <c r="V7122" s="5">
        <v>-51.515399999999985</v>
      </c>
    </row>
    <row r="7123" spans="1:22" x14ac:dyDescent="0.25">
      <c r="A7123" s="1">
        <v>7122</v>
      </c>
      <c r="B7123" t="s">
        <v>9542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tr">
        <f>VLOOKUP(M7123,People!$A$1:$C$5,2,0)</f>
        <v>Anna Andreadi</v>
      </c>
      <c r="O7123" s="1" t="s">
        <v>5648</v>
      </c>
      <c r="P7123" s="1" t="s">
        <v>42</v>
      </c>
      <c r="Q7123" s="1" t="s">
        <v>83</v>
      </c>
      <c r="R7123" s="1" t="s">
        <v>5649</v>
      </c>
      <c r="S7123" s="5">
        <v>41.86</v>
      </c>
      <c r="T7123" s="5">
        <v>7</v>
      </c>
      <c r="U7123" s="5">
        <v>0</v>
      </c>
      <c r="V7123" s="5">
        <v>18.837</v>
      </c>
    </row>
    <row r="7124" spans="1:22" x14ac:dyDescent="0.25">
      <c r="A7124" s="1">
        <v>7123</v>
      </c>
      <c r="B7124" t="s">
        <v>9542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tr">
        <f>VLOOKUP(M7124,People!$A$1:$C$5,2,0)</f>
        <v>Anna Andreadi</v>
      </c>
      <c r="O7124" s="1" t="s">
        <v>4912</v>
      </c>
      <c r="P7124" s="1" t="s">
        <v>29</v>
      </c>
      <c r="Q7124" s="1" t="s">
        <v>30</v>
      </c>
      <c r="R7124" s="1" t="s">
        <v>4913</v>
      </c>
      <c r="S7124" s="5">
        <v>141.96</v>
      </c>
      <c r="T7124" s="5">
        <v>2</v>
      </c>
      <c r="U7124" s="5">
        <v>0</v>
      </c>
      <c r="V7124" s="5">
        <v>41.168399999999991</v>
      </c>
    </row>
    <row r="7125" spans="1:22" x14ac:dyDescent="0.25">
      <c r="A7125" s="1">
        <v>7124</v>
      </c>
      <c r="B7125" t="s">
        <v>9543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tr">
        <f>VLOOKUP(M7125,People!$A$1:$C$5,2,0)</f>
        <v>Chuck Magee</v>
      </c>
      <c r="O7125" s="1" t="s">
        <v>4920</v>
      </c>
      <c r="P7125" s="1" t="s">
        <v>29</v>
      </c>
      <c r="Q7125" s="1" t="s">
        <v>59</v>
      </c>
      <c r="R7125" s="1" t="s">
        <v>4921</v>
      </c>
      <c r="S7125" s="5">
        <v>10.02</v>
      </c>
      <c r="T7125" s="5">
        <v>3</v>
      </c>
      <c r="U7125" s="5">
        <v>0</v>
      </c>
      <c r="V7125" s="5">
        <v>4.4088000000000012</v>
      </c>
    </row>
    <row r="7126" spans="1:22" x14ac:dyDescent="0.25">
      <c r="A7126" s="1">
        <v>7125</v>
      </c>
      <c r="B7126" t="s">
        <v>9543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tr">
        <f>VLOOKUP(M7126,People!$A$1:$C$5,2,0)</f>
        <v>Chuck Magee</v>
      </c>
      <c r="O7126" s="1" t="s">
        <v>4535</v>
      </c>
      <c r="P7126" s="1" t="s">
        <v>42</v>
      </c>
      <c r="Q7126" s="1" t="s">
        <v>83</v>
      </c>
      <c r="R7126" s="1" t="s">
        <v>4536</v>
      </c>
      <c r="S7126" s="5">
        <v>144.12</v>
      </c>
      <c r="T7126" s="5">
        <v>3</v>
      </c>
      <c r="U7126" s="5">
        <v>0</v>
      </c>
      <c r="V7126" s="5">
        <v>69.177599999999984</v>
      </c>
    </row>
    <row r="7127" spans="1:22" x14ac:dyDescent="0.25">
      <c r="A7127" s="1">
        <v>7126</v>
      </c>
      <c r="B7127" t="s">
        <v>9544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tr">
        <f>VLOOKUP(M7127,People!$A$1:$C$5,2,0)</f>
        <v>Cassandra Brandow</v>
      </c>
      <c r="O7127" s="1" t="s">
        <v>4173</v>
      </c>
      <c r="P7127" s="1" t="s">
        <v>42</v>
      </c>
      <c r="Q7127" s="1" t="s">
        <v>83</v>
      </c>
      <c r="R7127" s="1" t="s">
        <v>4174</v>
      </c>
      <c r="S7127" s="5">
        <v>17.940000000000001</v>
      </c>
      <c r="T7127" s="5">
        <v>3</v>
      </c>
      <c r="U7127" s="5">
        <v>0</v>
      </c>
      <c r="V7127" s="5">
        <v>8.7906000000000013</v>
      </c>
    </row>
    <row r="7128" spans="1:22" x14ac:dyDescent="0.25">
      <c r="A7128" s="1">
        <v>7127</v>
      </c>
      <c r="B7128" t="s">
        <v>9544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tr">
        <f>VLOOKUP(M7128,People!$A$1:$C$5,2,0)</f>
        <v>Cassandra Brandow</v>
      </c>
      <c r="O7128" s="1" t="s">
        <v>685</v>
      </c>
      <c r="P7128" s="1" t="s">
        <v>42</v>
      </c>
      <c r="Q7128" s="1" t="s">
        <v>62</v>
      </c>
      <c r="R7128" s="1" t="s">
        <v>686</v>
      </c>
      <c r="S7128" s="5">
        <v>13.89</v>
      </c>
      <c r="T7128" s="5">
        <v>3</v>
      </c>
      <c r="U7128" s="5">
        <v>0</v>
      </c>
      <c r="V7128" s="5">
        <v>4.5836999999999994</v>
      </c>
    </row>
    <row r="7129" spans="1:22" x14ac:dyDescent="0.25">
      <c r="A7129" s="1">
        <v>7128</v>
      </c>
      <c r="B7129" t="s">
        <v>9545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tr">
        <f>VLOOKUP(M7129,People!$A$1:$C$5,2,0)</f>
        <v>Chuck Magee</v>
      </c>
      <c r="O7129" s="1" t="s">
        <v>3647</v>
      </c>
      <c r="P7129" s="1" t="s">
        <v>42</v>
      </c>
      <c r="Q7129" s="1" t="s">
        <v>83</v>
      </c>
      <c r="R7129" s="1" t="s">
        <v>3648</v>
      </c>
      <c r="S7129" s="5">
        <v>16.45</v>
      </c>
      <c r="T7129" s="5">
        <v>5</v>
      </c>
      <c r="U7129" s="5">
        <v>0</v>
      </c>
      <c r="V7129" s="5">
        <v>7.5669999999999993</v>
      </c>
    </row>
    <row r="7130" spans="1:22" x14ac:dyDescent="0.25">
      <c r="A7130" s="1">
        <v>7129</v>
      </c>
      <c r="B7130" t="s">
        <v>9545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tr">
        <f>VLOOKUP(M7130,People!$A$1:$C$5,2,0)</f>
        <v>Chuck Magee</v>
      </c>
      <c r="O7130" s="1" t="s">
        <v>4708</v>
      </c>
      <c r="P7130" s="1" t="s">
        <v>29</v>
      </c>
      <c r="Q7130" s="1" t="s">
        <v>59</v>
      </c>
      <c r="R7130" s="1" t="s">
        <v>4709</v>
      </c>
      <c r="S7130" s="5">
        <v>19.920000000000002</v>
      </c>
      <c r="T7130" s="5">
        <v>4</v>
      </c>
      <c r="U7130" s="5">
        <v>0</v>
      </c>
      <c r="V7130" s="5">
        <v>6.573599999999999</v>
      </c>
    </row>
    <row r="7131" spans="1:22" x14ac:dyDescent="0.25">
      <c r="A7131" s="1">
        <v>7130</v>
      </c>
      <c r="B7131" t="s">
        <v>9546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tr">
        <f>VLOOKUP(M7131,People!$A$1:$C$5,2,0)</f>
        <v>Cassandra Brandow</v>
      </c>
      <c r="O7131" s="1" t="s">
        <v>2962</v>
      </c>
      <c r="P7131" s="1" t="s">
        <v>65</v>
      </c>
      <c r="Q7131" s="1" t="s">
        <v>145</v>
      </c>
      <c r="R7131" s="1" t="s">
        <v>2963</v>
      </c>
      <c r="S7131" s="5">
        <v>35.167999999999999</v>
      </c>
      <c r="T7131" s="5">
        <v>4</v>
      </c>
      <c r="U7131" s="5">
        <v>0.2</v>
      </c>
      <c r="V7131" s="5">
        <v>8.3524000000000012</v>
      </c>
    </row>
    <row r="7132" spans="1:22" x14ac:dyDescent="0.25">
      <c r="A7132" s="1">
        <v>7131</v>
      </c>
      <c r="B7132" t="s">
        <v>9546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tr">
        <f>VLOOKUP(M7132,People!$A$1:$C$5,2,0)</f>
        <v>Cassandra Brandow</v>
      </c>
      <c r="O7132" s="1" t="s">
        <v>5311</v>
      </c>
      <c r="P7132" s="1" t="s">
        <v>42</v>
      </c>
      <c r="Q7132" s="1" t="s">
        <v>83</v>
      </c>
      <c r="R7132" s="1" t="s">
        <v>5521</v>
      </c>
      <c r="S7132" s="5">
        <v>123.08799999999999</v>
      </c>
      <c r="T7132" s="5">
        <v>7</v>
      </c>
      <c r="U7132" s="5">
        <v>0.2</v>
      </c>
      <c r="V7132" s="5">
        <v>40.003599999999999</v>
      </c>
    </row>
    <row r="7133" spans="1:22" x14ac:dyDescent="0.25">
      <c r="A7133" s="1">
        <v>7132</v>
      </c>
      <c r="B7133" t="s">
        <v>9547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tr">
        <f>VLOOKUP(M7133,People!$A$1:$C$5,2,0)</f>
        <v>Kelly Williams</v>
      </c>
      <c r="O7133" s="1" t="s">
        <v>3165</v>
      </c>
      <c r="P7133" s="1" t="s">
        <v>29</v>
      </c>
      <c r="Q7133" s="1" t="s">
        <v>51</v>
      </c>
      <c r="R7133" s="1" t="s">
        <v>2740</v>
      </c>
      <c r="S7133" s="5">
        <v>257.94</v>
      </c>
      <c r="T7133" s="5">
        <v>3</v>
      </c>
      <c r="U7133" s="5">
        <v>0</v>
      </c>
      <c r="V7133" s="5">
        <v>67.064400000000006</v>
      </c>
    </row>
    <row r="7134" spans="1:22" x14ac:dyDescent="0.25">
      <c r="A7134" s="1">
        <v>7133</v>
      </c>
      <c r="B7134" t="s">
        <v>9547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tr">
        <f>VLOOKUP(M7134,People!$A$1:$C$5,2,0)</f>
        <v>Kelly Williams</v>
      </c>
      <c r="O7134" s="1" t="s">
        <v>3709</v>
      </c>
      <c r="P7134" s="1" t="s">
        <v>65</v>
      </c>
      <c r="Q7134" s="1" t="s">
        <v>66</v>
      </c>
      <c r="R7134" s="1" t="s">
        <v>3710</v>
      </c>
      <c r="S7134" s="5">
        <v>1879.96</v>
      </c>
      <c r="T7134" s="5">
        <v>4</v>
      </c>
      <c r="U7134" s="5">
        <v>0</v>
      </c>
      <c r="V7134" s="5">
        <v>545.18839999999977</v>
      </c>
    </row>
    <row r="7135" spans="1:22" x14ac:dyDescent="0.25">
      <c r="A7135" s="1">
        <v>7134</v>
      </c>
      <c r="B7135" t="s">
        <v>9547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tr">
        <f>VLOOKUP(M7135,People!$A$1:$C$5,2,0)</f>
        <v>Kelly Williams</v>
      </c>
      <c r="O7135" s="1" t="s">
        <v>3243</v>
      </c>
      <c r="P7135" s="1" t="s">
        <v>29</v>
      </c>
      <c r="Q7135" s="1" t="s">
        <v>59</v>
      </c>
      <c r="R7135" s="1" t="s">
        <v>3244</v>
      </c>
      <c r="S7135" s="5">
        <v>27.46</v>
      </c>
      <c r="T7135" s="5">
        <v>2</v>
      </c>
      <c r="U7135" s="5">
        <v>0</v>
      </c>
      <c r="V7135" s="5">
        <v>9.8856000000000002</v>
      </c>
    </row>
    <row r="7136" spans="1:22" x14ac:dyDescent="0.25">
      <c r="A7136" s="1">
        <v>7135</v>
      </c>
      <c r="B7136" t="s">
        <v>9547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tr">
        <f>VLOOKUP(M7136,People!$A$1:$C$5,2,0)</f>
        <v>Kelly Williams</v>
      </c>
      <c r="O7136" s="1" t="s">
        <v>2683</v>
      </c>
      <c r="P7136" s="1" t="s">
        <v>65</v>
      </c>
      <c r="Q7136" s="1" t="s">
        <v>66</v>
      </c>
      <c r="R7136" s="1" t="s">
        <v>2684</v>
      </c>
      <c r="S7136" s="5">
        <v>89.98</v>
      </c>
      <c r="T7136" s="5">
        <v>2</v>
      </c>
      <c r="U7136" s="5">
        <v>0</v>
      </c>
      <c r="V7136" s="5">
        <v>43.190399999999997</v>
      </c>
    </row>
    <row r="7137" spans="1:22" x14ac:dyDescent="0.25">
      <c r="A7137" s="1">
        <v>7136</v>
      </c>
      <c r="B7137" t="s">
        <v>9547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tr">
        <f>VLOOKUP(M7137,People!$A$1:$C$5,2,0)</f>
        <v>Kelly Williams</v>
      </c>
      <c r="O7137" s="1" t="s">
        <v>604</v>
      </c>
      <c r="P7137" s="1" t="s">
        <v>29</v>
      </c>
      <c r="Q7137" s="1" t="s">
        <v>33</v>
      </c>
      <c r="R7137" s="1" t="s">
        <v>605</v>
      </c>
      <c r="S7137" s="5">
        <v>828.59999999999991</v>
      </c>
      <c r="T7137" s="5">
        <v>3</v>
      </c>
      <c r="U7137" s="5">
        <v>0</v>
      </c>
      <c r="V7137" s="5">
        <v>240.29399999999995</v>
      </c>
    </row>
    <row r="7138" spans="1:22" x14ac:dyDescent="0.25">
      <c r="A7138" s="1">
        <v>7137</v>
      </c>
      <c r="B7138" t="s">
        <v>9548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tr">
        <f>VLOOKUP(M7138,People!$A$1:$C$5,2,0)</f>
        <v>Cassandra Brandow</v>
      </c>
      <c r="O7138" s="1" t="s">
        <v>1813</v>
      </c>
      <c r="P7138" s="1" t="s">
        <v>42</v>
      </c>
      <c r="Q7138" s="1" t="s">
        <v>69</v>
      </c>
      <c r="R7138" s="1" t="s">
        <v>1814</v>
      </c>
      <c r="S7138" s="5">
        <v>7.2300000000000022</v>
      </c>
      <c r="T7138" s="5">
        <v>5</v>
      </c>
      <c r="U7138" s="5">
        <v>0.7</v>
      </c>
      <c r="V7138" s="5">
        <v>-5.7840000000000007</v>
      </c>
    </row>
    <row r="7139" spans="1:22" x14ac:dyDescent="0.25">
      <c r="A7139" s="1">
        <v>7138</v>
      </c>
      <c r="B7139" t="s">
        <v>9548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tr">
        <f>VLOOKUP(M7139,People!$A$1:$C$5,2,0)</f>
        <v>Cassandra Brandow</v>
      </c>
      <c r="O7139" s="1" t="s">
        <v>1291</v>
      </c>
      <c r="P7139" s="1" t="s">
        <v>42</v>
      </c>
      <c r="Q7139" s="1" t="s">
        <v>54</v>
      </c>
      <c r="R7139" s="1" t="s">
        <v>1292</v>
      </c>
      <c r="S7139" s="5">
        <v>17.440000000000001</v>
      </c>
      <c r="T7139" s="5">
        <v>2</v>
      </c>
      <c r="U7139" s="5">
        <v>0.2</v>
      </c>
      <c r="V7139" s="5">
        <v>1.3079999999999989</v>
      </c>
    </row>
    <row r="7140" spans="1:22" x14ac:dyDescent="0.25">
      <c r="A7140" s="1">
        <v>7139</v>
      </c>
      <c r="B7140" t="s">
        <v>9548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tr">
        <f>VLOOKUP(M7140,People!$A$1:$C$5,2,0)</f>
        <v>Cassandra Brandow</v>
      </c>
      <c r="O7140" s="1" t="s">
        <v>953</v>
      </c>
      <c r="P7140" s="1" t="s">
        <v>42</v>
      </c>
      <c r="Q7140" s="1" t="s">
        <v>69</v>
      </c>
      <c r="R7140" s="1" t="s">
        <v>954</v>
      </c>
      <c r="S7140" s="5">
        <v>62.88000000000001</v>
      </c>
      <c r="T7140" s="5">
        <v>4</v>
      </c>
      <c r="U7140" s="5">
        <v>0.7</v>
      </c>
      <c r="V7140" s="5">
        <v>-50.304000000000002</v>
      </c>
    </row>
    <row r="7141" spans="1:22" x14ac:dyDescent="0.25">
      <c r="A7141" s="1">
        <v>7140</v>
      </c>
      <c r="B7141" t="s">
        <v>9548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tr">
        <f>VLOOKUP(M7141,People!$A$1:$C$5,2,0)</f>
        <v>Cassandra Brandow</v>
      </c>
      <c r="O7141" s="1" t="s">
        <v>1448</v>
      </c>
      <c r="P7141" s="1" t="s">
        <v>29</v>
      </c>
      <c r="Q7141" s="1" t="s">
        <v>30</v>
      </c>
      <c r="R7141" s="1" t="s">
        <v>1449</v>
      </c>
      <c r="S7141" s="5">
        <v>290.35200000000003</v>
      </c>
      <c r="T7141" s="5">
        <v>3</v>
      </c>
      <c r="U7141" s="5">
        <v>0.2</v>
      </c>
      <c r="V7141" s="5">
        <v>-36.294000000000011</v>
      </c>
    </row>
    <row r="7142" spans="1:22" x14ac:dyDescent="0.25">
      <c r="A7142" s="1">
        <v>7141</v>
      </c>
      <c r="B7142" t="s">
        <v>9549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tr">
        <f>VLOOKUP(M7142,People!$A$1:$C$5,2,0)</f>
        <v>Kelly Williams</v>
      </c>
      <c r="O7142" s="1" t="s">
        <v>2380</v>
      </c>
      <c r="P7142" s="1" t="s">
        <v>65</v>
      </c>
      <c r="Q7142" s="1" t="s">
        <v>145</v>
      </c>
      <c r="R7142" s="1" t="s">
        <v>2381</v>
      </c>
      <c r="S7142" s="5">
        <v>113.52</v>
      </c>
      <c r="T7142" s="5">
        <v>4</v>
      </c>
      <c r="U7142" s="5">
        <v>0</v>
      </c>
      <c r="V7142" s="5">
        <v>46.543199999999999</v>
      </c>
    </row>
    <row r="7143" spans="1:22" x14ac:dyDescent="0.25">
      <c r="A7143" s="1">
        <v>7142</v>
      </c>
      <c r="B7143" t="s">
        <v>9549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tr">
        <f>VLOOKUP(M7143,People!$A$1:$C$5,2,0)</f>
        <v>Kelly Williams</v>
      </c>
      <c r="O7143" s="1" t="s">
        <v>4012</v>
      </c>
      <c r="P7143" s="1" t="s">
        <v>29</v>
      </c>
      <c r="Q7143" s="1" t="s">
        <v>59</v>
      </c>
      <c r="R7143" s="1" t="s">
        <v>4013</v>
      </c>
      <c r="S7143" s="5">
        <v>135.29999999999998</v>
      </c>
      <c r="T7143" s="5">
        <v>5</v>
      </c>
      <c r="U7143" s="5">
        <v>0</v>
      </c>
      <c r="V7143" s="5">
        <v>37.883999999999993</v>
      </c>
    </row>
    <row r="7144" spans="1:22" x14ac:dyDescent="0.25">
      <c r="A7144" s="1">
        <v>7143</v>
      </c>
      <c r="B7144" t="s">
        <v>9550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tr">
        <f>VLOOKUP(M7144,People!$A$1:$C$5,2,0)</f>
        <v>Cassandra Brandow</v>
      </c>
      <c r="O7144" s="1" t="s">
        <v>4427</v>
      </c>
      <c r="P7144" s="1" t="s">
        <v>29</v>
      </c>
      <c r="Q7144" s="1" t="s">
        <v>59</v>
      </c>
      <c r="R7144" s="1" t="s">
        <v>4428</v>
      </c>
      <c r="S7144" s="5">
        <v>111.15</v>
      </c>
      <c r="T7144" s="5">
        <v>5</v>
      </c>
      <c r="U7144" s="5">
        <v>0</v>
      </c>
      <c r="V7144" s="5">
        <v>48.906000000000006</v>
      </c>
    </row>
    <row r="7145" spans="1:22" x14ac:dyDescent="0.25">
      <c r="A7145" s="1">
        <v>7144</v>
      </c>
      <c r="B7145" t="s">
        <v>9551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tr">
        <f>VLOOKUP(M7145,People!$A$1:$C$5,2,0)</f>
        <v>Chuck Magee</v>
      </c>
      <c r="O7145" s="1" t="s">
        <v>4388</v>
      </c>
      <c r="P7145" s="1" t="s">
        <v>65</v>
      </c>
      <c r="Q7145" s="1" t="s">
        <v>66</v>
      </c>
      <c r="R7145" s="1" t="s">
        <v>4389</v>
      </c>
      <c r="S7145" s="5">
        <v>776.84999999999991</v>
      </c>
      <c r="T7145" s="5">
        <v>5</v>
      </c>
      <c r="U7145" s="5">
        <v>0.4</v>
      </c>
      <c r="V7145" s="5">
        <v>-181.26499999999999</v>
      </c>
    </row>
    <row r="7146" spans="1:22" x14ac:dyDescent="0.25">
      <c r="A7146" s="1">
        <v>7145</v>
      </c>
      <c r="B7146" t="s">
        <v>9551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tr">
        <f>VLOOKUP(M7146,People!$A$1:$C$5,2,0)</f>
        <v>Chuck Magee</v>
      </c>
      <c r="O7146" s="1" t="s">
        <v>408</v>
      </c>
      <c r="P7146" s="1" t="s">
        <v>42</v>
      </c>
      <c r="Q7146" s="1" t="s">
        <v>69</v>
      </c>
      <c r="R7146" s="1" t="s">
        <v>409</v>
      </c>
      <c r="S7146" s="5">
        <v>12.294</v>
      </c>
      <c r="T7146" s="5">
        <v>1</v>
      </c>
      <c r="U7146" s="5">
        <v>0.7</v>
      </c>
      <c r="V7146" s="5">
        <v>-8.6057999999999986</v>
      </c>
    </row>
    <row r="7147" spans="1:22" x14ac:dyDescent="0.25">
      <c r="A7147" s="1">
        <v>7146</v>
      </c>
      <c r="B7147" t="s">
        <v>9551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tr">
        <f>VLOOKUP(M7147,People!$A$1:$C$5,2,0)</f>
        <v>Chuck Magee</v>
      </c>
      <c r="O7147" s="1" t="s">
        <v>2739</v>
      </c>
      <c r="P7147" s="1" t="s">
        <v>29</v>
      </c>
      <c r="Q7147" s="1" t="s">
        <v>51</v>
      </c>
      <c r="R7147" s="1" t="s">
        <v>2740</v>
      </c>
      <c r="S7147" s="5">
        <v>154.76400000000001</v>
      </c>
      <c r="T7147" s="5">
        <v>3</v>
      </c>
      <c r="U7147" s="5">
        <v>0.4</v>
      </c>
      <c r="V7147" s="5">
        <v>-46.429200000000023</v>
      </c>
    </row>
    <row r="7148" spans="1:22" x14ac:dyDescent="0.25">
      <c r="A7148" s="1">
        <v>7147</v>
      </c>
      <c r="B7148" t="s">
        <v>9551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tr">
        <f>VLOOKUP(M7148,People!$A$1:$C$5,2,0)</f>
        <v>Chuck Magee</v>
      </c>
      <c r="O7148" s="1" t="s">
        <v>5701</v>
      </c>
      <c r="P7148" s="1" t="s">
        <v>42</v>
      </c>
      <c r="Q7148" s="1" t="s">
        <v>54</v>
      </c>
      <c r="R7148" s="1" t="s">
        <v>5702</v>
      </c>
      <c r="S7148" s="5">
        <v>43.28</v>
      </c>
      <c r="T7148" s="5">
        <v>1</v>
      </c>
      <c r="U7148" s="5">
        <v>0.2</v>
      </c>
      <c r="V7148" s="5">
        <v>3.2460000000000022</v>
      </c>
    </row>
    <row r="7149" spans="1:22" x14ac:dyDescent="0.25">
      <c r="A7149" s="1">
        <v>7148</v>
      </c>
      <c r="B7149" t="s">
        <v>9552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tr">
        <f>VLOOKUP(M7149,People!$A$1:$C$5,2,0)</f>
        <v>Chuck Magee</v>
      </c>
      <c r="O7149" s="1" t="s">
        <v>3785</v>
      </c>
      <c r="P7149" s="1" t="s">
        <v>42</v>
      </c>
      <c r="Q7149" s="1" t="s">
        <v>83</v>
      </c>
      <c r="R7149" s="1" t="s">
        <v>3786</v>
      </c>
      <c r="S7149" s="5">
        <v>92.94</v>
      </c>
      <c r="T7149" s="5">
        <v>3</v>
      </c>
      <c r="U7149" s="5">
        <v>0</v>
      </c>
      <c r="V7149" s="5">
        <v>41.822999999999993</v>
      </c>
    </row>
    <row r="7150" spans="1:22" x14ac:dyDescent="0.25">
      <c r="A7150" s="1">
        <v>7149</v>
      </c>
      <c r="B7150" t="s">
        <v>9552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tr">
        <f>VLOOKUP(M7150,People!$A$1:$C$5,2,0)</f>
        <v>Chuck Magee</v>
      </c>
      <c r="O7150" s="1" t="s">
        <v>4175</v>
      </c>
      <c r="P7150" s="1" t="s">
        <v>42</v>
      </c>
      <c r="Q7150" s="1" t="s">
        <v>72</v>
      </c>
      <c r="R7150" s="1" t="s">
        <v>4176</v>
      </c>
      <c r="S7150" s="5">
        <v>52.56</v>
      </c>
      <c r="T7150" s="5">
        <v>3</v>
      </c>
      <c r="U7150" s="5">
        <v>0</v>
      </c>
      <c r="V7150" s="5">
        <v>18.396000000000001</v>
      </c>
    </row>
    <row r="7151" spans="1:22" x14ac:dyDescent="0.25">
      <c r="A7151" s="1">
        <v>7150</v>
      </c>
      <c r="B7151" t="s">
        <v>9553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tr">
        <f>VLOOKUP(M7151,People!$A$1:$C$5,2,0)</f>
        <v>Kelly Williams</v>
      </c>
      <c r="O7151" s="1" t="s">
        <v>3995</v>
      </c>
      <c r="P7151" s="1" t="s">
        <v>65</v>
      </c>
      <c r="Q7151" s="1" t="s">
        <v>66</v>
      </c>
      <c r="R7151" s="1" t="s">
        <v>3996</v>
      </c>
      <c r="S7151" s="5">
        <v>971.88000000000011</v>
      </c>
      <c r="T7151" s="5">
        <v>3</v>
      </c>
      <c r="U7151" s="5">
        <v>0.2</v>
      </c>
      <c r="V7151" s="5">
        <v>109.33649999999994</v>
      </c>
    </row>
    <row r="7152" spans="1:22" x14ac:dyDescent="0.25">
      <c r="A7152" s="1">
        <v>7151</v>
      </c>
      <c r="B7152" t="s">
        <v>9554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tr">
        <f>VLOOKUP(M7152,People!$A$1:$C$5,2,0)</f>
        <v>Cassandra Brandow</v>
      </c>
      <c r="O7152" s="1" t="s">
        <v>1591</v>
      </c>
      <c r="P7152" s="1" t="s">
        <v>29</v>
      </c>
      <c r="Q7152" s="1" t="s">
        <v>33</v>
      </c>
      <c r="R7152" s="1" t="s">
        <v>1592</v>
      </c>
      <c r="S7152" s="5">
        <v>141.96</v>
      </c>
      <c r="T7152" s="5">
        <v>2</v>
      </c>
      <c r="U7152" s="5">
        <v>0</v>
      </c>
      <c r="V7152" s="5">
        <v>35.490000000000009</v>
      </c>
    </row>
    <row r="7153" spans="1:22" x14ac:dyDescent="0.25">
      <c r="A7153" s="1">
        <v>7152</v>
      </c>
      <c r="B7153" t="s">
        <v>9555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tr">
        <f>VLOOKUP(M7153,People!$A$1:$C$5,2,0)</f>
        <v>Anna Andreadi</v>
      </c>
      <c r="O7153" s="1" t="s">
        <v>3124</v>
      </c>
      <c r="P7153" s="1" t="s">
        <v>29</v>
      </c>
      <c r="Q7153" s="1" t="s">
        <v>51</v>
      </c>
      <c r="R7153" s="1" t="s">
        <v>3125</v>
      </c>
      <c r="S7153" s="5">
        <v>182.55</v>
      </c>
      <c r="T7153" s="5">
        <v>2</v>
      </c>
      <c r="U7153" s="5">
        <v>0.5</v>
      </c>
      <c r="V7153" s="5">
        <v>-135.08699999999999</v>
      </c>
    </row>
    <row r="7154" spans="1:22" x14ac:dyDescent="0.25">
      <c r="A7154" s="1">
        <v>7153</v>
      </c>
      <c r="B7154" t="s">
        <v>9556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tr">
        <f>VLOOKUP(M7154,People!$A$1:$C$5,2,0)</f>
        <v>Cassandra Brandow</v>
      </c>
      <c r="O7154" s="1" t="s">
        <v>1410</v>
      </c>
      <c r="P7154" s="1" t="s">
        <v>42</v>
      </c>
      <c r="Q7154" s="1" t="s">
        <v>83</v>
      </c>
      <c r="R7154" s="1" t="s">
        <v>1411</v>
      </c>
      <c r="S7154" s="5">
        <v>88.768000000000001</v>
      </c>
      <c r="T7154" s="5">
        <v>2</v>
      </c>
      <c r="U7154" s="5">
        <v>0.2</v>
      </c>
      <c r="V7154" s="5">
        <v>31.068799999999996</v>
      </c>
    </row>
    <row r="7155" spans="1:22" x14ac:dyDescent="0.25">
      <c r="A7155" s="1">
        <v>7154</v>
      </c>
      <c r="B7155" t="s">
        <v>9557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tr">
        <f>VLOOKUP(M7155,People!$A$1:$C$5,2,0)</f>
        <v>Kelly Williams</v>
      </c>
      <c r="O7155" s="1" t="s">
        <v>3186</v>
      </c>
      <c r="P7155" s="1" t="s">
        <v>42</v>
      </c>
      <c r="Q7155" s="1" t="s">
        <v>72</v>
      </c>
      <c r="R7155" s="1" t="s">
        <v>3187</v>
      </c>
      <c r="S7155" s="5">
        <v>53.087999999999994</v>
      </c>
      <c r="T7155" s="5">
        <v>7</v>
      </c>
      <c r="U7155" s="5">
        <v>0.8</v>
      </c>
      <c r="V7155" s="5">
        <v>-108.8304</v>
      </c>
    </row>
    <row r="7156" spans="1:22" x14ac:dyDescent="0.25">
      <c r="A7156" s="1">
        <v>7155</v>
      </c>
      <c r="B7156" t="s">
        <v>6194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tr">
        <f>VLOOKUP(M7156,People!$A$1:$C$5,2,0)</f>
        <v>Cassandra Brandow</v>
      </c>
      <c r="O7156" s="1" t="s">
        <v>5607</v>
      </c>
      <c r="P7156" s="1" t="s">
        <v>29</v>
      </c>
      <c r="Q7156" s="1" t="s">
        <v>59</v>
      </c>
      <c r="R7156" s="1" t="s">
        <v>5608</v>
      </c>
      <c r="S7156" s="5">
        <v>275.88</v>
      </c>
      <c r="T7156" s="5">
        <v>6</v>
      </c>
      <c r="U7156" s="5">
        <v>0</v>
      </c>
      <c r="V7156" s="5">
        <v>46.899599999999964</v>
      </c>
    </row>
    <row r="7157" spans="1:22" x14ac:dyDescent="0.25">
      <c r="A7157" s="1">
        <v>7156</v>
      </c>
      <c r="B7157" t="s">
        <v>6194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tr">
        <f>VLOOKUP(M7157,People!$A$1:$C$5,2,0)</f>
        <v>Cassandra Brandow</v>
      </c>
      <c r="O7157" s="1" t="s">
        <v>1215</v>
      </c>
      <c r="P7157" s="1" t="s">
        <v>42</v>
      </c>
      <c r="Q7157" s="1" t="s">
        <v>69</v>
      </c>
      <c r="R7157" s="1" t="s">
        <v>1216</v>
      </c>
      <c r="S7157" s="5">
        <v>157.89999999999998</v>
      </c>
      <c r="T7157" s="5">
        <v>5</v>
      </c>
      <c r="U7157" s="5">
        <v>0</v>
      </c>
      <c r="V7157" s="5">
        <v>74.212999999999994</v>
      </c>
    </row>
    <row r="7158" spans="1:22" x14ac:dyDescent="0.25">
      <c r="A7158" s="1">
        <v>7157</v>
      </c>
      <c r="B7158" t="s">
        <v>9558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tr">
        <f>VLOOKUP(M7158,People!$A$1:$C$5,2,0)</f>
        <v>Chuck Magee</v>
      </c>
      <c r="O7158" s="1" t="s">
        <v>2465</v>
      </c>
      <c r="P7158" s="1" t="s">
        <v>42</v>
      </c>
      <c r="Q7158" s="1" t="s">
        <v>43</v>
      </c>
      <c r="R7158" s="1" t="s">
        <v>2466</v>
      </c>
      <c r="S7158" s="5">
        <v>4.91</v>
      </c>
      <c r="T7158" s="5">
        <v>1</v>
      </c>
      <c r="U7158" s="5">
        <v>0</v>
      </c>
      <c r="V7158" s="5">
        <v>2.4058999999999999</v>
      </c>
    </row>
    <row r="7159" spans="1:22" x14ac:dyDescent="0.25">
      <c r="A7159" s="1">
        <v>7158</v>
      </c>
      <c r="B7159" t="s">
        <v>9559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tr">
        <f>VLOOKUP(M7159,People!$A$1:$C$5,2,0)</f>
        <v>Anna Andreadi</v>
      </c>
      <c r="O7159" s="1" t="s">
        <v>777</v>
      </c>
      <c r="P7159" s="1" t="s">
        <v>42</v>
      </c>
      <c r="Q7159" s="1" t="s">
        <v>54</v>
      </c>
      <c r="R7159" s="1" t="s">
        <v>778</v>
      </c>
      <c r="S7159" s="5">
        <v>87.92</v>
      </c>
      <c r="T7159" s="5">
        <v>4</v>
      </c>
      <c r="U7159" s="5">
        <v>0</v>
      </c>
      <c r="V7159" s="5">
        <v>0.87919999999999732</v>
      </c>
    </row>
    <row r="7160" spans="1:22" x14ac:dyDescent="0.25">
      <c r="A7160" s="1">
        <v>7159</v>
      </c>
      <c r="B7160" t="s">
        <v>9559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tr">
        <f>VLOOKUP(M7160,People!$A$1:$C$5,2,0)</f>
        <v>Anna Andreadi</v>
      </c>
      <c r="O7160" s="1" t="s">
        <v>5770</v>
      </c>
      <c r="P7160" s="1" t="s">
        <v>42</v>
      </c>
      <c r="Q7160" s="1" t="s">
        <v>83</v>
      </c>
      <c r="R7160" s="1" t="s">
        <v>5771</v>
      </c>
      <c r="S7160" s="5">
        <v>5.98</v>
      </c>
      <c r="T7160" s="5">
        <v>1</v>
      </c>
      <c r="U7160" s="5">
        <v>0</v>
      </c>
      <c r="V7160" s="5">
        <v>2.9302000000000001</v>
      </c>
    </row>
    <row r="7161" spans="1:22" x14ac:dyDescent="0.25">
      <c r="A7161" s="1">
        <v>7160</v>
      </c>
      <c r="B7161" t="s">
        <v>9560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tr">
        <f>VLOOKUP(M7161,People!$A$1:$C$5,2,0)</f>
        <v>Kelly Williams</v>
      </c>
      <c r="O7161" s="1" t="s">
        <v>2837</v>
      </c>
      <c r="P7161" s="1" t="s">
        <v>65</v>
      </c>
      <c r="Q7161" s="1" t="s">
        <v>66</v>
      </c>
      <c r="R7161" s="1" t="s">
        <v>2838</v>
      </c>
      <c r="S7161" s="5">
        <v>222.38400000000001</v>
      </c>
      <c r="T7161" s="5">
        <v>2</v>
      </c>
      <c r="U7161" s="5">
        <v>0.2</v>
      </c>
      <c r="V7161" s="5">
        <v>16.678799999999995</v>
      </c>
    </row>
    <row r="7162" spans="1:22" x14ac:dyDescent="0.25">
      <c r="A7162" s="1">
        <v>7161</v>
      </c>
      <c r="B7162" t="s">
        <v>9560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tr">
        <f>VLOOKUP(M7162,People!$A$1:$C$5,2,0)</f>
        <v>Kelly Williams</v>
      </c>
      <c r="O7162" s="1" t="s">
        <v>2189</v>
      </c>
      <c r="P7162" s="1" t="s">
        <v>42</v>
      </c>
      <c r="Q7162" s="1" t="s">
        <v>241</v>
      </c>
      <c r="R7162" s="1" t="s">
        <v>2190</v>
      </c>
      <c r="S7162" s="5">
        <v>16</v>
      </c>
      <c r="T7162" s="5">
        <v>4</v>
      </c>
      <c r="U7162" s="5">
        <v>0.2</v>
      </c>
      <c r="V7162" s="5">
        <v>5.6</v>
      </c>
    </row>
    <row r="7163" spans="1:22" x14ac:dyDescent="0.25">
      <c r="A7163" s="1">
        <v>7162</v>
      </c>
      <c r="B7163" t="s">
        <v>9561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tr">
        <f>VLOOKUP(M7163,People!$A$1:$C$5,2,0)</f>
        <v>Cassandra Brandow</v>
      </c>
      <c r="O7163" s="1" t="s">
        <v>1170</v>
      </c>
      <c r="P7163" s="1" t="s">
        <v>42</v>
      </c>
      <c r="Q7163" s="1" t="s">
        <v>83</v>
      </c>
      <c r="R7163" s="1" t="s">
        <v>1171</v>
      </c>
      <c r="S7163" s="5">
        <v>21.84</v>
      </c>
      <c r="T7163" s="5">
        <v>3</v>
      </c>
      <c r="U7163" s="5">
        <v>0</v>
      </c>
      <c r="V7163" s="5">
        <v>10.92</v>
      </c>
    </row>
    <row r="7164" spans="1:22" x14ac:dyDescent="0.25">
      <c r="A7164" s="1">
        <v>7163</v>
      </c>
      <c r="B7164" t="s">
        <v>9561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tr">
        <f>VLOOKUP(M7164,People!$A$1:$C$5,2,0)</f>
        <v>Cassandra Brandow</v>
      </c>
      <c r="O7164" s="1" t="s">
        <v>2458</v>
      </c>
      <c r="P7164" s="1" t="s">
        <v>42</v>
      </c>
      <c r="Q7164" s="1" t="s">
        <v>69</v>
      </c>
      <c r="R7164" s="1" t="s">
        <v>2459</v>
      </c>
      <c r="S7164" s="5">
        <v>15.600000000000001</v>
      </c>
      <c r="T7164" s="5">
        <v>5</v>
      </c>
      <c r="U7164" s="5">
        <v>0</v>
      </c>
      <c r="V7164" s="5">
        <v>7.6440000000000001</v>
      </c>
    </row>
    <row r="7165" spans="1:22" x14ac:dyDescent="0.25">
      <c r="A7165" s="1">
        <v>7164</v>
      </c>
      <c r="B7165" t="s">
        <v>9562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tr">
        <f>VLOOKUP(M7165,People!$A$1:$C$5,2,0)</f>
        <v>Chuck Magee</v>
      </c>
      <c r="O7165" s="1" t="s">
        <v>4823</v>
      </c>
      <c r="P7165" s="1" t="s">
        <v>42</v>
      </c>
      <c r="Q7165" s="1" t="s">
        <v>156</v>
      </c>
      <c r="R7165" s="1" t="s">
        <v>589</v>
      </c>
      <c r="S7165" s="5">
        <v>247.84</v>
      </c>
      <c r="T7165" s="5">
        <v>8</v>
      </c>
      <c r="U7165" s="5">
        <v>0</v>
      </c>
      <c r="V7165" s="5">
        <v>121.44159999999999</v>
      </c>
    </row>
    <row r="7166" spans="1:22" x14ac:dyDescent="0.25">
      <c r="A7166" s="1">
        <v>7165</v>
      </c>
      <c r="B7166" t="s">
        <v>9562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tr">
        <f>VLOOKUP(M7166,People!$A$1:$C$5,2,0)</f>
        <v>Chuck Magee</v>
      </c>
      <c r="O7166" s="1" t="s">
        <v>2986</v>
      </c>
      <c r="P7166" s="1" t="s">
        <v>42</v>
      </c>
      <c r="Q7166" s="1" t="s">
        <v>69</v>
      </c>
      <c r="R7166" s="1" t="s">
        <v>2987</v>
      </c>
      <c r="S7166" s="5">
        <v>9.9120000000000008</v>
      </c>
      <c r="T7166" s="5">
        <v>3</v>
      </c>
      <c r="U7166" s="5">
        <v>0.2</v>
      </c>
      <c r="V7166" s="5">
        <v>3.3452999999999995</v>
      </c>
    </row>
    <row r="7167" spans="1:22" x14ac:dyDescent="0.25">
      <c r="A7167" s="1">
        <v>7166</v>
      </c>
      <c r="B7167" t="s">
        <v>9563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tr">
        <f>VLOOKUP(M7167,People!$A$1:$C$5,2,0)</f>
        <v>Chuck Magee</v>
      </c>
      <c r="O7167" s="1" t="s">
        <v>248</v>
      </c>
      <c r="P7167" s="1" t="s">
        <v>42</v>
      </c>
      <c r="Q7167" s="1" t="s">
        <v>54</v>
      </c>
      <c r="R7167" s="1" t="s">
        <v>249</v>
      </c>
      <c r="S7167" s="5">
        <v>69.52</v>
      </c>
      <c r="T7167" s="5">
        <v>2</v>
      </c>
      <c r="U7167" s="5">
        <v>0</v>
      </c>
      <c r="V7167" s="5">
        <v>17.379999999999995</v>
      </c>
    </row>
    <row r="7168" spans="1:22" x14ac:dyDescent="0.25">
      <c r="A7168" s="1">
        <v>7167</v>
      </c>
      <c r="B7168" t="s">
        <v>9564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tr">
        <f>VLOOKUP(M7168,People!$A$1:$C$5,2,0)</f>
        <v>Anna Andreadi</v>
      </c>
      <c r="O7168" s="1" t="s">
        <v>2159</v>
      </c>
      <c r="P7168" s="1" t="s">
        <v>42</v>
      </c>
      <c r="Q7168" s="1" t="s">
        <v>62</v>
      </c>
      <c r="R7168" s="1" t="s">
        <v>2160</v>
      </c>
      <c r="S7168" s="5">
        <v>11.52</v>
      </c>
      <c r="T7168" s="5">
        <v>4</v>
      </c>
      <c r="U7168" s="5">
        <v>0</v>
      </c>
      <c r="V7168" s="5">
        <v>3.2256</v>
      </c>
    </row>
    <row r="7169" spans="1:22" x14ac:dyDescent="0.25">
      <c r="A7169" s="1">
        <v>7168</v>
      </c>
      <c r="B7169" t="s">
        <v>9564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tr">
        <f>VLOOKUP(M7169,People!$A$1:$C$5,2,0)</f>
        <v>Anna Andreadi</v>
      </c>
      <c r="O7169" s="1" t="s">
        <v>3803</v>
      </c>
      <c r="P7169" s="1" t="s">
        <v>29</v>
      </c>
      <c r="Q7169" s="1" t="s">
        <v>33</v>
      </c>
      <c r="R7169" s="1" t="s">
        <v>3804</v>
      </c>
      <c r="S7169" s="5">
        <v>717.72</v>
      </c>
      <c r="T7169" s="5">
        <v>3</v>
      </c>
      <c r="U7169" s="5">
        <v>0.2</v>
      </c>
      <c r="V7169" s="5">
        <v>71.77200000000002</v>
      </c>
    </row>
    <row r="7170" spans="1:22" x14ac:dyDescent="0.25">
      <c r="A7170" s="1">
        <v>7169</v>
      </c>
      <c r="B7170" t="s">
        <v>9564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tr">
        <f>VLOOKUP(M7170,People!$A$1:$C$5,2,0)</f>
        <v>Anna Andreadi</v>
      </c>
      <c r="O7170" s="1" t="s">
        <v>1342</v>
      </c>
      <c r="P7170" s="1" t="s">
        <v>42</v>
      </c>
      <c r="Q7170" s="1" t="s">
        <v>54</v>
      </c>
      <c r="R7170" s="1" t="s">
        <v>1343</v>
      </c>
      <c r="S7170" s="5">
        <v>236.5</v>
      </c>
      <c r="T7170" s="5">
        <v>10</v>
      </c>
      <c r="U7170" s="5">
        <v>0</v>
      </c>
      <c r="V7170" s="5">
        <v>68.584999999999994</v>
      </c>
    </row>
    <row r="7171" spans="1:22" x14ac:dyDescent="0.25">
      <c r="A7171" s="1">
        <v>7170</v>
      </c>
      <c r="B7171" t="s">
        <v>9564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tr">
        <f>VLOOKUP(M7171,People!$A$1:$C$5,2,0)</f>
        <v>Anna Andreadi</v>
      </c>
      <c r="O7171" s="1" t="s">
        <v>3771</v>
      </c>
      <c r="P7171" s="1" t="s">
        <v>29</v>
      </c>
      <c r="Q7171" s="1" t="s">
        <v>51</v>
      </c>
      <c r="R7171" s="1" t="s">
        <v>3772</v>
      </c>
      <c r="S7171" s="5">
        <v>170.35200000000003</v>
      </c>
      <c r="T7171" s="5">
        <v>3</v>
      </c>
      <c r="U7171" s="5">
        <v>0.2</v>
      </c>
      <c r="V7171" s="5">
        <v>19.164599999999979</v>
      </c>
    </row>
    <row r="7172" spans="1:22" x14ac:dyDescent="0.25">
      <c r="A7172" s="1">
        <v>7171</v>
      </c>
      <c r="B7172" t="s">
        <v>9565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tr">
        <f>VLOOKUP(M7172,People!$A$1:$C$5,2,0)</f>
        <v>Chuck Magee</v>
      </c>
      <c r="O7172" s="1" t="s">
        <v>1346</v>
      </c>
      <c r="P7172" s="1" t="s">
        <v>29</v>
      </c>
      <c r="Q7172" s="1" t="s">
        <v>33</v>
      </c>
      <c r="R7172" s="1" t="s">
        <v>1347</v>
      </c>
      <c r="S7172" s="5">
        <v>145.76400000000001</v>
      </c>
      <c r="T7172" s="5">
        <v>2</v>
      </c>
      <c r="U7172" s="5">
        <v>0.1</v>
      </c>
      <c r="V7172" s="5">
        <v>3.2392000000000074</v>
      </c>
    </row>
    <row r="7173" spans="1:22" x14ac:dyDescent="0.25">
      <c r="A7173" s="1">
        <v>7172</v>
      </c>
      <c r="B7173" t="s">
        <v>9566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tr">
        <f>VLOOKUP(M7173,People!$A$1:$C$5,2,0)</f>
        <v>Anna Andreadi</v>
      </c>
      <c r="O7173" s="1" t="s">
        <v>1233</v>
      </c>
      <c r="P7173" s="1" t="s">
        <v>65</v>
      </c>
      <c r="Q7173" s="1" t="s">
        <v>145</v>
      </c>
      <c r="R7173" s="1" t="s">
        <v>1234</v>
      </c>
      <c r="S7173" s="5">
        <v>107.97</v>
      </c>
      <c r="T7173" s="5">
        <v>3</v>
      </c>
      <c r="U7173" s="5">
        <v>0</v>
      </c>
      <c r="V7173" s="5">
        <v>22.6737</v>
      </c>
    </row>
    <row r="7174" spans="1:22" x14ac:dyDescent="0.25">
      <c r="A7174" s="1">
        <v>7173</v>
      </c>
      <c r="B7174" t="s">
        <v>9567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tr">
        <f>VLOOKUP(M7174,People!$A$1:$C$5,2,0)</f>
        <v>Kelly Williams</v>
      </c>
      <c r="O7174" s="1" t="s">
        <v>1233</v>
      </c>
      <c r="P7174" s="1" t="s">
        <v>65</v>
      </c>
      <c r="Q7174" s="1" t="s">
        <v>145</v>
      </c>
      <c r="R7174" s="1" t="s">
        <v>1234</v>
      </c>
      <c r="S7174" s="5">
        <v>143.96</v>
      </c>
      <c r="T7174" s="5">
        <v>5</v>
      </c>
      <c r="U7174" s="5">
        <v>0.2</v>
      </c>
      <c r="V7174" s="5">
        <v>1.7995000000000019</v>
      </c>
    </row>
    <row r="7175" spans="1:22" x14ac:dyDescent="0.25">
      <c r="A7175" s="1">
        <v>7174</v>
      </c>
      <c r="B7175" t="s">
        <v>9567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tr">
        <f>VLOOKUP(M7175,People!$A$1:$C$5,2,0)</f>
        <v>Kelly Williams</v>
      </c>
      <c r="O7175" s="1" t="s">
        <v>1204</v>
      </c>
      <c r="P7175" s="1" t="s">
        <v>65</v>
      </c>
      <c r="Q7175" s="1" t="s">
        <v>1064</v>
      </c>
      <c r="R7175" s="1" t="s">
        <v>1205</v>
      </c>
      <c r="S7175" s="5">
        <v>2399.96</v>
      </c>
      <c r="T7175" s="5">
        <v>5</v>
      </c>
      <c r="U7175" s="5">
        <v>0.2</v>
      </c>
      <c r="V7175" s="5">
        <v>569.99050000000011</v>
      </c>
    </row>
    <row r="7176" spans="1:22" x14ac:dyDescent="0.25">
      <c r="A7176" s="1">
        <v>7175</v>
      </c>
      <c r="B7176" t="s">
        <v>9567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tr">
        <f>VLOOKUP(M7176,People!$A$1:$C$5,2,0)</f>
        <v>Kelly Williams</v>
      </c>
      <c r="O7176" s="1" t="s">
        <v>4251</v>
      </c>
      <c r="P7176" s="1" t="s">
        <v>42</v>
      </c>
      <c r="Q7176" s="1" t="s">
        <v>83</v>
      </c>
      <c r="R7176" s="1" t="s">
        <v>4252</v>
      </c>
      <c r="S7176" s="5">
        <v>74.352000000000004</v>
      </c>
      <c r="T7176" s="5">
        <v>3</v>
      </c>
      <c r="U7176" s="5">
        <v>0.2</v>
      </c>
      <c r="V7176" s="5">
        <v>23.234999999999992</v>
      </c>
    </row>
    <row r="7177" spans="1:22" x14ac:dyDescent="0.25">
      <c r="A7177" s="1">
        <v>7176</v>
      </c>
      <c r="B7177" t="s">
        <v>9567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tr">
        <f>VLOOKUP(M7177,People!$A$1:$C$5,2,0)</f>
        <v>Kelly Williams</v>
      </c>
      <c r="O7177" s="1" t="s">
        <v>4218</v>
      </c>
      <c r="P7177" s="1" t="s">
        <v>42</v>
      </c>
      <c r="Q7177" s="1" t="s">
        <v>72</v>
      </c>
      <c r="R7177" s="1" t="s">
        <v>4219</v>
      </c>
      <c r="S7177" s="5">
        <v>87.167999999999978</v>
      </c>
      <c r="T7177" s="5">
        <v>8</v>
      </c>
      <c r="U7177" s="5">
        <v>0.8</v>
      </c>
      <c r="V7177" s="5">
        <v>-226.63679999999999</v>
      </c>
    </row>
    <row r="7178" spans="1:22" x14ac:dyDescent="0.25">
      <c r="A7178" s="1">
        <v>7177</v>
      </c>
      <c r="B7178" t="s">
        <v>9567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tr">
        <f>VLOOKUP(M7178,People!$A$1:$C$5,2,0)</f>
        <v>Kelly Williams</v>
      </c>
      <c r="O7178" s="1" t="s">
        <v>3346</v>
      </c>
      <c r="P7178" s="1" t="s">
        <v>42</v>
      </c>
      <c r="Q7178" s="1" t="s">
        <v>54</v>
      </c>
      <c r="R7178" s="1" t="s">
        <v>3347</v>
      </c>
      <c r="S7178" s="5">
        <v>32.231999999999999</v>
      </c>
      <c r="T7178" s="5">
        <v>3</v>
      </c>
      <c r="U7178" s="5">
        <v>0.2</v>
      </c>
      <c r="V7178" s="5">
        <v>2.4173999999999989</v>
      </c>
    </row>
    <row r="7179" spans="1:22" x14ac:dyDescent="0.25">
      <c r="A7179" s="1">
        <v>7178</v>
      </c>
      <c r="B7179" t="s">
        <v>9568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tr">
        <f>VLOOKUP(M7179,People!$A$1:$C$5,2,0)</f>
        <v>Chuck Magee</v>
      </c>
      <c r="O7179" s="1" t="s">
        <v>5767</v>
      </c>
      <c r="P7179" s="1" t="s">
        <v>42</v>
      </c>
      <c r="Q7179" s="1" t="s">
        <v>69</v>
      </c>
      <c r="R7179" s="1" t="s">
        <v>5768</v>
      </c>
      <c r="S7179" s="5">
        <v>2.2020000000000004</v>
      </c>
      <c r="T7179" s="5">
        <v>2</v>
      </c>
      <c r="U7179" s="5">
        <v>0.7</v>
      </c>
      <c r="V7179" s="5">
        <v>-1.5413999999999999</v>
      </c>
    </row>
    <row r="7180" spans="1:22" x14ac:dyDescent="0.25">
      <c r="A7180" s="1">
        <v>7179</v>
      </c>
      <c r="B7180" t="s">
        <v>9568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tr">
        <f>VLOOKUP(M7180,People!$A$1:$C$5,2,0)</f>
        <v>Chuck Magee</v>
      </c>
      <c r="O7180" s="1" t="s">
        <v>2812</v>
      </c>
      <c r="P7180" s="1" t="s">
        <v>42</v>
      </c>
      <c r="Q7180" s="1" t="s">
        <v>69</v>
      </c>
      <c r="R7180" s="1" t="s">
        <v>2813</v>
      </c>
      <c r="S7180" s="5">
        <v>9.3960000000000008</v>
      </c>
      <c r="T7180" s="5">
        <v>3</v>
      </c>
      <c r="U7180" s="5">
        <v>0.7</v>
      </c>
      <c r="V7180" s="5">
        <v>-7.5167999999999964</v>
      </c>
    </row>
    <row r="7181" spans="1:22" x14ac:dyDescent="0.25">
      <c r="A7181" s="1">
        <v>7180</v>
      </c>
      <c r="B7181" t="s">
        <v>9569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tr">
        <f>VLOOKUP(M7181,People!$A$1:$C$5,2,0)</f>
        <v>Chuck Magee</v>
      </c>
      <c r="O7181" s="1" t="s">
        <v>4834</v>
      </c>
      <c r="P7181" s="1" t="s">
        <v>65</v>
      </c>
      <c r="Q7181" s="1" t="s">
        <v>66</v>
      </c>
      <c r="R7181" s="1" t="s">
        <v>4835</v>
      </c>
      <c r="S7181" s="5">
        <v>89.97</v>
      </c>
      <c r="T7181" s="5">
        <v>3</v>
      </c>
      <c r="U7181" s="5">
        <v>0</v>
      </c>
      <c r="V7181" s="5">
        <v>25.191600000000005</v>
      </c>
    </row>
    <row r="7182" spans="1:22" x14ac:dyDescent="0.25">
      <c r="A7182" s="1">
        <v>7181</v>
      </c>
      <c r="B7182" t="s">
        <v>9570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tr">
        <f>VLOOKUP(M7182,People!$A$1:$C$5,2,0)</f>
        <v>Cassandra Brandow</v>
      </c>
      <c r="O7182" s="1" t="s">
        <v>1104</v>
      </c>
      <c r="P7182" s="1" t="s">
        <v>42</v>
      </c>
      <c r="Q7182" s="1" t="s">
        <v>62</v>
      </c>
      <c r="R7182" s="1" t="s">
        <v>1105</v>
      </c>
      <c r="S7182" s="5">
        <v>12.78</v>
      </c>
      <c r="T7182" s="5">
        <v>3</v>
      </c>
      <c r="U7182" s="5">
        <v>0</v>
      </c>
      <c r="V7182" s="5">
        <v>5.2397999999999998</v>
      </c>
    </row>
    <row r="7183" spans="1:22" x14ac:dyDescent="0.25">
      <c r="A7183" s="1">
        <v>7182</v>
      </c>
      <c r="B7183" t="s">
        <v>9571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tr">
        <f>VLOOKUP(M7183,People!$A$1:$C$5,2,0)</f>
        <v>Chuck Magee</v>
      </c>
      <c r="O7183" s="1" t="s">
        <v>3477</v>
      </c>
      <c r="P7183" s="1" t="s">
        <v>65</v>
      </c>
      <c r="Q7183" s="1" t="s">
        <v>145</v>
      </c>
      <c r="R7183" s="1" t="s">
        <v>3478</v>
      </c>
      <c r="S7183" s="5">
        <v>40</v>
      </c>
      <c r="T7183" s="5">
        <v>2</v>
      </c>
      <c r="U7183" s="5">
        <v>0.2</v>
      </c>
      <c r="V7183" s="5">
        <v>0.5</v>
      </c>
    </row>
    <row r="7184" spans="1:22" x14ac:dyDescent="0.25">
      <c r="A7184" s="1">
        <v>7183</v>
      </c>
      <c r="B7184" t="s">
        <v>6156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tr">
        <f>VLOOKUP(M7184,People!$A$1:$C$5,2,0)</f>
        <v>Anna Andreadi</v>
      </c>
      <c r="O7184" s="1" t="s">
        <v>2313</v>
      </c>
      <c r="P7184" s="1" t="s">
        <v>42</v>
      </c>
      <c r="Q7184" s="1" t="s">
        <v>69</v>
      </c>
      <c r="R7184" s="1" t="s">
        <v>2314</v>
      </c>
      <c r="S7184" s="5">
        <v>23.24</v>
      </c>
      <c r="T7184" s="5">
        <v>5</v>
      </c>
      <c r="U7184" s="5">
        <v>0.2</v>
      </c>
      <c r="V7184" s="5">
        <v>7.5529999999999982</v>
      </c>
    </row>
    <row r="7185" spans="1:22" x14ac:dyDescent="0.25">
      <c r="A7185" s="1">
        <v>7184</v>
      </c>
      <c r="B7185" t="s">
        <v>9572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tr">
        <f>VLOOKUP(M7185,People!$A$1:$C$5,2,0)</f>
        <v>Chuck Magee</v>
      </c>
      <c r="O7185" s="1" t="s">
        <v>183</v>
      </c>
      <c r="P7185" s="1" t="s">
        <v>29</v>
      </c>
      <c r="Q7185" s="1" t="s">
        <v>33</v>
      </c>
      <c r="R7185" s="1" t="s">
        <v>184</v>
      </c>
      <c r="S7185" s="5">
        <v>908.82</v>
      </c>
      <c r="T7185" s="5">
        <v>9</v>
      </c>
      <c r="U7185" s="5">
        <v>0</v>
      </c>
      <c r="V7185" s="5">
        <v>227.20500000000004</v>
      </c>
    </row>
    <row r="7186" spans="1:22" x14ac:dyDescent="0.25">
      <c r="A7186" s="1">
        <v>7185</v>
      </c>
      <c r="B7186" t="s">
        <v>9573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tr">
        <f>VLOOKUP(M7186,People!$A$1:$C$5,2,0)</f>
        <v>Kelly Williams</v>
      </c>
      <c r="O7186" s="1" t="s">
        <v>5024</v>
      </c>
      <c r="P7186" s="1" t="s">
        <v>42</v>
      </c>
      <c r="Q7186" s="1" t="s">
        <v>511</v>
      </c>
      <c r="R7186" s="1" t="s">
        <v>5025</v>
      </c>
      <c r="S7186" s="5">
        <v>5.5520000000000005</v>
      </c>
      <c r="T7186" s="5">
        <v>2</v>
      </c>
      <c r="U7186" s="5">
        <v>0.2</v>
      </c>
      <c r="V7186" s="5">
        <v>-1.0410000000000006</v>
      </c>
    </row>
    <row r="7187" spans="1:22" x14ac:dyDescent="0.25">
      <c r="A7187" s="1">
        <v>7186</v>
      </c>
      <c r="B7187" t="s">
        <v>9573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tr">
        <f>VLOOKUP(M7187,People!$A$1:$C$5,2,0)</f>
        <v>Kelly Williams</v>
      </c>
      <c r="O7187" s="1" t="s">
        <v>4529</v>
      </c>
      <c r="P7187" s="1" t="s">
        <v>42</v>
      </c>
      <c r="Q7187" s="1" t="s">
        <v>62</v>
      </c>
      <c r="R7187" s="1" t="s">
        <v>4530</v>
      </c>
      <c r="S7187" s="5">
        <v>8.016</v>
      </c>
      <c r="T7187" s="5">
        <v>3</v>
      </c>
      <c r="U7187" s="5">
        <v>0.2</v>
      </c>
      <c r="V7187" s="5">
        <v>1.0019999999999993</v>
      </c>
    </row>
    <row r="7188" spans="1:22" x14ac:dyDescent="0.25">
      <c r="A7188" s="1">
        <v>7187</v>
      </c>
      <c r="B7188" t="s">
        <v>9573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tr">
        <f>VLOOKUP(M7188,People!$A$1:$C$5,2,0)</f>
        <v>Kelly Williams</v>
      </c>
      <c r="O7188" s="1" t="s">
        <v>4466</v>
      </c>
      <c r="P7188" s="1" t="s">
        <v>29</v>
      </c>
      <c r="Q7188" s="1" t="s">
        <v>33</v>
      </c>
      <c r="R7188" s="1" t="s">
        <v>4467</v>
      </c>
      <c r="S7188" s="5">
        <v>74.591999999999999</v>
      </c>
      <c r="T7188" s="5">
        <v>4</v>
      </c>
      <c r="U7188" s="5">
        <v>0.3</v>
      </c>
      <c r="V7188" s="5">
        <v>-2.1312000000000033</v>
      </c>
    </row>
    <row r="7189" spans="1:22" x14ac:dyDescent="0.25">
      <c r="A7189" s="1">
        <v>7188</v>
      </c>
      <c r="B7189" t="s">
        <v>9573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tr">
        <f>VLOOKUP(M7189,People!$A$1:$C$5,2,0)</f>
        <v>Kelly Williams</v>
      </c>
      <c r="O7189" s="1" t="s">
        <v>4748</v>
      </c>
      <c r="P7189" s="1" t="s">
        <v>29</v>
      </c>
      <c r="Q7189" s="1" t="s">
        <v>59</v>
      </c>
      <c r="R7189" s="1" t="s">
        <v>4749</v>
      </c>
      <c r="S7189" s="5">
        <v>16.784000000000002</v>
      </c>
      <c r="T7189" s="5">
        <v>2</v>
      </c>
      <c r="U7189" s="5">
        <v>0.6</v>
      </c>
      <c r="V7189" s="5">
        <v>-22.238800000000001</v>
      </c>
    </row>
    <row r="7190" spans="1:22" x14ac:dyDescent="0.25">
      <c r="A7190" s="1">
        <v>7189</v>
      </c>
      <c r="B7190" t="s">
        <v>9573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tr">
        <f>VLOOKUP(M7190,People!$A$1:$C$5,2,0)</f>
        <v>Kelly Williams</v>
      </c>
      <c r="O7190" s="1" t="s">
        <v>1787</v>
      </c>
      <c r="P7190" s="1" t="s">
        <v>42</v>
      </c>
      <c r="Q7190" s="1" t="s">
        <v>72</v>
      </c>
      <c r="R7190" s="1" t="s">
        <v>1788</v>
      </c>
      <c r="S7190" s="5">
        <v>38.86399999999999</v>
      </c>
      <c r="T7190" s="5">
        <v>4</v>
      </c>
      <c r="U7190" s="5">
        <v>0.8</v>
      </c>
      <c r="V7190" s="5">
        <v>-99.103200000000044</v>
      </c>
    </row>
    <row r="7191" spans="1:22" x14ac:dyDescent="0.25">
      <c r="A7191" s="1">
        <v>7190</v>
      </c>
      <c r="B7191" t="s">
        <v>9574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tr">
        <f>VLOOKUP(M7191,People!$A$1:$C$5,2,0)</f>
        <v>Anna Andreadi</v>
      </c>
      <c r="O7191" s="1" t="s">
        <v>4800</v>
      </c>
      <c r="P7191" s="1" t="s">
        <v>65</v>
      </c>
      <c r="Q7191" s="1" t="s">
        <v>66</v>
      </c>
      <c r="R7191" s="1" t="s">
        <v>4801</v>
      </c>
      <c r="S7191" s="5">
        <v>203.976</v>
      </c>
      <c r="T7191" s="5">
        <v>3</v>
      </c>
      <c r="U7191" s="5">
        <v>0.2</v>
      </c>
      <c r="V7191" s="5">
        <v>25.496999999999986</v>
      </c>
    </row>
    <row r="7192" spans="1:22" x14ac:dyDescent="0.25">
      <c r="A7192" s="1">
        <v>7191</v>
      </c>
      <c r="B7192" t="s">
        <v>9574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tr">
        <f>VLOOKUP(M7192,People!$A$1:$C$5,2,0)</f>
        <v>Anna Andreadi</v>
      </c>
      <c r="O7192" s="1" t="s">
        <v>5301</v>
      </c>
      <c r="P7192" s="1" t="s">
        <v>29</v>
      </c>
      <c r="Q7192" s="1" t="s">
        <v>51</v>
      </c>
      <c r="R7192" s="1" t="s">
        <v>5302</v>
      </c>
      <c r="S7192" s="5">
        <v>674.35200000000009</v>
      </c>
      <c r="T7192" s="5">
        <v>3</v>
      </c>
      <c r="U7192" s="5">
        <v>0.2</v>
      </c>
      <c r="V7192" s="5">
        <v>-8.4294000000000153</v>
      </c>
    </row>
    <row r="7193" spans="1:22" x14ac:dyDescent="0.25">
      <c r="A7193" s="1">
        <v>7192</v>
      </c>
      <c r="B7193" t="s">
        <v>9575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tr">
        <f>VLOOKUP(M7193,People!$A$1:$C$5,2,0)</f>
        <v>Cassandra Brandow</v>
      </c>
      <c r="O7193" s="1" t="s">
        <v>1066</v>
      </c>
      <c r="P7193" s="1" t="s">
        <v>42</v>
      </c>
      <c r="Q7193" s="1" t="s">
        <v>69</v>
      </c>
      <c r="R7193" s="1" t="s">
        <v>1067</v>
      </c>
      <c r="S7193" s="5">
        <v>5.3880000000000008</v>
      </c>
      <c r="T7193" s="5">
        <v>4</v>
      </c>
      <c r="U7193" s="5">
        <v>0.7</v>
      </c>
      <c r="V7193" s="5">
        <v>-4.49</v>
      </c>
    </row>
    <row r="7194" spans="1:22" x14ac:dyDescent="0.25">
      <c r="A7194" s="1">
        <v>7193</v>
      </c>
      <c r="B7194" t="s">
        <v>9575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tr">
        <f>VLOOKUP(M7194,People!$A$1:$C$5,2,0)</f>
        <v>Cassandra Brandow</v>
      </c>
      <c r="O7194" s="1" t="s">
        <v>3745</v>
      </c>
      <c r="P7194" s="1" t="s">
        <v>42</v>
      </c>
      <c r="Q7194" s="1" t="s">
        <v>62</v>
      </c>
      <c r="R7194" s="1" t="s">
        <v>2549</v>
      </c>
      <c r="S7194" s="5">
        <v>30.975999999999999</v>
      </c>
      <c r="T7194" s="5">
        <v>8</v>
      </c>
      <c r="U7194" s="5">
        <v>0.2</v>
      </c>
      <c r="V7194" s="5">
        <v>5.0335999999999999</v>
      </c>
    </row>
    <row r="7195" spans="1:22" x14ac:dyDescent="0.25">
      <c r="A7195" s="1">
        <v>7194</v>
      </c>
      <c r="B7195" t="s">
        <v>9576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tr">
        <f>VLOOKUP(M7195,People!$A$1:$C$5,2,0)</f>
        <v>Cassandra Brandow</v>
      </c>
      <c r="O7195" s="1" t="s">
        <v>2928</v>
      </c>
      <c r="P7195" s="1" t="s">
        <v>42</v>
      </c>
      <c r="Q7195" s="1" t="s">
        <v>54</v>
      </c>
      <c r="R7195" s="1" t="s">
        <v>2929</v>
      </c>
      <c r="S7195" s="5">
        <v>1350.1200000000001</v>
      </c>
      <c r="T7195" s="5">
        <v>6</v>
      </c>
      <c r="U7195" s="5">
        <v>0</v>
      </c>
      <c r="V7195" s="5">
        <v>175.51560000000001</v>
      </c>
    </row>
    <row r="7196" spans="1:22" x14ac:dyDescent="0.25">
      <c r="A7196" s="1">
        <v>7195</v>
      </c>
      <c r="B7196" t="s">
        <v>9576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tr">
        <f>VLOOKUP(M7196,People!$A$1:$C$5,2,0)</f>
        <v>Cassandra Brandow</v>
      </c>
      <c r="O7196" s="1" t="s">
        <v>480</v>
      </c>
      <c r="P7196" s="1" t="s">
        <v>42</v>
      </c>
      <c r="Q7196" s="1" t="s">
        <v>69</v>
      </c>
      <c r="R7196" s="1" t="s">
        <v>481</v>
      </c>
      <c r="S7196" s="5">
        <v>15.92</v>
      </c>
      <c r="T7196" s="5">
        <v>4</v>
      </c>
      <c r="U7196" s="5">
        <v>0</v>
      </c>
      <c r="V7196" s="5">
        <v>7.4824000000000002</v>
      </c>
    </row>
    <row r="7197" spans="1:22" x14ac:dyDescent="0.25">
      <c r="A7197" s="1">
        <v>7196</v>
      </c>
      <c r="B7197" t="s">
        <v>9577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tr">
        <f>VLOOKUP(M7197,People!$A$1:$C$5,2,0)</f>
        <v>Anna Andreadi</v>
      </c>
      <c r="O7197" s="1" t="s">
        <v>153</v>
      </c>
      <c r="P7197" s="1" t="s">
        <v>29</v>
      </c>
      <c r="Q7197" s="1" t="s">
        <v>59</v>
      </c>
      <c r="R7197" s="1" t="s">
        <v>4253</v>
      </c>
      <c r="S7197" s="5">
        <v>19.54</v>
      </c>
      <c r="T7197" s="5">
        <v>2</v>
      </c>
      <c r="U7197" s="5">
        <v>0</v>
      </c>
      <c r="V7197" s="5">
        <v>7.2297999999999991</v>
      </c>
    </row>
    <row r="7198" spans="1:22" x14ac:dyDescent="0.25">
      <c r="A7198" s="1">
        <v>7197</v>
      </c>
      <c r="B7198" t="s">
        <v>5944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tr">
        <f>VLOOKUP(M7198,People!$A$1:$C$5,2,0)</f>
        <v>Anna Andreadi</v>
      </c>
      <c r="O7198" s="1" t="s">
        <v>3405</v>
      </c>
      <c r="P7198" s="1" t="s">
        <v>42</v>
      </c>
      <c r="Q7198" s="1" t="s">
        <v>62</v>
      </c>
      <c r="R7198" s="1" t="s">
        <v>3406</v>
      </c>
      <c r="S7198" s="5">
        <v>21.400000000000002</v>
      </c>
      <c r="T7198" s="5">
        <v>5</v>
      </c>
      <c r="U7198" s="5">
        <v>0</v>
      </c>
      <c r="V7198" s="5">
        <v>6.2059999999999977</v>
      </c>
    </row>
    <row r="7199" spans="1:22" x14ac:dyDescent="0.25">
      <c r="A7199" s="1">
        <v>7198</v>
      </c>
      <c r="B7199" t="s">
        <v>5944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tr">
        <f>VLOOKUP(M7199,People!$A$1:$C$5,2,0)</f>
        <v>Anna Andreadi</v>
      </c>
      <c r="O7199" s="1" t="s">
        <v>5499</v>
      </c>
      <c r="P7199" s="1" t="s">
        <v>42</v>
      </c>
      <c r="Q7199" s="1" t="s">
        <v>43</v>
      </c>
      <c r="R7199" s="1" t="s">
        <v>5500</v>
      </c>
      <c r="S7199" s="5">
        <v>12.6</v>
      </c>
      <c r="T7199" s="5">
        <v>2</v>
      </c>
      <c r="U7199" s="5">
        <v>0</v>
      </c>
      <c r="V7199" s="5">
        <v>5.7959999999999994</v>
      </c>
    </row>
    <row r="7200" spans="1:22" x14ac:dyDescent="0.25">
      <c r="A7200" s="1">
        <v>7199</v>
      </c>
      <c r="B7200" t="s">
        <v>9578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tr">
        <f>VLOOKUP(M7200,People!$A$1:$C$5,2,0)</f>
        <v>Chuck Magee</v>
      </c>
      <c r="O7200" s="1" t="s">
        <v>902</v>
      </c>
      <c r="P7200" s="1" t="s">
        <v>42</v>
      </c>
      <c r="Q7200" s="1" t="s">
        <v>62</v>
      </c>
      <c r="R7200" s="1" t="s">
        <v>903</v>
      </c>
      <c r="S7200" s="5">
        <v>11.96</v>
      </c>
      <c r="T7200" s="5">
        <v>2</v>
      </c>
      <c r="U7200" s="5">
        <v>0</v>
      </c>
      <c r="V7200" s="5">
        <v>3.1096000000000004</v>
      </c>
    </row>
    <row r="7201" spans="1:22" x14ac:dyDescent="0.25">
      <c r="A7201" s="1">
        <v>7200</v>
      </c>
      <c r="B7201" t="s">
        <v>9578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tr">
        <f>VLOOKUP(M7201,People!$A$1:$C$5,2,0)</f>
        <v>Chuck Magee</v>
      </c>
      <c r="O7201" s="1" t="s">
        <v>1053</v>
      </c>
      <c r="P7201" s="1" t="s">
        <v>65</v>
      </c>
      <c r="Q7201" s="1" t="s">
        <v>66</v>
      </c>
      <c r="R7201" s="1" t="s">
        <v>1054</v>
      </c>
      <c r="S7201" s="5">
        <v>138</v>
      </c>
      <c r="T7201" s="5">
        <v>2</v>
      </c>
      <c r="U7201" s="5">
        <v>0</v>
      </c>
      <c r="V7201" s="5">
        <v>34.5</v>
      </c>
    </row>
    <row r="7202" spans="1:22" x14ac:dyDescent="0.25">
      <c r="A7202" s="1">
        <v>7201</v>
      </c>
      <c r="B7202" t="s">
        <v>9579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tr">
        <f>VLOOKUP(M7202,People!$A$1:$C$5,2,0)</f>
        <v>Cassandra Brandow</v>
      </c>
      <c r="O7202" s="1" t="s">
        <v>4136</v>
      </c>
      <c r="P7202" s="1" t="s">
        <v>65</v>
      </c>
      <c r="Q7202" s="1" t="s">
        <v>66</v>
      </c>
      <c r="R7202" s="1" t="s">
        <v>4137</v>
      </c>
      <c r="S7202" s="5">
        <v>116.75999999999999</v>
      </c>
      <c r="T7202" s="5">
        <v>1</v>
      </c>
      <c r="U7202" s="5">
        <v>0.2</v>
      </c>
      <c r="V7202" s="5">
        <v>14.594999999999985</v>
      </c>
    </row>
    <row r="7203" spans="1:22" x14ac:dyDescent="0.25">
      <c r="A7203" s="1">
        <v>7202</v>
      </c>
      <c r="B7203" t="s">
        <v>9579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tr">
        <f>VLOOKUP(M7203,People!$A$1:$C$5,2,0)</f>
        <v>Cassandra Brandow</v>
      </c>
      <c r="O7203" s="1" t="s">
        <v>3165</v>
      </c>
      <c r="P7203" s="1" t="s">
        <v>29</v>
      </c>
      <c r="Q7203" s="1" t="s">
        <v>51</v>
      </c>
      <c r="R7203" s="1" t="s">
        <v>2740</v>
      </c>
      <c r="S7203" s="5">
        <v>331.02300000000008</v>
      </c>
      <c r="T7203" s="5">
        <v>7</v>
      </c>
      <c r="U7203" s="5">
        <v>0.45</v>
      </c>
      <c r="V7203" s="5">
        <v>-114.35339999999997</v>
      </c>
    </row>
    <row r="7204" spans="1:22" x14ac:dyDescent="0.25">
      <c r="A7204" s="1">
        <v>7203</v>
      </c>
      <c r="B7204" t="s">
        <v>9580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tr">
        <f>VLOOKUP(M7204,People!$A$1:$C$5,2,0)</f>
        <v>Chuck Magee</v>
      </c>
      <c r="O7204" s="1" t="s">
        <v>5772</v>
      </c>
      <c r="P7204" s="1" t="s">
        <v>29</v>
      </c>
      <c r="Q7204" s="1" t="s">
        <v>59</v>
      </c>
      <c r="R7204" s="1" t="s">
        <v>5773</v>
      </c>
      <c r="S7204" s="5">
        <v>756.80000000000007</v>
      </c>
      <c r="T7204" s="5">
        <v>5</v>
      </c>
      <c r="U7204" s="5">
        <v>0</v>
      </c>
      <c r="V7204" s="5">
        <v>75.679999999999978</v>
      </c>
    </row>
    <row r="7205" spans="1:22" x14ac:dyDescent="0.25">
      <c r="A7205" s="1">
        <v>7204</v>
      </c>
      <c r="B7205" t="s">
        <v>9581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tr">
        <f>VLOOKUP(M7205,People!$A$1:$C$5,2,0)</f>
        <v>Kelly Williams</v>
      </c>
      <c r="O7205" s="1" t="s">
        <v>5346</v>
      </c>
      <c r="P7205" s="1" t="s">
        <v>29</v>
      </c>
      <c r="Q7205" s="1" t="s">
        <v>59</v>
      </c>
      <c r="R7205" s="1" t="s">
        <v>5347</v>
      </c>
      <c r="S7205" s="5">
        <v>8.7360000000000007</v>
      </c>
      <c r="T7205" s="5">
        <v>3</v>
      </c>
      <c r="U7205" s="5">
        <v>0.6</v>
      </c>
      <c r="V7205" s="5">
        <v>-4.804800000000002</v>
      </c>
    </row>
    <row r="7206" spans="1:22" x14ac:dyDescent="0.25">
      <c r="A7206" s="1">
        <v>7205</v>
      </c>
      <c r="B7206" t="s">
        <v>9582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tr">
        <f>VLOOKUP(M7206,People!$A$1:$C$5,2,0)</f>
        <v>Chuck Magee</v>
      </c>
      <c r="O7206" s="1" t="s">
        <v>4115</v>
      </c>
      <c r="P7206" s="1" t="s">
        <v>42</v>
      </c>
      <c r="Q7206" s="1" t="s">
        <v>62</v>
      </c>
      <c r="R7206" s="1" t="s">
        <v>4116</v>
      </c>
      <c r="S7206" s="5">
        <v>6.08</v>
      </c>
      <c r="T7206" s="5">
        <v>2</v>
      </c>
      <c r="U7206" s="5">
        <v>0</v>
      </c>
      <c r="V7206" s="5">
        <v>2.0671999999999997</v>
      </c>
    </row>
    <row r="7207" spans="1:22" x14ac:dyDescent="0.25">
      <c r="A7207" s="1">
        <v>7206</v>
      </c>
      <c r="B7207" t="s">
        <v>6138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tr">
        <f>VLOOKUP(M7207,People!$A$1:$C$5,2,0)</f>
        <v>Anna Andreadi</v>
      </c>
      <c r="O7207" s="1" t="s">
        <v>2309</v>
      </c>
      <c r="P7207" s="1" t="s">
        <v>29</v>
      </c>
      <c r="Q7207" s="1" t="s">
        <v>59</v>
      </c>
      <c r="R7207" s="1" t="s">
        <v>2310</v>
      </c>
      <c r="S7207" s="5">
        <v>17.46</v>
      </c>
      <c r="T7207" s="5">
        <v>2</v>
      </c>
      <c r="U7207" s="5">
        <v>0</v>
      </c>
      <c r="V7207" s="5">
        <v>5.936399999999999</v>
      </c>
    </row>
    <row r="7208" spans="1:22" x14ac:dyDescent="0.25">
      <c r="A7208" s="1">
        <v>7207</v>
      </c>
      <c r="B7208" t="s">
        <v>6138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tr">
        <f>VLOOKUP(M7208,People!$A$1:$C$5,2,0)</f>
        <v>Anna Andreadi</v>
      </c>
      <c r="O7208" s="1" t="s">
        <v>5717</v>
      </c>
      <c r="P7208" s="1" t="s">
        <v>65</v>
      </c>
      <c r="Q7208" s="1" t="s">
        <v>600</v>
      </c>
      <c r="R7208" s="1" t="s">
        <v>5718</v>
      </c>
      <c r="S7208" s="5">
        <v>369.16</v>
      </c>
      <c r="T7208" s="5">
        <v>11</v>
      </c>
      <c r="U7208" s="5">
        <v>0.2</v>
      </c>
      <c r="V7208" s="5">
        <v>32.301500000000019</v>
      </c>
    </row>
    <row r="7209" spans="1:22" x14ac:dyDescent="0.25">
      <c r="A7209" s="1">
        <v>7208</v>
      </c>
      <c r="B7209" t="s">
        <v>9583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tr">
        <f>VLOOKUP(M7209,People!$A$1:$C$5,2,0)</f>
        <v>Anna Andreadi</v>
      </c>
      <c r="O7209" s="1" t="s">
        <v>2778</v>
      </c>
      <c r="P7209" s="1" t="s">
        <v>42</v>
      </c>
      <c r="Q7209" s="1" t="s">
        <v>62</v>
      </c>
      <c r="R7209" s="1" t="s">
        <v>2779</v>
      </c>
      <c r="S7209" s="5">
        <v>2.9120000000000004</v>
      </c>
      <c r="T7209" s="5">
        <v>2</v>
      </c>
      <c r="U7209" s="5">
        <v>0.2</v>
      </c>
      <c r="V7209" s="5">
        <v>0.90999999999999981</v>
      </c>
    </row>
    <row r="7210" spans="1:22" x14ac:dyDescent="0.25">
      <c r="A7210" s="1">
        <v>7209</v>
      </c>
      <c r="B7210" t="s">
        <v>9583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tr">
        <f>VLOOKUP(M7210,People!$A$1:$C$5,2,0)</f>
        <v>Anna Andreadi</v>
      </c>
      <c r="O7210" s="1" t="s">
        <v>5763</v>
      </c>
      <c r="P7210" s="1" t="s">
        <v>42</v>
      </c>
      <c r="Q7210" s="1" t="s">
        <v>83</v>
      </c>
      <c r="R7210" s="1" t="s">
        <v>5764</v>
      </c>
      <c r="S7210" s="5">
        <v>20.736000000000004</v>
      </c>
      <c r="T7210" s="5">
        <v>4</v>
      </c>
      <c r="U7210" s="5">
        <v>0.2</v>
      </c>
      <c r="V7210" s="5">
        <v>7.2576000000000001</v>
      </c>
    </row>
    <row r="7211" spans="1:22" x14ac:dyDescent="0.25">
      <c r="A7211" s="1">
        <v>7210</v>
      </c>
      <c r="B7211" t="s">
        <v>9583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tr">
        <f>VLOOKUP(M7211,People!$A$1:$C$5,2,0)</f>
        <v>Anna Andreadi</v>
      </c>
      <c r="O7211" s="1" t="s">
        <v>1532</v>
      </c>
      <c r="P7211" s="1" t="s">
        <v>42</v>
      </c>
      <c r="Q7211" s="1" t="s">
        <v>83</v>
      </c>
      <c r="R7211" s="1" t="s">
        <v>1533</v>
      </c>
      <c r="S7211" s="5">
        <v>9.5680000000000014</v>
      </c>
      <c r="T7211" s="5">
        <v>2</v>
      </c>
      <c r="U7211" s="5">
        <v>0.2</v>
      </c>
      <c r="V7211" s="5">
        <v>2.9899999999999993</v>
      </c>
    </row>
    <row r="7212" spans="1:22" x14ac:dyDescent="0.25">
      <c r="A7212" s="1">
        <v>7211</v>
      </c>
      <c r="B7212" t="s">
        <v>6204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tr">
        <f>VLOOKUP(M7212,People!$A$1:$C$5,2,0)</f>
        <v>Anna Andreadi</v>
      </c>
      <c r="O7212" s="1" t="s">
        <v>5129</v>
      </c>
      <c r="P7212" s="1" t="s">
        <v>42</v>
      </c>
      <c r="Q7212" s="1" t="s">
        <v>83</v>
      </c>
      <c r="R7212" s="1" t="s">
        <v>5130</v>
      </c>
      <c r="S7212" s="5">
        <v>30.18</v>
      </c>
      <c r="T7212" s="5">
        <v>3</v>
      </c>
      <c r="U7212" s="5">
        <v>0</v>
      </c>
      <c r="V7212" s="5">
        <v>13.8828</v>
      </c>
    </row>
    <row r="7213" spans="1:22" x14ac:dyDescent="0.25">
      <c r="A7213" s="1">
        <v>7212</v>
      </c>
      <c r="B7213" t="s">
        <v>6204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tr">
        <f>VLOOKUP(M7213,People!$A$1:$C$5,2,0)</f>
        <v>Anna Andreadi</v>
      </c>
      <c r="O7213" s="1" t="s">
        <v>264</v>
      </c>
      <c r="P7213" s="1" t="s">
        <v>42</v>
      </c>
      <c r="Q7213" s="1" t="s">
        <v>69</v>
      </c>
      <c r="R7213" s="1" t="s">
        <v>265</v>
      </c>
      <c r="S7213" s="5">
        <v>51.648000000000003</v>
      </c>
      <c r="T7213" s="5">
        <v>12</v>
      </c>
      <c r="U7213" s="5">
        <v>0.2</v>
      </c>
      <c r="V7213" s="5">
        <v>18.7224</v>
      </c>
    </row>
    <row r="7214" spans="1:22" x14ac:dyDescent="0.25">
      <c r="A7214" s="1">
        <v>7213</v>
      </c>
      <c r="B7214" t="s">
        <v>6204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tr">
        <f>VLOOKUP(M7214,People!$A$1:$C$5,2,0)</f>
        <v>Anna Andreadi</v>
      </c>
      <c r="O7214" s="1" t="s">
        <v>2018</v>
      </c>
      <c r="P7214" s="1" t="s">
        <v>42</v>
      </c>
      <c r="Q7214" s="1" t="s">
        <v>69</v>
      </c>
      <c r="R7214" s="1" t="s">
        <v>2019</v>
      </c>
      <c r="S7214" s="5">
        <v>11.231999999999999</v>
      </c>
      <c r="T7214" s="5">
        <v>3</v>
      </c>
      <c r="U7214" s="5">
        <v>0.2</v>
      </c>
      <c r="V7214" s="5">
        <v>3.9312000000000005</v>
      </c>
    </row>
    <row r="7215" spans="1:22" x14ac:dyDescent="0.25">
      <c r="A7215" s="1">
        <v>7214</v>
      </c>
      <c r="B7215" t="s">
        <v>6162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tr">
        <f>VLOOKUP(M7215,People!$A$1:$C$5,2,0)</f>
        <v>Anna Andreadi</v>
      </c>
      <c r="O7215" s="1" t="s">
        <v>3633</v>
      </c>
      <c r="P7215" s="1" t="s">
        <v>42</v>
      </c>
      <c r="Q7215" s="1" t="s">
        <v>43</v>
      </c>
      <c r="R7215" s="1" t="s">
        <v>3634</v>
      </c>
      <c r="S7215" s="5">
        <v>14.73</v>
      </c>
      <c r="T7215" s="5">
        <v>3</v>
      </c>
      <c r="U7215" s="5">
        <v>0</v>
      </c>
      <c r="V7215" s="5">
        <v>7.2176999999999998</v>
      </c>
    </row>
    <row r="7216" spans="1:22" x14ac:dyDescent="0.25">
      <c r="A7216" s="1">
        <v>7215</v>
      </c>
      <c r="B7216" t="s">
        <v>9584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tr">
        <f>VLOOKUP(M7216,People!$A$1:$C$5,2,0)</f>
        <v>Kelly Williams</v>
      </c>
      <c r="O7216" s="1" t="s">
        <v>3882</v>
      </c>
      <c r="P7216" s="1" t="s">
        <v>42</v>
      </c>
      <c r="Q7216" s="1" t="s">
        <v>62</v>
      </c>
      <c r="R7216" s="1" t="s">
        <v>3883</v>
      </c>
      <c r="S7216" s="5">
        <v>16.399999999999999</v>
      </c>
      <c r="T7216" s="5">
        <v>5</v>
      </c>
      <c r="U7216" s="5">
        <v>0</v>
      </c>
      <c r="V7216" s="5">
        <v>4.7559999999999985</v>
      </c>
    </row>
    <row r="7217" spans="1:22" x14ac:dyDescent="0.25">
      <c r="A7217" s="1">
        <v>7216</v>
      </c>
      <c r="B7217" t="s">
        <v>9584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tr">
        <f>VLOOKUP(M7217,People!$A$1:$C$5,2,0)</f>
        <v>Kelly Williams</v>
      </c>
      <c r="O7217" s="1" t="s">
        <v>2803</v>
      </c>
      <c r="P7217" s="1" t="s">
        <v>42</v>
      </c>
      <c r="Q7217" s="1" t="s">
        <v>83</v>
      </c>
      <c r="R7217" s="1" t="s">
        <v>2804</v>
      </c>
      <c r="S7217" s="5">
        <v>25.92</v>
      </c>
      <c r="T7217" s="5">
        <v>4</v>
      </c>
      <c r="U7217" s="5">
        <v>0</v>
      </c>
      <c r="V7217" s="5">
        <v>12.441600000000001</v>
      </c>
    </row>
    <row r="7218" spans="1:22" x14ac:dyDescent="0.25">
      <c r="A7218" s="1">
        <v>7217</v>
      </c>
      <c r="B7218" t="s">
        <v>6016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tr">
        <f>VLOOKUP(M7218,People!$A$1:$C$5,2,0)</f>
        <v>Anna Andreadi</v>
      </c>
      <c r="O7218" s="1" t="s">
        <v>1524</v>
      </c>
      <c r="P7218" s="1" t="s">
        <v>42</v>
      </c>
      <c r="Q7218" s="1" t="s">
        <v>62</v>
      </c>
      <c r="R7218" s="1" t="s">
        <v>1525</v>
      </c>
      <c r="S7218" s="5">
        <v>8.82</v>
      </c>
      <c r="T7218" s="5">
        <v>3</v>
      </c>
      <c r="U7218" s="5">
        <v>0</v>
      </c>
      <c r="V7218" s="5">
        <v>2.5577999999999994</v>
      </c>
    </row>
    <row r="7219" spans="1:22" x14ac:dyDescent="0.25">
      <c r="A7219" s="1">
        <v>7218</v>
      </c>
      <c r="B7219" t="s">
        <v>6016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tr">
        <f>VLOOKUP(M7219,People!$A$1:$C$5,2,0)</f>
        <v>Anna Andreadi</v>
      </c>
      <c r="O7219" s="1" t="s">
        <v>2971</v>
      </c>
      <c r="P7219" s="1" t="s">
        <v>42</v>
      </c>
      <c r="Q7219" s="1" t="s">
        <v>69</v>
      </c>
      <c r="R7219" s="1" t="s">
        <v>5630</v>
      </c>
      <c r="S7219" s="5">
        <v>62.496000000000009</v>
      </c>
      <c r="T7219" s="5">
        <v>2</v>
      </c>
      <c r="U7219" s="5">
        <v>0.2</v>
      </c>
      <c r="V7219" s="5">
        <v>21.873599999999996</v>
      </c>
    </row>
    <row r="7220" spans="1:22" x14ac:dyDescent="0.25">
      <c r="A7220" s="1">
        <v>7219</v>
      </c>
      <c r="B7220" t="s">
        <v>6016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tr">
        <f>VLOOKUP(M7220,People!$A$1:$C$5,2,0)</f>
        <v>Anna Andreadi</v>
      </c>
      <c r="O7220" s="1" t="s">
        <v>422</v>
      </c>
      <c r="P7220" s="1" t="s">
        <v>65</v>
      </c>
      <c r="Q7220" s="1" t="s">
        <v>145</v>
      </c>
      <c r="R7220" s="1" t="s">
        <v>423</v>
      </c>
      <c r="S7220" s="5">
        <v>339.96</v>
      </c>
      <c r="T7220" s="5">
        <v>4</v>
      </c>
      <c r="U7220" s="5">
        <v>0</v>
      </c>
      <c r="V7220" s="5">
        <v>122.38559999999998</v>
      </c>
    </row>
    <row r="7221" spans="1:22" x14ac:dyDescent="0.25">
      <c r="A7221" s="1">
        <v>7220</v>
      </c>
      <c r="B7221" t="s">
        <v>6016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tr">
        <f>VLOOKUP(M7221,People!$A$1:$C$5,2,0)</f>
        <v>Anna Andreadi</v>
      </c>
      <c r="O7221" s="1" t="s">
        <v>1939</v>
      </c>
      <c r="P7221" s="1" t="s">
        <v>42</v>
      </c>
      <c r="Q7221" s="1" t="s">
        <v>69</v>
      </c>
      <c r="R7221" s="1" t="s">
        <v>1940</v>
      </c>
      <c r="S7221" s="5">
        <v>49.568000000000005</v>
      </c>
      <c r="T7221" s="5">
        <v>2</v>
      </c>
      <c r="U7221" s="5">
        <v>0.2</v>
      </c>
      <c r="V7221" s="5">
        <v>17.348799999999997</v>
      </c>
    </row>
    <row r="7222" spans="1:22" x14ac:dyDescent="0.25">
      <c r="A7222" s="1">
        <v>7221</v>
      </c>
      <c r="B7222" t="s">
        <v>9585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tr">
        <f>VLOOKUP(M7222,People!$A$1:$C$5,2,0)</f>
        <v>Chuck Magee</v>
      </c>
      <c r="O7222" s="1" t="s">
        <v>1896</v>
      </c>
      <c r="P7222" s="1" t="s">
        <v>42</v>
      </c>
      <c r="Q7222" s="1" t="s">
        <v>69</v>
      </c>
      <c r="R7222" s="1" t="s">
        <v>1897</v>
      </c>
      <c r="S7222" s="5">
        <v>274.49100000000004</v>
      </c>
      <c r="T7222" s="5">
        <v>3</v>
      </c>
      <c r="U7222" s="5">
        <v>0.7</v>
      </c>
      <c r="V7222" s="5">
        <v>-228.74250000000006</v>
      </c>
    </row>
    <row r="7223" spans="1:22" x14ac:dyDescent="0.25">
      <c r="A7223" s="1">
        <v>7222</v>
      </c>
      <c r="B7223" t="s">
        <v>9586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tr">
        <f>VLOOKUP(M7223,People!$A$1:$C$5,2,0)</f>
        <v>Chuck Magee</v>
      </c>
      <c r="O7223" s="1" t="s">
        <v>5344</v>
      </c>
      <c r="P7223" s="1" t="s">
        <v>65</v>
      </c>
      <c r="Q7223" s="1" t="s">
        <v>66</v>
      </c>
      <c r="R7223" s="1" t="s">
        <v>5345</v>
      </c>
      <c r="S7223" s="5">
        <v>137.94</v>
      </c>
      <c r="T7223" s="5">
        <v>3</v>
      </c>
      <c r="U7223" s="5">
        <v>0</v>
      </c>
      <c r="V7223" s="5">
        <v>35.864399999999996</v>
      </c>
    </row>
    <row r="7224" spans="1:22" x14ac:dyDescent="0.25">
      <c r="A7224" s="1">
        <v>7223</v>
      </c>
      <c r="B7224" t="s">
        <v>9587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tr">
        <f>VLOOKUP(M7224,People!$A$1:$C$5,2,0)</f>
        <v>Kelly Williams</v>
      </c>
      <c r="O7224" s="1" t="s">
        <v>2187</v>
      </c>
      <c r="P7224" s="1" t="s">
        <v>65</v>
      </c>
      <c r="Q7224" s="1" t="s">
        <v>145</v>
      </c>
      <c r="R7224" s="1" t="s">
        <v>2188</v>
      </c>
      <c r="S7224" s="5">
        <v>40.68</v>
      </c>
      <c r="T7224" s="5">
        <v>3</v>
      </c>
      <c r="U7224" s="5">
        <v>0.2</v>
      </c>
      <c r="V7224" s="5">
        <v>-7.1190000000000015</v>
      </c>
    </row>
    <row r="7225" spans="1:22" x14ac:dyDescent="0.25">
      <c r="A7225" s="1">
        <v>7224</v>
      </c>
      <c r="B7225" t="s">
        <v>9588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tr">
        <f>VLOOKUP(M7225,People!$A$1:$C$5,2,0)</f>
        <v>Anna Andreadi</v>
      </c>
      <c r="O7225" s="1" t="s">
        <v>191</v>
      </c>
      <c r="P7225" s="1" t="s">
        <v>65</v>
      </c>
      <c r="Q7225" s="1" t="s">
        <v>66</v>
      </c>
      <c r="R7225" s="1" t="s">
        <v>192</v>
      </c>
      <c r="S7225" s="5">
        <v>110.376</v>
      </c>
      <c r="T7225" s="5">
        <v>3</v>
      </c>
      <c r="U7225" s="5">
        <v>0.2</v>
      </c>
      <c r="V7225" s="5">
        <v>12.417299999999997</v>
      </c>
    </row>
    <row r="7226" spans="1:22" x14ac:dyDescent="0.25">
      <c r="A7226" s="1">
        <v>7225</v>
      </c>
      <c r="B7226" t="s">
        <v>9588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tr">
        <f>VLOOKUP(M7226,People!$A$1:$C$5,2,0)</f>
        <v>Anna Andreadi</v>
      </c>
      <c r="O7226" s="1" t="s">
        <v>5290</v>
      </c>
      <c r="P7226" s="1" t="s">
        <v>42</v>
      </c>
      <c r="Q7226" s="1" t="s">
        <v>72</v>
      </c>
      <c r="R7226" s="1" t="s">
        <v>5291</v>
      </c>
      <c r="S7226" s="5">
        <v>151.62</v>
      </c>
      <c r="T7226" s="5">
        <v>7</v>
      </c>
      <c r="U7226" s="5">
        <v>0</v>
      </c>
      <c r="V7226" s="5">
        <v>50.03459999999999</v>
      </c>
    </row>
    <row r="7227" spans="1:22" x14ac:dyDescent="0.25">
      <c r="A7227" s="1">
        <v>7226</v>
      </c>
      <c r="B7227" t="s">
        <v>9588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tr">
        <f>VLOOKUP(M7227,People!$A$1:$C$5,2,0)</f>
        <v>Anna Andreadi</v>
      </c>
      <c r="O7227" s="1" t="s">
        <v>1488</v>
      </c>
      <c r="P7227" s="1" t="s">
        <v>29</v>
      </c>
      <c r="Q7227" s="1" t="s">
        <v>59</v>
      </c>
      <c r="R7227" s="1" t="s">
        <v>1489</v>
      </c>
      <c r="S7227" s="5">
        <v>30.8</v>
      </c>
      <c r="T7227" s="5">
        <v>4</v>
      </c>
      <c r="U7227" s="5">
        <v>0</v>
      </c>
      <c r="V7227" s="5">
        <v>10.163999999999998</v>
      </c>
    </row>
    <row r="7228" spans="1:22" x14ac:dyDescent="0.25">
      <c r="A7228" s="1">
        <v>7227</v>
      </c>
      <c r="B7228" t="s">
        <v>9589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tr">
        <f>VLOOKUP(M7228,People!$A$1:$C$5,2,0)</f>
        <v>Chuck Magee</v>
      </c>
      <c r="O7228" s="1" t="s">
        <v>3343</v>
      </c>
      <c r="P7228" s="1" t="s">
        <v>42</v>
      </c>
      <c r="Q7228" s="1" t="s">
        <v>83</v>
      </c>
      <c r="R7228" s="1" t="s">
        <v>3344</v>
      </c>
      <c r="S7228" s="5">
        <v>123.92000000000002</v>
      </c>
      <c r="T7228" s="5">
        <v>5</v>
      </c>
      <c r="U7228" s="5">
        <v>0.2</v>
      </c>
      <c r="V7228" s="5">
        <v>38.724999999999994</v>
      </c>
    </row>
    <row r="7229" spans="1:22" x14ac:dyDescent="0.25">
      <c r="A7229" s="1">
        <v>7228</v>
      </c>
      <c r="B7229" t="s">
        <v>9589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tr">
        <f>VLOOKUP(M7229,People!$A$1:$C$5,2,0)</f>
        <v>Chuck Magee</v>
      </c>
      <c r="O7229" s="1" t="s">
        <v>2517</v>
      </c>
      <c r="P7229" s="1" t="s">
        <v>65</v>
      </c>
      <c r="Q7229" s="1" t="s">
        <v>145</v>
      </c>
      <c r="R7229" s="1" t="s">
        <v>2518</v>
      </c>
      <c r="S7229" s="5">
        <v>1319.8</v>
      </c>
      <c r="T7229" s="5">
        <v>5</v>
      </c>
      <c r="U7229" s="5">
        <v>0.2</v>
      </c>
      <c r="V7229" s="5">
        <v>214.4674999999998</v>
      </c>
    </row>
    <row r="7230" spans="1:22" x14ac:dyDescent="0.25">
      <c r="A7230" s="1">
        <v>7229</v>
      </c>
      <c r="B7230" t="s">
        <v>9590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tr">
        <f>VLOOKUP(M7230,People!$A$1:$C$5,2,0)</f>
        <v>Anna Andreadi</v>
      </c>
      <c r="O7230" s="1" t="s">
        <v>1484</v>
      </c>
      <c r="P7230" s="1" t="s">
        <v>42</v>
      </c>
      <c r="Q7230" s="1" t="s">
        <v>69</v>
      </c>
      <c r="R7230" s="1" t="s">
        <v>1485</v>
      </c>
      <c r="S7230" s="5">
        <v>89.712000000000018</v>
      </c>
      <c r="T7230" s="5">
        <v>6</v>
      </c>
      <c r="U7230" s="5">
        <v>0.2</v>
      </c>
      <c r="V7230" s="5">
        <v>30.277799999999992</v>
      </c>
    </row>
    <row r="7231" spans="1:22" x14ac:dyDescent="0.25">
      <c r="A7231" s="1">
        <v>7230</v>
      </c>
      <c r="B7231" t="s">
        <v>9590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tr">
        <f>VLOOKUP(M7231,People!$A$1:$C$5,2,0)</f>
        <v>Anna Andreadi</v>
      </c>
      <c r="O7231" s="1" t="s">
        <v>833</v>
      </c>
      <c r="P7231" s="1" t="s">
        <v>42</v>
      </c>
      <c r="Q7231" s="1" t="s">
        <v>83</v>
      </c>
      <c r="R7231" s="1" t="s">
        <v>834</v>
      </c>
      <c r="S7231" s="5">
        <v>22.830000000000002</v>
      </c>
      <c r="T7231" s="5">
        <v>3</v>
      </c>
      <c r="U7231" s="5">
        <v>0</v>
      </c>
      <c r="V7231" s="5">
        <v>10.7301</v>
      </c>
    </row>
    <row r="7232" spans="1:22" x14ac:dyDescent="0.25">
      <c r="A7232" s="1">
        <v>7231</v>
      </c>
      <c r="B7232" t="s">
        <v>9591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tr">
        <f>VLOOKUP(M7232,People!$A$1:$C$5,2,0)</f>
        <v>Chuck Magee</v>
      </c>
      <c r="O7232" s="1" t="s">
        <v>3529</v>
      </c>
      <c r="P7232" s="1" t="s">
        <v>42</v>
      </c>
      <c r="Q7232" s="1" t="s">
        <v>69</v>
      </c>
      <c r="R7232" s="1" t="s">
        <v>3530</v>
      </c>
      <c r="S7232" s="5">
        <v>30.88</v>
      </c>
      <c r="T7232" s="5">
        <v>2</v>
      </c>
      <c r="U7232" s="5">
        <v>0</v>
      </c>
      <c r="V7232" s="5">
        <v>15.44</v>
      </c>
    </row>
    <row r="7233" spans="1:22" x14ac:dyDescent="0.25">
      <c r="A7233" s="1">
        <v>7232</v>
      </c>
      <c r="B7233" t="s">
        <v>9591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tr">
        <f>VLOOKUP(M7233,People!$A$1:$C$5,2,0)</f>
        <v>Chuck Magee</v>
      </c>
      <c r="O7233" s="1" t="s">
        <v>5668</v>
      </c>
      <c r="P7233" s="1" t="s">
        <v>42</v>
      </c>
      <c r="Q7233" s="1" t="s">
        <v>72</v>
      </c>
      <c r="R7233" s="1" t="s">
        <v>5669</v>
      </c>
      <c r="S7233" s="5">
        <v>465.16</v>
      </c>
      <c r="T7233" s="5">
        <v>2</v>
      </c>
      <c r="U7233" s="5">
        <v>0</v>
      </c>
      <c r="V7233" s="5">
        <v>120.94159999999999</v>
      </c>
    </row>
    <row r="7234" spans="1:22" x14ac:dyDescent="0.25">
      <c r="A7234" s="1">
        <v>7233</v>
      </c>
      <c r="B7234" t="s">
        <v>9591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tr">
        <f>VLOOKUP(M7234,People!$A$1:$C$5,2,0)</f>
        <v>Chuck Magee</v>
      </c>
      <c r="O7234" s="1" t="s">
        <v>3196</v>
      </c>
      <c r="P7234" s="1" t="s">
        <v>42</v>
      </c>
      <c r="Q7234" s="1" t="s">
        <v>83</v>
      </c>
      <c r="R7234" s="1" t="s">
        <v>3197</v>
      </c>
      <c r="S7234" s="5">
        <v>27.12</v>
      </c>
      <c r="T7234" s="5">
        <v>4</v>
      </c>
      <c r="U7234" s="5">
        <v>0</v>
      </c>
      <c r="V7234" s="5">
        <v>12.475199999999999</v>
      </c>
    </row>
    <row r="7235" spans="1:22" x14ac:dyDescent="0.25">
      <c r="A7235" s="1">
        <v>7234</v>
      </c>
      <c r="B7235" t="s">
        <v>9592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tr">
        <f>VLOOKUP(M7235,People!$A$1:$C$5,2,0)</f>
        <v>Chuck Magee</v>
      </c>
      <c r="O7235" s="1" t="s">
        <v>1299</v>
      </c>
      <c r="P7235" s="1" t="s">
        <v>29</v>
      </c>
      <c r="Q7235" s="1" t="s">
        <v>59</v>
      </c>
      <c r="R7235" s="1" t="s">
        <v>1300</v>
      </c>
      <c r="S7235" s="5">
        <v>113.6</v>
      </c>
      <c r="T7235" s="5">
        <v>8</v>
      </c>
      <c r="U7235" s="5">
        <v>0</v>
      </c>
      <c r="V7235" s="5">
        <v>44.304000000000002</v>
      </c>
    </row>
    <row r="7236" spans="1:22" x14ac:dyDescent="0.25">
      <c r="A7236" s="1">
        <v>7235</v>
      </c>
      <c r="B7236" t="s">
        <v>9592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tr">
        <f>VLOOKUP(M7236,People!$A$1:$C$5,2,0)</f>
        <v>Chuck Magee</v>
      </c>
      <c r="O7236" s="1" t="s">
        <v>1830</v>
      </c>
      <c r="P7236" s="1" t="s">
        <v>42</v>
      </c>
      <c r="Q7236" s="1" t="s">
        <v>83</v>
      </c>
      <c r="R7236" s="1" t="s">
        <v>1831</v>
      </c>
      <c r="S7236" s="5">
        <v>12.96</v>
      </c>
      <c r="T7236" s="5">
        <v>2</v>
      </c>
      <c r="U7236" s="5">
        <v>0</v>
      </c>
      <c r="V7236" s="5">
        <v>6.3504000000000005</v>
      </c>
    </row>
    <row r="7237" spans="1:22" x14ac:dyDescent="0.25">
      <c r="A7237" s="1">
        <v>7236</v>
      </c>
      <c r="B7237" t="s">
        <v>9592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tr">
        <f>VLOOKUP(M7237,People!$A$1:$C$5,2,0)</f>
        <v>Chuck Magee</v>
      </c>
      <c r="O7237" s="1" t="s">
        <v>4223</v>
      </c>
      <c r="P7237" s="1" t="s">
        <v>42</v>
      </c>
      <c r="Q7237" s="1" t="s">
        <v>69</v>
      </c>
      <c r="R7237" s="1" t="s">
        <v>4224</v>
      </c>
      <c r="S7237" s="5">
        <v>69.456000000000003</v>
      </c>
      <c r="T7237" s="5">
        <v>2</v>
      </c>
      <c r="U7237" s="5">
        <v>0.2</v>
      </c>
      <c r="V7237" s="5">
        <v>22.573199999999996</v>
      </c>
    </row>
    <row r="7238" spans="1:22" x14ac:dyDescent="0.25">
      <c r="A7238" s="1">
        <v>7237</v>
      </c>
      <c r="B7238" t="s">
        <v>9593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tr">
        <f>VLOOKUP(M7238,People!$A$1:$C$5,2,0)</f>
        <v>Anna Andreadi</v>
      </c>
      <c r="O7238" s="1" t="s">
        <v>2159</v>
      </c>
      <c r="P7238" s="1" t="s">
        <v>42</v>
      </c>
      <c r="Q7238" s="1" t="s">
        <v>62</v>
      </c>
      <c r="R7238" s="1" t="s">
        <v>2160</v>
      </c>
      <c r="S7238" s="5">
        <v>8.64</v>
      </c>
      <c r="T7238" s="5">
        <v>3</v>
      </c>
      <c r="U7238" s="5">
        <v>0</v>
      </c>
      <c r="V7238" s="5">
        <v>2.4192</v>
      </c>
    </row>
    <row r="7239" spans="1:22" x14ac:dyDescent="0.25">
      <c r="A7239" s="1">
        <v>7238</v>
      </c>
      <c r="B7239" t="s">
        <v>9594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tr">
        <f>VLOOKUP(M7239,People!$A$1:$C$5,2,0)</f>
        <v>Chuck Magee</v>
      </c>
      <c r="O7239" s="1" t="s">
        <v>5775</v>
      </c>
      <c r="P7239" s="1" t="s">
        <v>65</v>
      </c>
      <c r="Q7239" s="1" t="s">
        <v>600</v>
      </c>
      <c r="R7239" s="1" t="s">
        <v>5776</v>
      </c>
      <c r="S7239" s="5">
        <v>341.99100000000004</v>
      </c>
      <c r="T7239" s="5">
        <v>3</v>
      </c>
      <c r="U7239" s="5">
        <v>0.7</v>
      </c>
      <c r="V7239" s="5">
        <v>-319.19159999999999</v>
      </c>
    </row>
    <row r="7240" spans="1:22" x14ac:dyDescent="0.25">
      <c r="A7240" s="1">
        <v>7239</v>
      </c>
      <c r="B7240" t="s">
        <v>9595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tr">
        <f>VLOOKUP(M7240,People!$A$1:$C$5,2,0)</f>
        <v>Anna Andreadi</v>
      </c>
      <c r="O7240" s="1" t="s">
        <v>4653</v>
      </c>
      <c r="P7240" s="1" t="s">
        <v>29</v>
      </c>
      <c r="Q7240" s="1" t="s">
        <v>59</v>
      </c>
      <c r="R7240" s="1" t="s">
        <v>4654</v>
      </c>
      <c r="S7240" s="5">
        <v>43.96</v>
      </c>
      <c r="T7240" s="5">
        <v>7</v>
      </c>
      <c r="U7240" s="5">
        <v>0</v>
      </c>
      <c r="V7240" s="5">
        <v>18.463200000000004</v>
      </c>
    </row>
    <row r="7241" spans="1:22" x14ac:dyDescent="0.25">
      <c r="A7241" s="1">
        <v>7240</v>
      </c>
      <c r="B7241" t="s">
        <v>9595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tr">
        <f>VLOOKUP(M7241,People!$A$1:$C$5,2,0)</f>
        <v>Anna Andreadi</v>
      </c>
      <c r="O7241" s="1" t="s">
        <v>588</v>
      </c>
      <c r="P7241" s="1" t="s">
        <v>42</v>
      </c>
      <c r="Q7241" s="1" t="s">
        <v>156</v>
      </c>
      <c r="R7241" s="1" t="s">
        <v>589</v>
      </c>
      <c r="S7241" s="5">
        <v>39.76</v>
      </c>
      <c r="T7241" s="5">
        <v>7</v>
      </c>
      <c r="U7241" s="5">
        <v>0</v>
      </c>
      <c r="V7241" s="5">
        <v>18.687199999999997</v>
      </c>
    </row>
    <row r="7242" spans="1:22" x14ac:dyDescent="0.25">
      <c r="A7242" s="1">
        <v>7241</v>
      </c>
      <c r="B7242" t="s">
        <v>6135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tr">
        <f>VLOOKUP(M7242,People!$A$1:$C$5,2,0)</f>
        <v>Anna Andreadi</v>
      </c>
      <c r="O7242" s="1" t="s">
        <v>4692</v>
      </c>
      <c r="P7242" s="1" t="s">
        <v>29</v>
      </c>
      <c r="Q7242" s="1" t="s">
        <v>59</v>
      </c>
      <c r="R7242" s="1" t="s">
        <v>4693</v>
      </c>
      <c r="S7242" s="5">
        <v>66.36</v>
      </c>
      <c r="T7242" s="5">
        <v>7</v>
      </c>
      <c r="U7242" s="5">
        <v>0</v>
      </c>
      <c r="V7242" s="5">
        <v>26.544000000000004</v>
      </c>
    </row>
    <row r="7243" spans="1:22" x14ac:dyDescent="0.25">
      <c r="A7243" s="1">
        <v>7242</v>
      </c>
      <c r="B7243" t="s">
        <v>6135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tr">
        <f>VLOOKUP(M7243,People!$A$1:$C$5,2,0)</f>
        <v>Anna Andreadi</v>
      </c>
      <c r="O7243" s="1" t="s">
        <v>2042</v>
      </c>
      <c r="P7243" s="1" t="s">
        <v>42</v>
      </c>
      <c r="Q7243" s="1" t="s">
        <v>69</v>
      </c>
      <c r="R7243" s="1" t="s">
        <v>2043</v>
      </c>
      <c r="S7243" s="5">
        <v>92.88000000000001</v>
      </c>
      <c r="T7243" s="5">
        <v>6</v>
      </c>
      <c r="U7243" s="5">
        <v>0.2</v>
      </c>
      <c r="V7243" s="5">
        <v>30.185999999999996</v>
      </c>
    </row>
    <row r="7244" spans="1:22" x14ac:dyDescent="0.25">
      <c r="A7244" s="1">
        <v>7243</v>
      </c>
      <c r="B7244" t="s">
        <v>6135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tr">
        <f>VLOOKUP(M7244,People!$A$1:$C$5,2,0)</f>
        <v>Anna Andreadi</v>
      </c>
      <c r="O7244" s="1" t="s">
        <v>1486</v>
      </c>
      <c r="P7244" s="1" t="s">
        <v>29</v>
      </c>
      <c r="Q7244" s="1" t="s">
        <v>59</v>
      </c>
      <c r="R7244" s="1" t="s">
        <v>5505</v>
      </c>
      <c r="S7244" s="5">
        <v>24.14</v>
      </c>
      <c r="T7244" s="5">
        <v>2</v>
      </c>
      <c r="U7244" s="5">
        <v>0</v>
      </c>
      <c r="V7244" s="5">
        <v>7.9662000000000006</v>
      </c>
    </row>
    <row r="7245" spans="1:22" x14ac:dyDescent="0.25">
      <c r="A7245" s="1">
        <v>7244</v>
      </c>
      <c r="B7245" t="s">
        <v>9596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tr">
        <f>VLOOKUP(M7245,People!$A$1:$C$5,2,0)</f>
        <v>Chuck Magee</v>
      </c>
      <c r="O7245" s="1" t="s">
        <v>1617</v>
      </c>
      <c r="P7245" s="1" t="s">
        <v>29</v>
      </c>
      <c r="Q7245" s="1" t="s">
        <v>33</v>
      </c>
      <c r="R7245" s="1" t="s">
        <v>1618</v>
      </c>
      <c r="S7245" s="5">
        <v>4416.174</v>
      </c>
      <c r="T7245" s="5">
        <v>9</v>
      </c>
      <c r="U7245" s="5">
        <v>0.3</v>
      </c>
      <c r="V7245" s="5">
        <v>-630.88200000000006</v>
      </c>
    </row>
    <row r="7246" spans="1:22" x14ac:dyDescent="0.25">
      <c r="A7246" s="1">
        <v>7245</v>
      </c>
      <c r="B7246" t="s">
        <v>6225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tr">
        <f>VLOOKUP(M7246,People!$A$1:$C$5,2,0)</f>
        <v>Anna Andreadi</v>
      </c>
      <c r="O7246" s="1" t="s">
        <v>5295</v>
      </c>
      <c r="P7246" s="1" t="s">
        <v>42</v>
      </c>
      <c r="Q7246" s="1" t="s">
        <v>62</v>
      </c>
      <c r="R7246" s="1" t="s">
        <v>5296</v>
      </c>
      <c r="S7246" s="5">
        <v>49.56</v>
      </c>
      <c r="T7246" s="5">
        <v>7</v>
      </c>
      <c r="U7246" s="5">
        <v>0</v>
      </c>
      <c r="V7246" s="5">
        <v>18.832800000000002</v>
      </c>
    </row>
    <row r="7247" spans="1:22" x14ac:dyDescent="0.25">
      <c r="A7247" s="1">
        <v>7246</v>
      </c>
      <c r="B7247" t="s">
        <v>9597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tr">
        <f>VLOOKUP(M7247,People!$A$1:$C$5,2,0)</f>
        <v>Anna Andreadi</v>
      </c>
      <c r="O7247" s="1" t="s">
        <v>3396</v>
      </c>
      <c r="P7247" s="1" t="s">
        <v>42</v>
      </c>
      <c r="Q7247" s="1" t="s">
        <v>54</v>
      </c>
      <c r="R7247" s="1" t="s">
        <v>3397</v>
      </c>
      <c r="S7247" s="5">
        <v>354.90000000000003</v>
      </c>
      <c r="T7247" s="5">
        <v>5</v>
      </c>
      <c r="U7247" s="5">
        <v>0</v>
      </c>
      <c r="V7247" s="5">
        <v>17.744999999999962</v>
      </c>
    </row>
    <row r="7248" spans="1:22" x14ac:dyDescent="0.25">
      <c r="A7248" s="1">
        <v>7247</v>
      </c>
      <c r="B7248" t="s">
        <v>9598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tr">
        <f>VLOOKUP(M7248,People!$A$1:$C$5,2,0)</f>
        <v>Chuck Magee</v>
      </c>
      <c r="O7248" s="1" t="s">
        <v>5499</v>
      </c>
      <c r="P7248" s="1" t="s">
        <v>42</v>
      </c>
      <c r="Q7248" s="1" t="s">
        <v>43</v>
      </c>
      <c r="R7248" s="1" t="s">
        <v>5500</v>
      </c>
      <c r="S7248" s="5">
        <v>15.120000000000001</v>
      </c>
      <c r="T7248" s="5">
        <v>3</v>
      </c>
      <c r="U7248" s="5">
        <v>0.2</v>
      </c>
      <c r="V7248" s="5">
        <v>4.9139999999999988</v>
      </c>
    </row>
    <row r="7249" spans="1:22" x14ac:dyDescent="0.25">
      <c r="A7249" s="1">
        <v>7248</v>
      </c>
      <c r="B7249" t="s">
        <v>9598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tr">
        <f>VLOOKUP(M7249,People!$A$1:$C$5,2,0)</f>
        <v>Chuck Magee</v>
      </c>
      <c r="O7249" s="1" t="s">
        <v>1259</v>
      </c>
      <c r="P7249" s="1" t="s">
        <v>29</v>
      </c>
      <c r="Q7249" s="1" t="s">
        <v>30</v>
      </c>
      <c r="R7249" s="1" t="s">
        <v>1260</v>
      </c>
      <c r="S7249" s="5">
        <v>302.45</v>
      </c>
      <c r="T7249" s="5">
        <v>5</v>
      </c>
      <c r="U7249" s="5">
        <v>0.5</v>
      </c>
      <c r="V7249" s="5">
        <v>-199.61700000000002</v>
      </c>
    </row>
    <row r="7250" spans="1:22" x14ac:dyDescent="0.25">
      <c r="A7250" s="1">
        <v>7249</v>
      </c>
      <c r="B7250" t="s">
        <v>9598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tr">
        <f>VLOOKUP(M7250,People!$A$1:$C$5,2,0)</f>
        <v>Chuck Magee</v>
      </c>
      <c r="O7250" s="1" t="s">
        <v>2315</v>
      </c>
      <c r="P7250" s="1" t="s">
        <v>42</v>
      </c>
      <c r="Q7250" s="1" t="s">
        <v>54</v>
      </c>
      <c r="R7250" s="1" t="s">
        <v>2316</v>
      </c>
      <c r="S7250" s="5">
        <v>44.672000000000004</v>
      </c>
      <c r="T7250" s="5">
        <v>8</v>
      </c>
      <c r="U7250" s="5">
        <v>0.2</v>
      </c>
      <c r="V7250" s="5">
        <v>-10.051200000000003</v>
      </c>
    </row>
    <row r="7251" spans="1:22" x14ac:dyDescent="0.25">
      <c r="A7251" s="1">
        <v>7250</v>
      </c>
      <c r="B7251" t="s">
        <v>9599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tr">
        <f>VLOOKUP(M7251,People!$A$1:$C$5,2,0)</f>
        <v>Anna Andreadi</v>
      </c>
      <c r="O7251" s="1" t="s">
        <v>5060</v>
      </c>
      <c r="P7251" s="1" t="s">
        <v>65</v>
      </c>
      <c r="Q7251" s="1" t="s">
        <v>145</v>
      </c>
      <c r="R7251" s="1" t="s">
        <v>5061</v>
      </c>
      <c r="S7251" s="5">
        <v>119.98</v>
      </c>
      <c r="T7251" s="5">
        <v>2</v>
      </c>
      <c r="U7251" s="5">
        <v>0</v>
      </c>
      <c r="V7251" s="5">
        <v>35.994</v>
      </c>
    </row>
    <row r="7252" spans="1:22" x14ac:dyDescent="0.25">
      <c r="A7252" s="1">
        <v>7251</v>
      </c>
      <c r="B7252" t="s">
        <v>9599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tr">
        <f>VLOOKUP(M7252,People!$A$1:$C$5,2,0)</f>
        <v>Anna Andreadi</v>
      </c>
      <c r="O7252" s="1" t="s">
        <v>5529</v>
      </c>
      <c r="P7252" s="1" t="s">
        <v>65</v>
      </c>
      <c r="Q7252" s="1" t="s">
        <v>145</v>
      </c>
      <c r="R7252" s="1" t="s">
        <v>5530</v>
      </c>
      <c r="S7252" s="5">
        <v>989.97</v>
      </c>
      <c r="T7252" s="5">
        <v>3</v>
      </c>
      <c r="U7252" s="5">
        <v>0</v>
      </c>
      <c r="V7252" s="5">
        <v>395.98800000000006</v>
      </c>
    </row>
    <row r="7253" spans="1:22" x14ac:dyDescent="0.25">
      <c r="A7253" s="1">
        <v>7252</v>
      </c>
      <c r="B7253" t="s">
        <v>9600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tr">
        <f>VLOOKUP(M7253,People!$A$1:$C$5,2,0)</f>
        <v>Cassandra Brandow</v>
      </c>
      <c r="O7253" s="1" t="s">
        <v>5777</v>
      </c>
      <c r="P7253" s="1" t="s">
        <v>42</v>
      </c>
      <c r="Q7253" s="1" t="s">
        <v>43</v>
      </c>
      <c r="R7253" s="1" t="s">
        <v>5778</v>
      </c>
      <c r="S7253" s="5">
        <v>9.2159999999999993</v>
      </c>
      <c r="T7253" s="5">
        <v>4</v>
      </c>
      <c r="U7253" s="5">
        <v>0.2</v>
      </c>
      <c r="V7253" s="5">
        <v>3.3408000000000002</v>
      </c>
    </row>
    <row r="7254" spans="1:22" x14ac:dyDescent="0.25">
      <c r="A7254" s="1">
        <v>7253</v>
      </c>
      <c r="B7254" t="s">
        <v>9601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tr">
        <f>VLOOKUP(M7254,People!$A$1:$C$5,2,0)</f>
        <v>Kelly Williams</v>
      </c>
      <c r="O7254" s="1" t="s">
        <v>4099</v>
      </c>
      <c r="P7254" s="1" t="s">
        <v>42</v>
      </c>
      <c r="Q7254" s="1" t="s">
        <v>83</v>
      </c>
      <c r="R7254" s="1" t="s">
        <v>4100</v>
      </c>
      <c r="S7254" s="5">
        <v>68.52</v>
      </c>
      <c r="T7254" s="5">
        <v>3</v>
      </c>
      <c r="U7254" s="5">
        <v>0</v>
      </c>
      <c r="V7254" s="5">
        <v>31.519199999999998</v>
      </c>
    </row>
    <row r="7255" spans="1:22" x14ac:dyDescent="0.25">
      <c r="A7255" s="1">
        <v>7254</v>
      </c>
      <c r="B7255" t="s">
        <v>9602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tr">
        <f>VLOOKUP(M7255,People!$A$1:$C$5,2,0)</f>
        <v>Kelly Williams</v>
      </c>
      <c r="O7255" s="1" t="s">
        <v>628</v>
      </c>
      <c r="P7255" s="1" t="s">
        <v>42</v>
      </c>
      <c r="Q7255" s="1" t="s">
        <v>72</v>
      </c>
      <c r="R7255" s="1" t="s">
        <v>629</v>
      </c>
      <c r="S7255" s="5">
        <v>364.74</v>
      </c>
      <c r="T7255" s="5">
        <v>3</v>
      </c>
      <c r="U7255" s="5">
        <v>0</v>
      </c>
      <c r="V7255" s="5">
        <v>109.42199999999997</v>
      </c>
    </row>
    <row r="7256" spans="1:22" x14ac:dyDescent="0.25">
      <c r="A7256" s="1">
        <v>7255</v>
      </c>
      <c r="B7256" t="s">
        <v>9602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tr">
        <f>VLOOKUP(M7256,People!$A$1:$C$5,2,0)</f>
        <v>Kelly Williams</v>
      </c>
      <c r="O7256" s="1" t="s">
        <v>3814</v>
      </c>
      <c r="P7256" s="1" t="s">
        <v>29</v>
      </c>
      <c r="Q7256" s="1" t="s">
        <v>59</v>
      </c>
      <c r="R7256" s="1" t="s">
        <v>3815</v>
      </c>
      <c r="S7256" s="5">
        <v>47.400000000000006</v>
      </c>
      <c r="T7256" s="5">
        <v>5</v>
      </c>
      <c r="U7256" s="5">
        <v>0</v>
      </c>
      <c r="V7256" s="5">
        <v>21.33</v>
      </c>
    </row>
    <row r="7257" spans="1:22" x14ac:dyDescent="0.25">
      <c r="A7257" s="1">
        <v>7256</v>
      </c>
      <c r="B7257" t="s">
        <v>9602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tr">
        <f>VLOOKUP(M7257,People!$A$1:$C$5,2,0)</f>
        <v>Kelly Williams</v>
      </c>
      <c r="O7257" s="1" t="s">
        <v>910</v>
      </c>
      <c r="P7257" s="1" t="s">
        <v>42</v>
      </c>
      <c r="Q7257" s="1" t="s">
        <v>54</v>
      </c>
      <c r="R7257" s="1" t="s">
        <v>911</v>
      </c>
      <c r="S7257" s="5">
        <v>49.76</v>
      </c>
      <c r="T7257" s="5">
        <v>4</v>
      </c>
      <c r="U7257" s="5">
        <v>0</v>
      </c>
      <c r="V7257" s="5">
        <v>13.9328</v>
      </c>
    </row>
    <row r="7258" spans="1:22" x14ac:dyDescent="0.25">
      <c r="A7258" s="1">
        <v>7257</v>
      </c>
      <c r="B7258" t="s">
        <v>9602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tr">
        <f>VLOOKUP(M7258,People!$A$1:$C$5,2,0)</f>
        <v>Kelly Williams</v>
      </c>
      <c r="O7258" s="1" t="s">
        <v>1119</v>
      </c>
      <c r="P7258" s="1" t="s">
        <v>42</v>
      </c>
      <c r="Q7258" s="1" t="s">
        <v>62</v>
      </c>
      <c r="R7258" s="1" t="s">
        <v>1120</v>
      </c>
      <c r="S7258" s="5">
        <v>5.56</v>
      </c>
      <c r="T7258" s="5">
        <v>2</v>
      </c>
      <c r="U7258" s="5">
        <v>0</v>
      </c>
      <c r="V7258" s="5">
        <v>1.4455999999999998</v>
      </c>
    </row>
    <row r="7259" spans="1:22" x14ac:dyDescent="0.25">
      <c r="A7259" s="1">
        <v>7258</v>
      </c>
      <c r="B7259" t="s">
        <v>9602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tr">
        <f>VLOOKUP(M7259,People!$A$1:$C$5,2,0)</f>
        <v>Kelly Williams</v>
      </c>
      <c r="O7259" s="1" t="s">
        <v>2973</v>
      </c>
      <c r="P7259" s="1" t="s">
        <v>42</v>
      </c>
      <c r="Q7259" s="1" t="s">
        <v>83</v>
      </c>
      <c r="R7259" s="1" t="s">
        <v>2974</v>
      </c>
      <c r="S7259" s="5">
        <v>629.09999999999991</v>
      </c>
      <c r="T7259" s="5">
        <v>6</v>
      </c>
      <c r="U7259" s="5">
        <v>0</v>
      </c>
      <c r="V7259" s="5">
        <v>301.96799999999996</v>
      </c>
    </row>
    <row r="7260" spans="1:22" x14ac:dyDescent="0.25">
      <c r="A7260" s="1">
        <v>7259</v>
      </c>
      <c r="B7260" t="s">
        <v>9602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tr">
        <f>VLOOKUP(M7260,People!$A$1:$C$5,2,0)</f>
        <v>Kelly Williams</v>
      </c>
      <c r="O7260" s="1" t="s">
        <v>517</v>
      </c>
      <c r="P7260" s="1" t="s">
        <v>42</v>
      </c>
      <c r="Q7260" s="1" t="s">
        <v>62</v>
      </c>
      <c r="R7260" s="1" t="s">
        <v>518</v>
      </c>
      <c r="S7260" s="5">
        <v>14.7</v>
      </c>
      <c r="T7260" s="5">
        <v>5</v>
      </c>
      <c r="U7260" s="5">
        <v>0</v>
      </c>
      <c r="V7260" s="5">
        <v>3.9690000000000003</v>
      </c>
    </row>
    <row r="7261" spans="1:22" x14ac:dyDescent="0.25">
      <c r="A7261" s="1">
        <v>7260</v>
      </c>
      <c r="B7261" t="s">
        <v>9602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tr">
        <f>VLOOKUP(M7261,People!$A$1:$C$5,2,0)</f>
        <v>Kelly Williams</v>
      </c>
      <c r="O7261" s="1" t="s">
        <v>3157</v>
      </c>
      <c r="P7261" s="1" t="s">
        <v>42</v>
      </c>
      <c r="Q7261" s="1" t="s">
        <v>83</v>
      </c>
      <c r="R7261" s="1" t="s">
        <v>3158</v>
      </c>
      <c r="S7261" s="5">
        <v>45.36</v>
      </c>
      <c r="T7261" s="5">
        <v>7</v>
      </c>
      <c r="U7261" s="5">
        <v>0</v>
      </c>
      <c r="V7261" s="5">
        <v>21.772800000000004</v>
      </c>
    </row>
    <row r="7262" spans="1:22" x14ac:dyDescent="0.25">
      <c r="A7262" s="1">
        <v>7261</v>
      </c>
      <c r="B7262" t="s">
        <v>9602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tr">
        <f>VLOOKUP(M7262,People!$A$1:$C$5,2,0)</f>
        <v>Kelly Williams</v>
      </c>
      <c r="O7262" s="1" t="s">
        <v>3462</v>
      </c>
      <c r="P7262" s="1" t="s">
        <v>65</v>
      </c>
      <c r="Q7262" s="1" t="s">
        <v>66</v>
      </c>
      <c r="R7262" s="1" t="s">
        <v>3463</v>
      </c>
      <c r="S7262" s="5">
        <v>125.99</v>
      </c>
      <c r="T7262" s="5">
        <v>1</v>
      </c>
      <c r="U7262" s="5">
        <v>0</v>
      </c>
      <c r="V7262" s="5">
        <v>35.277200000000008</v>
      </c>
    </row>
    <row r="7263" spans="1:22" x14ac:dyDescent="0.25">
      <c r="A7263" s="1">
        <v>7262</v>
      </c>
      <c r="B7263" t="s">
        <v>9603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tr">
        <f>VLOOKUP(M7263,People!$A$1:$C$5,2,0)</f>
        <v>Anna Andreadi</v>
      </c>
      <c r="O7263" s="1" t="s">
        <v>5430</v>
      </c>
      <c r="P7263" s="1" t="s">
        <v>42</v>
      </c>
      <c r="Q7263" s="1" t="s">
        <v>62</v>
      </c>
      <c r="R7263" s="1" t="s">
        <v>5431</v>
      </c>
      <c r="S7263" s="5">
        <v>14.700000000000001</v>
      </c>
      <c r="T7263" s="5">
        <v>7</v>
      </c>
      <c r="U7263" s="5">
        <v>0</v>
      </c>
      <c r="V7263" s="5">
        <v>4.1160000000000005</v>
      </c>
    </row>
    <row r="7264" spans="1:22" x14ac:dyDescent="0.25">
      <c r="A7264" s="1">
        <v>7263</v>
      </c>
      <c r="B7264" t="s">
        <v>9604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tr">
        <f>VLOOKUP(M7264,People!$A$1:$C$5,2,0)</f>
        <v>Chuck Magee</v>
      </c>
      <c r="O7264" s="1" t="s">
        <v>222</v>
      </c>
      <c r="P7264" s="1" t="s">
        <v>65</v>
      </c>
      <c r="Q7264" s="1" t="s">
        <v>66</v>
      </c>
      <c r="R7264" s="1" t="s">
        <v>223</v>
      </c>
      <c r="S7264" s="5">
        <v>32.700000000000003</v>
      </c>
      <c r="T7264" s="5">
        <v>5</v>
      </c>
      <c r="U7264" s="5">
        <v>0.4</v>
      </c>
      <c r="V7264" s="5">
        <v>-6.5399999999999991</v>
      </c>
    </row>
    <row r="7265" spans="1:22" x14ac:dyDescent="0.25">
      <c r="A7265" s="1">
        <v>7264</v>
      </c>
      <c r="B7265" t="s">
        <v>9604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tr">
        <f>VLOOKUP(M7265,People!$A$1:$C$5,2,0)</f>
        <v>Chuck Magee</v>
      </c>
      <c r="O7265" s="1" t="s">
        <v>5277</v>
      </c>
      <c r="P7265" s="1" t="s">
        <v>42</v>
      </c>
      <c r="Q7265" s="1" t="s">
        <v>156</v>
      </c>
      <c r="R7265" s="1" t="s">
        <v>5278</v>
      </c>
      <c r="S7265" s="5">
        <v>31.680000000000003</v>
      </c>
      <c r="T7265" s="5">
        <v>4</v>
      </c>
      <c r="U7265" s="5">
        <v>0.2</v>
      </c>
      <c r="V7265" s="5">
        <v>11.087999999999997</v>
      </c>
    </row>
    <row r="7266" spans="1:22" x14ac:dyDescent="0.25">
      <c r="A7266" s="1">
        <v>7265</v>
      </c>
      <c r="B7266" t="s">
        <v>9605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tr">
        <f>VLOOKUP(M7266,People!$A$1:$C$5,2,0)</f>
        <v>Cassandra Brandow</v>
      </c>
      <c r="O7266" s="1" t="s">
        <v>4821</v>
      </c>
      <c r="P7266" s="1" t="s">
        <v>42</v>
      </c>
      <c r="Q7266" s="1" t="s">
        <v>62</v>
      </c>
      <c r="R7266" s="1" t="s">
        <v>4822</v>
      </c>
      <c r="S7266" s="5">
        <v>181.86</v>
      </c>
      <c r="T7266" s="5">
        <v>7</v>
      </c>
      <c r="U7266" s="5">
        <v>0</v>
      </c>
      <c r="V7266" s="5">
        <v>50.9208</v>
      </c>
    </row>
    <row r="7267" spans="1:22" x14ac:dyDescent="0.25">
      <c r="A7267" s="1">
        <v>7266</v>
      </c>
      <c r="B7267" t="s">
        <v>9606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tr">
        <f>VLOOKUP(M7267,People!$A$1:$C$5,2,0)</f>
        <v>Kelly Williams</v>
      </c>
      <c r="O7267" s="1" t="s">
        <v>2953</v>
      </c>
      <c r="P7267" s="1" t="s">
        <v>29</v>
      </c>
      <c r="Q7267" s="1" t="s">
        <v>33</v>
      </c>
      <c r="R7267" s="1" t="s">
        <v>2954</v>
      </c>
      <c r="S7267" s="5">
        <v>155.37199999999999</v>
      </c>
      <c r="T7267" s="5">
        <v>2</v>
      </c>
      <c r="U7267" s="5">
        <v>0.3</v>
      </c>
      <c r="V7267" s="5">
        <v>-35.513599999999997</v>
      </c>
    </row>
    <row r="7268" spans="1:22" x14ac:dyDescent="0.25">
      <c r="A7268" s="1">
        <v>7267</v>
      </c>
      <c r="B7268" t="s">
        <v>9607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tr">
        <f>VLOOKUP(M7268,People!$A$1:$C$5,2,0)</f>
        <v>Cassandra Brandow</v>
      </c>
      <c r="O7268" s="1" t="s">
        <v>1764</v>
      </c>
      <c r="P7268" s="1" t="s">
        <v>42</v>
      </c>
      <c r="Q7268" s="1" t="s">
        <v>69</v>
      </c>
      <c r="R7268" s="1" t="s">
        <v>1765</v>
      </c>
      <c r="S7268" s="5">
        <v>13.428000000000003</v>
      </c>
      <c r="T7268" s="5">
        <v>3</v>
      </c>
      <c r="U7268" s="5">
        <v>0.7</v>
      </c>
      <c r="V7268" s="5">
        <v>-11.190000000000001</v>
      </c>
    </row>
    <row r="7269" spans="1:22" x14ac:dyDescent="0.25">
      <c r="A7269" s="1">
        <v>7268</v>
      </c>
      <c r="B7269" t="s">
        <v>9607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tr">
        <f>VLOOKUP(M7269,People!$A$1:$C$5,2,0)</f>
        <v>Cassandra Brandow</v>
      </c>
      <c r="O7269" s="1" t="s">
        <v>3304</v>
      </c>
      <c r="P7269" s="1" t="s">
        <v>42</v>
      </c>
      <c r="Q7269" s="1" t="s">
        <v>54</v>
      </c>
      <c r="R7269" s="1" t="s">
        <v>3305</v>
      </c>
      <c r="S7269" s="5">
        <v>67.13600000000001</v>
      </c>
      <c r="T7269" s="5">
        <v>4</v>
      </c>
      <c r="U7269" s="5">
        <v>0.2</v>
      </c>
      <c r="V7269" s="5">
        <v>-0.83920000000000172</v>
      </c>
    </row>
    <row r="7270" spans="1:22" x14ac:dyDescent="0.25">
      <c r="A7270" s="1">
        <v>7269</v>
      </c>
      <c r="B7270" t="s">
        <v>6060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tr">
        <f>VLOOKUP(M7270,People!$A$1:$C$5,2,0)</f>
        <v>Cassandra Brandow</v>
      </c>
      <c r="O7270" s="1" t="s">
        <v>5003</v>
      </c>
      <c r="P7270" s="1" t="s">
        <v>42</v>
      </c>
      <c r="Q7270" s="1" t="s">
        <v>83</v>
      </c>
      <c r="R7270" s="1" t="s">
        <v>5004</v>
      </c>
      <c r="S7270" s="5">
        <v>89.567999999999998</v>
      </c>
      <c r="T7270" s="5">
        <v>2</v>
      </c>
      <c r="U7270" s="5">
        <v>0.2</v>
      </c>
      <c r="V7270" s="5">
        <v>32.468400000000003</v>
      </c>
    </row>
    <row r="7271" spans="1:22" x14ac:dyDescent="0.25">
      <c r="A7271" s="1">
        <v>7270</v>
      </c>
      <c r="B7271" t="s">
        <v>6060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tr">
        <f>VLOOKUP(M7271,People!$A$1:$C$5,2,0)</f>
        <v>Cassandra Brandow</v>
      </c>
      <c r="O7271" s="1" t="s">
        <v>5779</v>
      </c>
      <c r="P7271" s="1" t="s">
        <v>29</v>
      </c>
      <c r="Q7271" s="1" t="s">
        <v>59</v>
      </c>
      <c r="R7271" s="1" t="s">
        <v>5780</v>
      </c>
      <c r="S7271" s="5">
        <v>315.77600000000007</v>
      </c>
      <c r="T7271" s="5">
        <v>8</v>
      </c>
      <c r="U7271" s="5">
        <v>0.2</v>
      </c>
      <c r="V7271" s="5">
        <v>31.577600000000018</v>
      </c>
    </row>
    <row r="7272" spans="1:22" x14ac:dyDescent="0.25">
      <c r="A7272" s="1">
        <v>7271</v>
      </c>
      <c r="B7272" t="s">
        <v>9608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tr">
        <f>VLOOKUP(M7272,People!$A$1:$C$5,2,0)</f>
        <v>Anna Andreadi</v>
      </c>
      <c r="O7272" s="1" t="s">
        <v>3750</v>
      </c>
      <c r="P7272" s="1" t="s">
        <v>29</v>
      </c>
      <c r="Q7272" s="1" t="s">
        <v>30</v>
      </c>
      <c r="R7272" s="1" t="s">
        <v>3751</v>
      </c>
      <c r="S7272" s="5">
        <v>273.666</v>
      </c>
      <c r="T7272" s="5">
        <v>2</v>
      </c>
      <c r="U7272" s="5">
        <v>0.15</v>
      </c>
      <c r="V7272" s="5">
        <v>-12.878400000000013</v>
      </c>
    </row>
    <row r="7273" spans="1:22" x14ac:dyDescent="0.25">
      <c r="A7273" s="1">
        <v>7272</v>
      </c>
      <c r="B7273" t="s">
        <v>9608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tr">
        <f>VLOOKUP(M7273,People!$A$1:$C$5,2,0)</f>
        <v>Anna Andreadi</v>
      </c>
      <c r="O7273" s="1" t="s">
        <v>4177</v>
      </c>
      <c r="P7273" s="1" t="s">
        <v>42</v>
      </c>
      <c r="Q7273" s="1" t="s">
        <v>72</v>
      </c>
      <c r="R7273" s="1" t="s">
        <v>4178</v>
      </c>
      <c r="S7273" s="5">
        <v>17.48</v>
      </c>
      <c r="T7273" s="5">
        <v>4</v>
      </c>
      <c r="U7273" s="5">
        <v>0</v>
      </c>
      <c r="V7273" s="5">
        <v>4.5448000000000004</v>
      </c>
    </row>
    <row r="7274" spans="1:22" x14ac:dyDescent="0.25">
      <c r="A7274" s="1">
        <v>7273</v>
      </c>
      <c r="B7274" t="s">
        <v>9609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tr">
        <f>VLOOKUP(M7274,People!$A$1:$C$5,2,0)</f>
        <v>Cassandra Brandow</v>
      </c>
      <c r="O7274" s="1" t="s">
        <v>1689</v>
      </c>
      <c r="P7274" s="1" t="s">
        <v>42</v>
      </c>
      <c r="Q7274" s="1" t="s">
        <v>511</v>
      </c>
      <c r="R7274" s="1" t="s">
        <v>1690</v>
      </c>
      <c r="S7274" s="5">
        <v>20.608000000000004</v>
      </c>
      <c r="T7274" s="5">
        <v>2</v>
      </c>
      <c r="U7274" s="5">
        <v>0.2</v>
      </c>
      <c r="V7274" s="5">
        <v>-4.3792000000000009</v>
      </c>
    </row>
    <row r="7275" spans="1:22" x14ac:dyDescent="0.25">
      <c r="A7275" s="1">
        <v>7274</v>
      </c>
      <c r="B7275" t="s">
        <v>9609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tr">
        <f>VLOOKUP(M7275,People!$A$1:$C$5,2,0)</f>
        <v>Cassandra Brandow</v>
      </c>
      <c r="O7275" s="1" t="s">
        <v>895</v>
      </c>
      <c r="P7275" s="1" t="s">
        <v>42</v>
      </c>
      <c r="Q7275" s="1" t="s">
        <v>69</v>
      </c>
      <c r="R7275" s="1" t="s">
        <v>896</v>
      </c>
      <c r="S7275" s="5">
        <v>4.0950000000000006</v>
      </c>
      <c r="T7275" s="5">
        <v>3</v>
      </c>
      <c r="U7275" s="5">
        <v>0.7</v>
      </c>
      <c r="V7275" s="5">
        <v>-2.7300000000000004</v>
      </c>
    </row>
    <row r="7276" spans="1:22" x14ac:dyDescent="0.25">
      <c r="A7276" s="1">
        <v>7275</v>
      </c>
      <c r="B7276" t="s">
        <v>9610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tr">
        <f>VLOOKUP(M7276,People!$A$1:$C$5,2,0)</f>
        <v>Anna Andreadi</v>
      </c>
      <c r="O7276" s="1" t="s">
        <v>4800</v>
      </c>
      <c r="P7276" s="1" t="s">
        <v>65</v>
      </c>
      <c r="Q7276" s="1" t="s">
        <v>66</v>
      </c>
      <c r="R7276" s="1" t="s">
        <v>4801</v>
      </c>
      <c r="S7276" s="5">
        <v>339.96000000000004</v>
      </c>
      <c r="T7276" s="5">
        <v>5</v>
      </c>
      <c r="U7276" s="5">
        <v>0.2</v>
      </c>
      <c r="V7276" s="5">
        <v>42.494999999999948</v>
      </c>
    </row>
    <row r="7277" spans="1:22" x14ac:dyDescent="0.25">
      <c r="A7277" s="1">
        <v>7276</v>
      </c>
      <c r="B7277" t="s">
        <v>9610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tr">
        <f>VLOOKUP(M7277,People!$A$1:$C$5,2,0)</f>
        <v>Anna Andreadi</v>
      </c>
      <c r="O7277" s="1" t="s">
        <v>2149</v>
      </c>
      <c r="P7277" s="1" t="s">
        <v>29</v>
      </c>
      <c r="Q7277" s="1" t="s">
        <v>59</v>
      </c>
      <c r="R7277" s="1" t="s">
        <v>2150</v>
      </c>
      <c r="S7277" s="5">
        <v>63.980000000000004</v>
      </c>
      <c r="T7277" s="5">
        <v>7</v>
      </c>
      <c r="U7277" s="5">
        <v>0</v>
      </c>
      <c r="V7277" s="5">
        <v>21.7532</v>
      </c>
    </row>
    <row r="7278" spans="1:22" x14ac:dyDescent="0.25">
      <c r="A7278" s="1">
        <v>7277</v>
      </c>
      <c r="B7278" t="s">
        <v>9611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tr">
        <f>VLOOKUP(M7278,People!$A$1:$C$5,2,0)</f>
        <v>Cassandra Brandow</v>
      </c>
      <c r="O7278" s="1" t="s">
        <v>4291</v>
      </c>
      <c r="P7278" s="1" t="s">
        <v>65</v>
      </c>
      <c r="Q7278" s="1" t="s">
        <v>145</v>
      </c>
      <c r="R7278" s="1" t="s">
        <v>4292</v>
      </c>
      <c r="S7278" s="5">
        <v>799.92000000000007</v>
      </c>
      <c r="T7278" s="5">
        <v>10</v>
      </c>
      <c r="U7278" s="5">
        <v>0.2</v>
      </c>
      <c r="V7278" s="5">
        <v>239.976</v>
      </c>
    </row>
    <row r="7279" spans="1:22" x14ac:dyDescent="0.25">
      <c r="A7279" s="1">
        <v>7278</v>
      </c>
      <c r="B7279" t="s">
        <v>9612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tr">
        <f>VLOOKUP(M7279,People!$A$1:$C$5,2,0)</f>
        <v>Anna Andreadi</v>
      </c>
      <c r="O7279" s="1" t="s">
        <v>5747</v>
      </c>
      <c r="P7279" s="1" t="s">
        <v>65</v>
      </c>
      <c r="Q7279" s="1" t="s">
        <v>66</v>
      </c>
      <c r="R7279" s="1" t="s">
        <v>5748</v>
      </c>
      <c r="S7279" s="5">
        <v>35.984000000000002</v>
      </c>
      <c r="T7279" s="5">
        <v>2</v>
      </c>
      <c r="U7279" s="5">
        <v>0.2</v>
      </c>
      <c r="V7279" s="5">
        <v>4.4979999999999958</v>
      </c>
    </row>
    <row r="7280" spans="1:22" x14ac:dyDescent="0.25">
      <c r="A7280" s="1">
        <v>7279</v>
      </c>
      <c r="B7280" t="s">
        <v>9612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tr">
        <f>VLOOKUP(M7280,People!$A$1:$C$5,2,0)</f>
        <v>Anna Andreadi</v>
      </c>
      <c r="O7280" s="1" t="s">
        <v>4194</v>
      </c>
      <c r="P7280" s="1" t="s">
        <v>65</v>
      </c>
      <c r="Q7280" s="1" t="s">
        <v>145</v>
      </c>
      <c r="R7280" s="1" t="s">
        <v>4195</v>
      </c>
      <c r="S7280" s="5">
        <v>389.97</v>
      </c>
      <c r="T7280" s="5">
        <v>3</v>
      </c>
      <c r="U7280" s="5">
        <v>0</v>
      </c>
      <c r="V7280" s="5">
        <v>132.58980000000003</v>
      </c>
    </row>
    <row r="7281" spans="1:22" x14ac:dyDescent="0.25">
      <c r="A7281" s="1">
        <v>7280</v>
      </c>
      <c r="B7281" t="s">
        <v>9613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tr">
        <f>VLOOKUP(M7281,People!$A$1:$C$5,2,0)</f>
        <v>Anna Andreadi</v>
      </c>
      <c r="O7281" s="1" t="s">
        <v>796</v>
      </c>
      <c r="P7281" s="1" t="s">
        <v>65</v>
      </c>
      <c r="Q7281" s="1" t="s">
        <v>145</v>
      </c>
      <c r="R7281" s="1" t="s">
        <v>1546</v>
      </c>
      <c r="S7281" s="5">
        <v>185.52800000000002</v>
      </c>
      <c r="T7281" s="5">
        <v>7</v>
      </c>
      <c r="U7281" s="5">
        <v>0.2</v>
      </c>
      <c r="V7281" s="5">
        <v>48.701099999999997</v>
      </c>
    </row>
    <row r="7282" spans="1:22" x14ac:dyDescent="0.25">
      <c r="A7282" s="1">
        <v>7281</v>
      </c>
      <c r="B7282" t="s">
        <v>9614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tr">
        <f>VLOOKUP(M7282,People!$A$1:$C$5,2,0)</f>
        <v>Chuck Magee</v>
      </c>
      <c r="O7282" s="1" t="s">
        <v>1511</v>
      </c>
      <c r="P7282" s="1" t="s">
        <v>42</v>
      </c>
      <c r="Q7282" s="1" t="s">
        <v>69</v>
      </c>
      <c r="R7282" s="1" t="s">
        <v>1512</v>
      </c>
      <c r="S7282" s="5">
        <v>2541.98</v>
      </c>
      <c r="T7282" s="5">
        <v>2</v>
      </c>
      <c r="U7282" s="5">
        <v>0</v>
      </c>
      <c r="V7282" s="5">
        <v>1270.99</v>
      </c>
    </row>
    <row r="7283" spans="1:22" x14ac:dyDescent="0.25">
      <c r="A7283" s="1">
        <v>7282</v>
      </c>
      <c r="B7283" t="s">
        <v>9615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tr">
        <f>VLOOKUP(M7283,People!$A$1:$C$5,2,0)</f>
        <v>Anna Andreadi</v>
      </c>
      <c r="O7283" s="1" t="s">
        <v>766</v>
      </c>
      <c r="P7283" s="1" t="s">
        <v>65</v>
      </c>
      <c r="Q7283" s="1" t="s">
        <v>600</v>
      </c>
      <c r="R7283" s="1" t="s">
        <v>767</v>
      </c>
      <c r="S7283" s="5">
        <v>599.98500000000013</v>
      </c>
      <c r="T7283" s="5">
        <v>5</v>
      </c>
      <c r="U7283" s="5">
        <v>0.7</v>
      </c>
      <c r="V7283" s="5">
        <v>-479.98799999999994</v>
      </c>
    </row>
    <row r="7284" spans="1:22" x14ac:dyDescent="0.25">
      <c r="A7284" s="1">
        <v>7283</v>
      </c>
      <c r="B7284" t="s">
        <v>9616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tr">
        <f>VLOOKUP(M7284,People!$A$1:$C$5,2,0)</f>
        <v>Kelly Williams</v>
      </c>
      <c r="O7284" s="1" t="s">
        <v>2862</v>
      </c>
      <c r="P7284" s="1" t="s">
        <v>42</v>
      </c>
      <c r="Q7284" s="1" t="s">
        <v>69</v>
      </c>
      <c r="R7284" s="1" t="s">
        <v>2863</v>
      </c>
      <c r="S7284" s="5">
        <v>3.0359999999999996</v>
      </c>
      <c r="T7284" s="5">
        <v>3</v>
      </c>
      <c r="U7284" s="5">
        <v>0.8</v>
      </c>
      <c r="V7284" s="5">
        <v>-5.0094000000000012</v>
      </c>
    </row>
    <row r="7285" spans="1:22" x14ac:dyDescent="0.25">
      <c r="A7285" s="1">
        <v>7284</v>
      </c>
      <c r="B7285" t="s">
        <v>9617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tr">
        <f>VLOOKUP(M7285,People!$A$1:$C$5,2,0)</f>
        <v>Chuck Magee</v>
      </c>
      <c r="O7285" s="1" t="s">
        <v>1088</v>
      </c>
      <c r="P7285" s="1" t="s">
        <v>42</v>
      </c>
      <c r="Q7285" s="1" t="s">
        <v>62</v>
      </c>
      <c r="R7285" s="1" t="s">
        <v>1089</v>
      </c>
      <c r="S7285" s="5">
        <v>25.920000000000005</v>
      </c>
      <c r="T7285" s="5">
        <v>5</v>
      </c>
      <c r="U7285" s="5">
        <v>0.2</v>
      </c>
      <c r="V7285" s="5">
        <v>3.8879999999999972</v>
      </c>
    </row>
    <row r="7286" spans="1:22" x14ac:dyDescent="0.25">
      <c r="A7286" s="1">
        <v>7285</v>
      </c>
      <c r="B7286" t="s">
        <v>9617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tr">
        <f>VLOOKUP(M7286,People!$A$1:$C$5,2,0)</f>
        <v>Chuck Magee</v>
      </c>
      <c r="O7286" s="1" t="s">
        <v>1606</v>
      </c>
      <c r="P7286" s="1" t="s">
        <v>29</v>
      </c>
      <c r="Q7286" s="1" t="s">
        <v>59</v>
      </c>
      <c r="R7286" s="1" t="s">
        <v>1607</v>
      </c>
      <c r="S7286" s="5">
        <v>66.112000000000009</v>
      </c>
      <c r="T7286" s="5">
        <v>2</v>
      </c>
      <c r="U7286" s="5">
        <v>0.2</v>
      </c>
      <c r="V7286" s="5">
        <v>-9.0903999999999989</v>
      </c>
    </row>
    <row r="7287" spans="1:22" x14ac:dyDescent="0.25">
      <c r="A7287" s="1">
        <v>7286</v>
      </c>
      <c r="B7287" t="s">
        <v>9618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tr">
        <f>VLOOKUP(M7287,People!$A$1:$C$5,2,0)</f>
        <v>Anna Andreadi</v>
      </c>
      <c r="O7287" s="1" t="s">
        <v>1892</v>
      </c>
      <c r="P7287" s="1" t="s">
        <v>65</v>
      </c>
      <c r="Q7287" s="1" t="s">
        <v>145</v>
      </c>
      <c r="R7287" s="1" t="s">
        <v>1893</v>
      </c>
      <c r="S7287" s="5">
        <v>46.36</v>
      </c>
      <c r="T7287" s="5">
        <v>4</v>
      </c>
      <c r="U7287" s="5">
        <v>0</v>
      </c>
      <c r="V7287" s="5">
        <v>15.298799999999996</v>
      </c>
    </row>
    <row r="7288" spans="1:22" x14ac:dyDescent="0.25">
      <c r="A7288" s="1">
        <v>7287</v>
      </c>
      <c r="B7288" t="s">
        <v>9619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tr">
        <f>VLOOKUP(M7288,People!$A$1:$C$5,2,0)</f>
        <v>Kelly Williams</v>
      </c>
      <c r="O7288" s="1" t="s">
        <v>5382</v>
      </c>
      <c r="P7288" s="1" t="s">
        <v>65</v>
      </c>
      <c r="Q7288" s="1" t="s">
        <v>145</v>
      </c>
      <c r="R7288" s="1" t="s">
        <v>5383</v>
      </c>
      <c r="S7288" s="5">
        <v>6.9</v>
      </c>
      <c r="T7288" s="5">
        <v>1</v>
      </c>
      <c r="U7288" s="5">
        <v>0</v>
      </c>
      <c r="V7288" s="5">
        <v>0.5519999999999996</v>
      </c>
    </row>
    <row r="7289" spans="1:22" x14ac:dyDescent="0.25">
      <c r="A7289" s="1">
        <v>7288</v>
      </c>
      <c r="B7289" t="s">
        <v>9619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tr">
        <f>VLOOKUP(M7289,People!$A$1:$C$5,2,0)</f>
        <v>Kelly Williams</v>
      </c>
      <c r="O7289" s="1" t="s">
        <v>3261</v>
      </c>
      <c r="P7289" s="1" t="s">
        <v>29</v>
      </c>
      <c r="Q7289" s="1" t="s">
        <v>59</v>
      </c>
      <c r="R7289" s="1" t="s">
        <v>4479</v>
      </c>
      <c r="S7289" s="5">
        <v>57.69</v>
      </c>
      <c r="T7289" s="5">
        <v>3</v>
      </c>
      <c r="U7289" s="5">
        <v>0</v>
      </c>
      <c r="V7289" s="5">
        <v>23.652900000000002</v>
      </c>
    </row>
    <row r="7290" spans="1:22" x14ac:dyDescent="0.25">
      <c r="A7290" s="1">
        <v>7289</v>
      </c>
      <c r="B7290" t="s">
        <v>9620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tr">
        <f>VLOOKUP(M7290,People!$A$1:$C$5,2,0)</f>
        <v>Kelly Williams</v>
      </c>
      <c r="O7290" s="1" t="s">
        <v>4460</v>
      </c>
      <c r="P7290" s="1" t="s">
        <v>65</v>
      </c>
      <c r="Q7290" s="1" t="s">
        <v>600</v>
      </c>
      <c r="R7290" s="1" t="s">
        <v>4461</v>
      </c>
      <c r="S7290" s="5">
        <v>559.71</v>
      </c>
      <c r="T7290" s="5">
        <v>3</v>
      </c>
      <c r="U7290" s="5">
        <v>0.4</v>
      </c>
      <c r="V7290" s="5">
        <v>-121.27049999999997</v>
      </c>
    </row>
    <row r="7291" spans="1:22" x14ac:dyDescent="0.25">
      <c r="A7291" s="1">
        <v>7290</v>
      </c>
      <c r="B7291" t="s">
        <v>9621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tr">
        <f>VLOOKUP(M7291,People!$A$1:$C$5,2,0)</f>
        <v>Anna Andreadi</v>
      </c>
      <c r="O7291" s="1" t="s">
        <v>1043</v>
      </c>
      <c r="P7291" s="1" t="s">
        <v>42</v>
      </c>
      <c r="Q7291" s="1" t="s">
        <v>54</v>
      </c>
      <c r="R7291" s="1" t="s">
        <v>1044</v>
      </c>
      <c r="S7291" s="5">
        <v>305.01</v>
      </c>
      <c r="T7291" s="5">
        <v>9</v>
      </c>
      <c r="U7291" s="5">
        <v>0</v>
      </c>
      <c r="V7291" s="5">
        <v>76.252499999999998</v>
      </c>
    </row>
    <row r="7292" spans="1:22" x14ac:dyDescent="0.25">
      <c r="A7292" s="1">
        <v>7291</v>
      </c>
      <c r="B7292" t="s">
        <v>9621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tr">
        <f>VLOOKUP(M7292,People!$A$1:$C$5,2,0)</f>
        <v>Anna Andreadi</v>
      </c>
      <c r="O7292" s="1" t="s">
        <v>508</v>
      </c>
      <c r="P7292" s="1" t="s">
        <v>42</v>
      </c>
      <c r="Q7292" s="1" t="s">
        <v>69</v>
      </c>
      <c r="R7292" s="1" t="s">
        <v>509</v>
      </c>
      <c r="S7292" s="5">
        <v>50.783999999999999</v>
      </c>
      <c r="T7292" s="5">
        <v>2</v>
      </c>
      <c r="U7292" s="5">
        <v>0.2</v>
      </c>
      <c r="V7292" s="5">
        <v>17.7744</v>
      </c>
    </row>
    <row r="7293" spans="1:22" x14ac:dyDescent="0.25">
      <c r="A7293" s="1">
        <v>7292</v>
      </c>
      <c r="B7293" t="s">
        <v>9621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tr">
        <f>VLOOKUP(M7293,People!$A$1:$C$5,2,0)</f>
        <v>Anna Andreadi</v>
      </c>
      <c r="O7293" s="1" t="s">
        <v>938</v>
      </c>
      <c r="P7293" s="1" t="s">
        <v>42</v>
      </c>
      <c r="Q7293" s="1" t="s">
        <v>43</v>
      </c>
      <c r="R7293" s="1" t="s">
        <v>939</v>
      </c>
      <c r="S7293" s="5">
        <v>26.01</v>
      </c>
      <c r="T7293" s="5">
        <v>9</v>
      </c>
      <c r="U7293" s="5">
        <v>0</v>
      </c>
      <c r="V7293" s="5">
        <v>12.2247</v>
      </c>
    </row>
    <row r="7294" spans="1:22" x14ac:dyDescent="0.25">
      <c r="A7294" s="1">
        <v>7293</v>
      </c>
      <c r="B7294" t="s">
        <v>9622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tr">
        <f>VLOOKUP(M7294,People!$A$1:$C$5,2,0)</f>
        <v>Cassandra Brandow</v>
      </c>
      <c r="O7294" s="1" t="s">
        <v>5781</v>
      </c>
      <c r="P7294" s="1" t="s">
        <v>65</v>
      </c>
      <c r="Q7294" s="1" t="s">
        <v>600</v>
      </c>
      <c r="R7294" s="1" t="s">
        <v>5728</v>
      </c>
      <c r="S7294" s="5">
        <v>649</v>
      </c>
      <c r="T7294" s="5">
        <v>2</v>
      </c>
      <c r="U7294" s="5">
        <v>0.5</v>
      </c>
      <c r="V7294" s="5">
        <v>-272.58000000000015</v>
      </c>
    </row>
    <row r="7295" spans="1:22" x14ac:dyDescent="0.25">
      <c r="A7295" s="1">
        <v>7294</v>
      </c>
      <c r="B7295" t="s">
        <v>9623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tr">
        <f>VLOOKUP(M7295,People!$A$1:$C$5,2,0)</f>
        <v>Anna Andreadi</v>
      </c>
      <c r="O7295" s="1" t="s">
        <v>5367</v>
      </c>
      <c r="P7295" s="1" t="s">
        <v>29</v>
      </c>
      <c r="Q7295" s="1" t="s">
        <v>59</v>
      </c>
      <c r="R7295" s="1" t="s">
        <v>5368</v>
      </c>
      <c r="S7295" s="5">
        <v>59.99</v>
      </c>
      <c r="T7295" s="5">
        <v>7</v>
      </c>
      <c r="U7295" s="5">
        <v>0</v>
      </c>
      <c r="V7295" s="5">
        <v>21.596400000000003</v>
      </c>
    </row>
    <row r="7296" spans="1:22" x14ac:dyDescent="0.25">
      <c r="A7296" s="1">
        <v>7295</v>
      </c>
      <c r="B7296" t="s">
        <v>9624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tr">
        <f>VLOOKUP(M7296,People!$A$1:$C$5,2,0)</f>
        <v>Anna Andreadi</v>
      </c>
      <c r="O7296" s="1" t="s">
        <v>1760</v>
      </c>
      <c r="P7296" s="1" t="s">
        <v>29</v>
      </c>
      <c r="Q7296" s="1" t="s">
        <v>59</v>
      </c>
      <c r="R7296" s="1" t="s">
        <v>1761</v>
      </c>
      <c r="S7296" s="5">
        <v>20.239999999999998</v>
      </c>
      <c r="T7296" s="5">
        <v>1</v>
      </c>
      <c r="U7296" s="5">
        <v>0</v>
      </c>
      <c r="V7296" s="5">
        <v>7.8935999999999993</v>
      </c>
    </row>
    <row r="7297" spans="1:22" x14ac:dyDescent="0.25">
      <c r="A7297" s="1">
        <v>7296</v>
      </c>
      <c r="B7297" t="s">
        <v>9625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tr">
        <f>VLOOKUP(M7297,People!$A$1:$C$5,2,0)</f>
        <v>Kelly Williams</v>
      </c>
      <c r="O7297" s="1" t="s">
        <v>5006</v>
      </c>
      <c r="P7297" s="1" t="s">
        <v>42</v>
      </c>
      <c r="Q7297" s="1" t="s">
        <v>62</v>
      </c>
      <c r="R7297" s="1" t="s">
        <v>5007</v>
      </c>
      <c r="S7297" s="5">
        <v>37.839999999999996</v>
      </c>
      <c r="T7297" s="5">
        <v>2</v>
      </c>
      <c r="U7297" s="5">
        <v>0.2</v>
      </c>
      <c r="V7297" s="5">
        <v>2.8380000000000027</v>
      </c>
    </row>
    <row r="7298" spans="1:22" x14ac:dyDescent="0.25">
      <c r="A7298" s="1">
        <v>7297</v>
      </c>
      <c r="B7298" t="s">
        <v>9625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tr">
        <f>VLOOKUP(M7298,People!$A$1:$C$5,2,0)</f>
        <v>Kelly Williams</v>
      </c>
      <c r="O7298" s="1" t="s">
        <v>5427</v>
      </c>
      <c r="P7298" s="1" t="s">
        <v>42</v>
      </c>
      <c r="Q7298" s="1" t="s">
        <v>241</v>
      </c>
      <c r="R7298" s="1" t="s">
        <v>5428</v>
      </c>
      <c r="S7298" s="5">
        <v>5.4719999999999995</v>
      </c>
      <c r="T7298" s="5">
        <v>6</v>
      </c>
      <c r="U7298" s="5">
        <v>0.2</v>
      </c>
      <c r="V7298" s="5">
        <v>1.8467999999999996</v>
      </c>
    </row>
    <row r="7299" spans="1:22" x14ac:dyDescent="0.25">
      <c r="A7299" s="1">
        <v>7298</v>
      </c>
      <c r="B7299" t="s">
        <v>9626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tr">
        <f>VLOOKUP(M7299,People!$A$1:$C$5,2,0)</f>
        <v>Chuck Magee</v>
      </c>
      <c r="O7299" s="1" t="s">
        <v>3913</v>
      </c>
      <c r="P7299" s="1" t="s">
        <v>42</v>
      </c>
      <c r="Q7299" s="1" t="s">
        <v>54</v>
      </c>
      <c r="R7299" s="1" t="s">
        <v>3914</v>
      </c>
      <c r="S7299" s="5">
        <v>77.240000000000009</v>
      </c>
      <c r="T7299" s="5">
        <v>5</v>
      </c>
      <c r="U7299" s="5">
        <v>0.2</v>
      </c>
      <c r="V7299" s="5">
        <v>7.7240000000000002</v>
      </c>
    </row>
    <row r="7300" spans="1:22" x14ac:dyDescent="0.25">
      <c r="A7300" s="1">
        <v>7299</v>
      </c>
      <c r="B7300" t="s">
        <v>9627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tr">
        <f>VLOOKUP(M7300,People!$A$1:$C$5,2,0)</f>
        <v>Kelly Williams</v>
      </c>
      <c r="O7300" s="1" t="s">
        <v>968</v>
      </c>
      <c r="P7300" s="1" t="s">
        <v>29</v>
      </c>
      <c r="Q7300" s="1" t="s">
        <v>51</v>
      </c>
      <c r="R7300" s="1" t="s">
        <v>969</v>
      </c>
      <c r="S7300" s="5">
        <v>292.10000000000002</v>
      </c>
      <c r="T7300" s="5">
        <v>4</v>
      </c>
      <c r="U7300" s="5">
        <v>0.5</v>
      </c>
      <c r="V7300" s="5">
        <v>-175.26000000000005</v>
      </c>
    </row>
    <row r="7301" spans="1:22" x14ac:dyDescent="0.25">
      <c r="A7301" s="1">
        <v>7300</v>
      </c>
      <c r="B7301" t="s">
        <v>9627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tr">
        <f>VLOOKUP(M7301,People!$A$1:$C$5,2,0)</f>
        <v>Kelly Williams</v>
      </c>
      <c r="O7301" s="1" t="s">
        <v>4641</v>
      </c>
      <c r="P7301" s="1" t="s">
        <v>29</v>
      </c>
      <c r="Q7301" s="1" t="s">
        <v>59</v>
      </c>
      <c r="R7301" s="1" t="s">
        <v>4642</v>
      </c>
      <c r="S7301" s="5">
        <v>8.5440000000000005</v>
      </c>
      <c r="T7301" s="5">
        <v>2</v>
      </c>
      <c r="U7301" s="5">
        <v>0.6</v>
      </c>
      <c r="V7301" s="5">
        <v>-7.4759999999999991</v>
      </c>
    </row>
    <row r="7302" spans="1:22" x14ac:dyDescent="0.25">
      <c r="A7302" s="1">
        <v>7301</v>
      </c>
      <c r="B7302" t="s">
        <v>9627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tr">
        <f>VLOOKUP(M7302,People!$A$1:$C$5,2,0)</f>
        <v>Kelly Williams</v>
      </c>
      <c r="O7302" s="1" t="s">
        <v>5299</v>
      </c>
      <c r="P7302" s="1" t="s">
        <v>29</v>
      </c>
      <c r="Q7302" s="1" t="s">
        <v>30</v>
      </c>
      <c r="R7302" s="1" t="s">
        <v>5300</v>
      </c>
      <c r="S7302" s="5">
        <v>424.11599999999999</v>
      </c>
      <c r="T7302" s="5">
        <v>6</v>
      </c>
      <c r="U7302" s="5">
        <v>0.3</v>
      </c>
      <c r="V7302" s="5">
        <v>-30.293999999999983</v>
      </c>
    </row>
    <row r="7303" spans="1:22" x14ac:dyDescent="0.25">
      <c r="A7303" s="1">
        <v>7302</v>
      </c>
      <c r="B7303" t="s">
        <v>9627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tr">
        <f>VLOOKUP(M7303,People!$A$1:$C$5,2,0)</f>
        <v>Kelly Williams</v>
      </c>
      <c r="O7303" s="1" t="s">
        <v>1813</v>
      </c>
      <c r="P7303" s="1" t="s">
        <v>42</v>
      </c>
      <c r="Q7303" s="1" t="s">
        <v>69</v>
      </c>
      <c r="R7303" s="1" t="s">
        <v>1814</v>
      </c>
      <c r="S7303" s="5">
        <v>2.8919999999999995</v>
      </c>
      <c r="T7303" s="5">
        <v>3</v>
      </c>
      <c r="U7303" s="5">
        <v>0.8</v>
      </c>
      <c r="V7303" s="5">
        <v>-4.9164000000000012</v>
      </c>
    </row>
    <row r="7304" spans="1:22" x14ac:dyDescent="0.25">
      <c r="A7304" s="1">
        <v>7303</v>
      </c>
      <c r="B7304" t="s">
        <v>9627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tr">
        <f>VLOOKUP(M7304,People!$A$1:$C$5,2,0)</f>
        <v>Kelly Williams</v>
      </c>
      <c r="O7304" s="1" t="s">
        <v>2074</v>
      </c>
      <c r="P7304" s="1" t="s">
        <v>42</v>
      </c>
      <c r="Q7304" s="1" t="s">
        <v>54</v>
      </c>
      <c r="R7304" s="1" t="s">
        <v>2075</v>
      </c>
      <c r="S7304" s="5">
        <v>381.72</v>
      </c>
      <c r="T7304" s="5">
        <v>5</v>
      </c>
      <c r="U7304" s="5">
        <v>0.2</v>
      </c>
      <c r="V7304" s="5">
        <v>-66.801000000000045</v>
      </c>
    </row>
    <row r="7305" spans="1:22" x14ac:dyDescent="0.25">
      <c r="A7305" s="1">
        <v>7304</v>
      </c>
      <c r="B7305" t="s">
        <v>9628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tr">
        <f>VLOOKUP(M7305,People!$A$1:$C$5,2,0)</f>
        <v>Cassandra Brandow</v>
      </c>
      <c r="O7305" s="1" t="s">
        <v>618</v>
      </c>
      <c r="P7305" s="1" t="s">
        <v>29</v>
      </c>
      <c r="Q7305" s="1" t="s">
        <v>33</v>
      </c>
      <c r="R7305" s="1" t="s">
        <v>619</v>
      </c>
      <c r="S7305" s="5">
        <v>97.184000000000012</v>
      </c>
      <c r="T7305" s="5">
        <v>2</v>
      </c>
      <c r="U7305" s="5">
        <v>0.2</v>
      </c>
      <c r="V7305" s="5">
        <v>6.0740000000000016</v>
      </c>
    </row>
    <row r="7306" spans="1:22" x14ac:dyDescent="0.25">
      <c r="A7306" s="1">
        <v>7305</v>
      </c>
      <c r="B7306" t="s">
        <v>9628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tr">
        <f>VLOOKUP(M7306,People!$A$1:$C$5,2,0)</f>
        <v>Cassandra Brandow</v>
      </c>
      <c r="O7306" s="1" t="s">
        <v>2413</v>
      </c>
      <c r="P7306" s="1" t="s">
        <v>42</v>
      </c>
      <c r="Q7306" s="1" t="s">
        <v>83</v>
      </c>
      <c r="R7306" s="1" t="s">
        <v>2414</v>
      </c>
      <c r="S7306" s="5">
        <v>10.368000000000002</v>
      </c>
      <c r="T7306" s="5">
        <v>2</v>
      </c>
      <c r="U7306" s="5">
        <v>0.2</v>
      </c>
      <c r="V7306" s="5">
        <v>3.6288</v>
      </c>
    </row>
    <row r="7307" spans="1:22" x14ac:dyDescent="0.25">
      <c r="A7307" s="1">
        <v>7306</v>
      </c>
      <c r="B7307" t="s">
        <v>9629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tr">
        <f>VLOOKUP(M7307,People!$A$1:$C$5,2,0)</f>
        <v>Kelly Williams</v>
      </c>
      <c r="O7307" s="1" t="s">
        <v>1391</v>
      </c>
      <c r="P7307" s="1" t="s">
        <v>29</v>
      </c>
      <c r="Q7307" s="1" t="s">
        <v>51</v>
      </c>
      <c r="R7307" s="1" t="s">
        <v>1392</v>
      </c>
      <c r="S7307" s="5">
        <v>890.84099999999989</v>
      </c>
      <c r="T7307" s="5">
        <v>3</v>
      </c>
      <c r="U7307" s="5">
        <v>0.3</v>
      </c>
      <c r="V7307" s="5">
        <v>-152.71559999999999</v>
      </c>
    </row>
    <row r="7308" spans="1:22" x14ac:dyDescent="0.25">
      <c r="A7308" s="1">
        <v>7307</v>
      </c>
      <c r="B7308" t="s">
        <v>9630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tr">
        <f>VLOOKUP(M7308,People!$A$1:$C$5,2,0)</f>
        <v>Anna Andreadi</v>
      </c>
      <c r="O7308" s="1" t="s">
        <v>4955</v>
      </c>
      <c r="P7308" s="1" t="s">
        <v>65</v>
      </c>
      <c r="Q7308" s="1" t="s">
        <v>145</v>
      </c>
      <c r="R7308" s="1" t="s">
        <v>4956</v>
      </c>
      <c r="S7308" s="5">
        <v>72</v>
      </c>
      <c r="T7308" s="5">
        <v>4</v>
      </c>
      <c r="U7308" s="5">
        <v>0</v>
      </c>
      <c r="V7308" s="5">
        <v>12.959999999999994</v>
      </c>
    </row>
    <row r="7309" spans="1:22" x14ac:dyDescent="0.25">
      <c r="A7309" s="1">
        <v>7308</v>
      </c>
      <c r="B7309" t="s">
        <v>9630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tr">
        <f>VLOOKUP(M7309,People!$A$1:$C$5,2,0)</f>
        <v>Anna Andreadi</v>
      </c>
      <c r="O7309" s="1" t="s">
        <v>4682</v>
      </c>
      <c r="P7309" s="1" t="s">
        <v>29</v>
      </c>
      <c r="Q7309" s="1" t="s">
        <v>33</v>
      </c>
      <c r="R7309" s="1" t="s">
        <v>4683</v>
      </c>
      <c r="S7309" s="5">
        <v>113.88800000000002</v>
      </c>
      <c r="T7309" s="5">
        <v>2</v>
      </c>
      <c r="U7309" s="5">
        <v>0.2</v>
      </c>
      <c r="V7309" s="5">
        <v>9.9651999999999994</v>
      </c>
    </row>
    <row r="7310" spans="1:22" x14ac:dyDescent="0.25">
      <c r="A7310" s="1">
        <v>7309</v>
      </c>
      <c r="B7310" t="s">
        <v>9630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tr">
        <f>VLOOKUP(M7310,People!$A$1:$C$5,2,0)</f>
        <v>Anna Andreadi</v>
      </c>
      <c r="O7310" s="1" t="s">
        <v>1481</v>
      </c>
      <c r="P7310" s="1" t="s">
        <v>42</v>
      </c>
      <c r="Q7310" s="1" t="s">
        <v>156</v>
      </c>
      <c r="R7310" s="1" t="s">
        <v>1482</v>
      </c>
      <c r="S7310" s="5">
        <v>158.13</v>
      </c>
      <c r="T7310" s="5">
        <v>3</v>
      </c>
      <c r="U7310" s="5">
        <v>0</v>
      </c>
      <c r="V7310" s="5">
        <v>77.483699999999999</v>
      </c>
    </row>
    <row r="7311" spans="1:22" x14ac:dyDescent="0.25">
      <c r="A7311" s="1">
        <v>7310</v>
      </c>
      <c r="B7311" t="s">
        <v>9631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tr">
        <f>VLOOKUP(M7311,People!$A$1:$C$5,2,0)</f>
        <v>Chuck Magee</v>
      </c>
      <c r="O7311" s="1" t="s">
        <v>3898</v>
      </c>
      <c r="P7311" s="1" t="s">
        <v>42</v>
      </c>
      <c r="Q7311" s="1" t="s">
        <v>241</v>
      </c>
      <c r="R7311" s="1" t="s">
        <v>3899</v>
      </c>
      <c r="S7311" s="5">
        <v>14.129999999999999</v>
      </c>
      <c r="T7311" s="5">
        <v>3</v>
      </c>
      <c r="U7311" s="5">
        <v>0</v>
      </c>
      <c r="V7311" s="5">
        <v>0.70650000000000013</v>
      </c>
    </row>
    <row r="7312" spans="1:22" x14ac:dyDescent="0.25">
      <c r="A7312" s="1">
        <v>7311</v>
      </c>
      <c r="B7312" t="s">
        <v>9632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tr">
        <f>VLOOKUP(M7312,People!$A$1:$C$5,2,0)</f>
        <v>Kelly Williams</v>
      </c>
      <c r="O7312" s="1" t="s">
        <v>1896</v>
      </c>
      <c r="P7312" s="1" t="s">
        <v>42</v>
      </c>
      <c r="Q7312" s="1" t="s">
        <v>69</v>
      </c>
      <c r="R7312" s="1" t="s">
        <v>2995</v>
      </c>
      <c r="S7312" s="5">
        <v>64.75</v>
      </c>
      <c r="T7312" s="5">
        <v>5</v>
      </c>
      <c r="U7312" s="5">
        <v>0</v>
      </c>
      <c r="V7312" s="5">
        <v>29.137499999999996</v>
      </c>
    </row>
    <row r="7313" spans="1:22" x14ac:dyDescent="0.25">
      <c r="A7313" s="1">
        <v>7312</v>
      </c>
      <c r="B7313" t="s">
        <v>9633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tr">
        <f>VLOOKUP(M7313,People!$A$1:$C$5,2,0)</f>
        <v>Cassandra Brandow</v>
      </c>
      <c r="O7313" s="1" t="s">
        <v>2458</v>
      </c>
      <c r="P7313" s="1" t="s">
        <v>42</v>
      </c>
      <c r="Q7313" s="1" t="s">
        <v>69</v>
      </c>
      <c r="R7313" s="1" t="s">
        <v>2459</v>
      </c>
      <c r="S7313" s="5">
        <v>1.8720000000000003</v>
      </c>
      <c r="T7313" s="5">
        <v>2</v>
      </c>
      <c r="U7313" s="5">
        <v>0.7</v>
      </c>
      <c r="V7313" s="5">
        <v>-1.3103999999999996</v>
      </c>
    </row>
    <row r="7314" spans="1:22" x14ac:dyDescent="0.25">
      <c r="A7314" s="1">
        <v>7313</v>
      </c>
      <c r="B7314" t="s">
        <v>9633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tr">
        <f>VLOOKUP(M7314,People!$A$1:$C$5,2,0)</f>
        <v>Cassandra Brandow</v>
      </c>
      <c r="O7314" s="1" t="s">
        <v>1484</v>
      </c>
      <c r="P7314" s="1" t="s">
        <v>42</v>
      </c>
      <c r="Q7314" s="1" t="s">
        <v>69</v>
      </c>
      <c r="R7314" s="1" t="s">
        <v>1485</v>
      </c>
      <c r="S7314" s="5">
        <v>11.214000000000002</v>
      </c>
      <c r="T7314" s="5">
        <v>2</v>
      </c>
      <c r="U7314" s="5">
        <v>0.7</v>
      </c>
      <c r="V7314" s="5">
        <v>-8.5974000000000004</v>
      </c>
    </row>
    <row r="7315" spans="1:22" x14ac:dyDescent="0.25">
      <c r="A7315" s="1">
        <v>7314</v>
      </c>
      <c r="B7315" t="s">
        <v>9633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tr">
        <f>VLOOKUP(M7315,People!$A$1:$C$5,2,0)</f>
        <v>Cassandra Brandow</v>
      </c>
      <c r="O7315" s="1" t="s">
        <v>5307</v>
      </c>
      <c r="P7315" s="1" t="s">
        <v>42</v>
      </c>
      <c r="Q7315" s="1" t="s">
        <v>62</v>
      </c>
      <c r="R7315" s="1" t="s">
        <v>5308</v>
      </c>
      <c r="S7315" s="5">
        <v>37.375999999999998</v>
      </c>
      <c r="T7315" s="5">
        <v>8</v>
      </c>
      <c r="U7315" s="5">
        <v>0.2</v>
      </c>
      <c r="V7315" s="5">
        <v>7.4751999999999992</v>
      </c>
    </row>
    <row r="7316" spans="1:22" x14ac:dyDescent="0.25">
      <c r="A7316" s="1">
        <v>7315</v>
      </c>
      <c r="B7316" t="s">
        <v>9634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tr">
        <f>VLOOKUP(M7316,People!$A$1:$C$5,2,0)</f>
        <v>Kelly Williams</v>
      </c>
      <c r="O7316" s="1" t="s">
        <v>3619</v>
      </c>
      <c r="P7316" s="1" t="s">
        <v>65</v>
      </c>
      <c r="Q7316" s="1" t="s">
        <v>66</v>
      </c>
      <c r="R7316" s="1" t="s">
        <v>3620</v>
      </c>
      <c r="S7316" s="5">
        <v>286.40000000000003</v>
      </c>
      <c r="T7316" s="5">
        <v>1</v>
      </c>
      <c r="U7316" s="5">
        <v>0.2</v>
      </c>
      <c r="V7316" s="5">
        <v>25.060000000000016</v>
      </c>
    </row>
    <row r="7317" spans="1:22" x14ac:dyDescent="0.25">
      <c r="A7317" s="1">
        <v>7316</v>
      </c>
      <c r="B7317" t="s">
        <v>9635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tr">
        <f>VLOOKUP(M7317,People!$A$1:$C$5,2,0)</f>
        <v>Chuck Magee</v>
      </c>
      <c r="O7317" s="1" t="s">
        <v>3456</v>
      </c>
      <c r="P7317" s="1" t="s">
        <v>42</v>
      </c>
      <c r="Q7317" s="1" t="s">
        <v>62</v>
      </c>
      <c r="R7317" s="1" t="s">
        <v>3457</v>
      </c>
      <c r="S7317" s="5">
        <v>43.92</v>
      </c>
      <c r="T7317" s="5">
        <v>3</v>
      </c>
      <c r="U7317" s="5">
        <v>0</v>
      </c>
      <c r="V7317" s="5">
        <v>12.736799999999999</v>
      </c>
    </row>
    <row r="7318" spans="1:22" x14ac:dyDescent="0.25">
      <c r="A7318" s="1">
        <v>7317</v>
      </c>
      <c r="B7318" t="s">
        <v>9636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tr">
        <f>VLOOKUP(M7318,People!$A$1:$C$5,2,0)</f>
        <v>Chuck Magee</v>
      </c>
      <c r="O7318" s="1" t="s">
        <v>74</v>
      </c>
      <c r="P7318" s="1" t="s">
        <v>29</v>
      </c>
      <c r="Q7318" s="1" t="s">
        <v>51</v>
      </c>
      <c r="R7318" s="1" t="s">
        <v>75</v>
      </c>
      <c r="S7318" s="5">
        <v>142.18199999999999</v>
      </c>
      <c r="T7318" s="5">
        <v>1</v>
      </c>
      <c r="U7318" s="5">
        <v>0.4</v>
      </c>
      <c r="V7318" s="5">
        <v>-37.915200000000027</v>
      </c>
    </row>
    <row r="7319" spans="1:22" x14ac:dyDescent="0.25">
      <c r="A7319" s="1">
        <v>7318</v>
      </c>
      <c r="B7319" t="s">
        <v>9637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tr">
        <f>VLOOKUP(M7319,People!$A$1:$C$5,2,0)</f>
        <v>Anna Andreadi</v>
      </c>
      <c r="O7319" s="1" t="s">
        <v>5719</v>
      </c>
      <c r="P7319" s="1" t="s">
        <v>42</v>
      </c>
      <c r="Q7319" s="1" t="s">
        <v>83</v>
      </c>
      <c r="R7319" s="1" t="s">
        <v>5720</v>
      </c>
      <c r="S7319" s="5">
        <v>19.608000000000001</v>
      </c>
      <c r="T7319" s="5">
        <v>3</v>
      </c>
      <c r="U7319" s="5">
        <v>0.2</v>
      </c>
      <c r="V7319" s="5">
        <v>6.6177000000000001</v>
      </c>
    </row>
    <row r="7320" spans="1:22" x14ac:dyDescent="0.25">
      <c r="A7320" s="1">
        <v>7319</v>
      </c>
      <c r="B7320" t="s">
        <v>9637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tr">
        <f>VLOOKUP(M7320,People!$A$1:$C$5,2,0)</f>
        <v>Anna Andreadi</v>
      </c>
      <c r="O7320" s="1" t="s">
        <v>2975</v>
      </c>
      <c r="P7320" s="1" t="s">
        <v>42</v>
      </c>
      <c r="Q7320" s="1" t="s">
        <v>69</v>
      </c>
      <c r="R7320" s="1" t="s">
        <v>2976</v>
      </c>
      <c r="S7320" s="5">
        <v>4.1580000000000004</v>
      </c>
      <c r="T7320" s="5">
        <v>7</v>
      </c>
      <c r="U7320" s="5">
        <v>0.7</v>
      </c>
      <c r="V7320" s="5">
        <v>-3.4649999999999999</v>
      </c>
    </row>
    <row r="7321" spans="1:22" x14ac:dyDescent="0.25">
      <c r="A7321" s="1">
        <v>7320</v>
      </c>
      <c r="B7321" t="s">
        <v>9638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tr">
        <f>VLOOKUP(M7321,People!$A$1:$C$5,2,0)</f>
        <v>Chuck Magee</v>
      </c>
      <c r="O7321" s="1" t="s">
        <v>3133</v>
      </c>
      <c r="P7321" s="1" t="s">
        <v>65</v>
      </c>
      <c r="Q7321" s="1" t="s">
        <v>66</v>
      </c>
      <c r="R7321" s="1" t="s">
        <v>4435</v>
      </c>
      <c r="S7321" s="5">
        <v>979.95</v>
      </c>
      <c r="T7321" s="5">
        <v>5</v>
      </c>
      <c r="U7321" s="5">
        <v>0</v>
      </c>
      <c r="V7321" s="5">
        <v>264.58650000000006</v>
      </c>
    </row>
    <row r="7322" spans="1:22" x14ac:dyDescent="0.25">
      <c r="A7322" s="1">
        <v>7321</v>
      </c>
      <c r="B7322" t="s">
        <v>9638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tr">
        <f>VLOOKUP(M7322,People!$A$1:$C$5,2,0)</f>
        <v>Chuck Magee</v>
      </c>
      <c r="O7322" s="1" t="s">
        <v>4012</v>
      </c>
      <c r="P7322" s="1" t="s">
        <v>29</v>
      </c>
      <c r="Q7322" s="1" t="s">
        <v>59</v>
      </c>
      <c r="R7322" s="1" t="s">
        <v>4013</v>
      </c>
      <c r="S7322" s="5">
        <v>135.29999999999998</v>
      </c>
      <c r="T7322" s="5">
        <v>5</v>
      </c>
      <c r="U7322" s="5">
        <v>0</v>
      </c>
      <c r="V7322" s="5">
        <v>37.883999999999993</v>
      </c>
    </row>
    <row r="7323" spans="1:22" x14ac:dyDescent="0.25">
      <c r="A7323" s="1">
        <v>7322</v>
      </c>
      <c r="B7323" t="s">
        <v>9639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tr">
        <f>VLOOKUP(M7323,People!$A$1:$C$5,2,0)</f>
        <v>Kelly Williams</v>
      </c>
      <c r="O7323" s="1" t="s">
        <v>3578</v>
      </c>
      <c r="P7323" s="1" t="s">
        <v>42</v>
      </c>
      <c r="Q7323" s="1" t="s">
        <v>83</v>
      </c>
      <c r="R7323" s="1" t="s">
        <v>3579</v>
      </c>
      <c r="S7323" s="5">
        <v>8.9039999999999999</v>
      </c>
      <c r="T7323" s="5">
        <v>3</v>
      </c>
      <c r="U7323" s="5">
        <v>0.2</v>
      </c>
      <c r="V7323" s="5">
        <v>3.3389999999999995</v>
      </c>
    </row>
    <row r="7324" spans="1:22" x14ac:dyDescent="0.25">
      <c r="A7324" s="1">
        <v>7323</v>
      </c>
      <c r="B7324" t="s">
        <v>9639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tr">
        <f>VLOOKUP(M7324,People!$A$1:$C$5,2,0)</f>
        <v>Kelly Williams</v>
      </c>
      <c r="O7324" s="1" t="s">
        <v>2392</v>
      </c>
      <c r="P7324" s="1" t="s">
        <v>65</v>
      </c>
      <c r="Q7324" s="1" t="s">
        <v>145</v>
      </c>
      <c r="R7324" s="1" t="s">
        <v>2393</v>
      </c>
      <c r="S7324" s="5">
        <v>100.80000000000001</v>
      </c>
      <c r="T7324" s="5">
        <v>2</v>
      </c>
      <c r="U7324" s="5">
        <v>0.2</v>
      </c>
      <c r="V7324" s="5">
        <v>21.42</v>
      </c>
    </row>
    <row r="7325" spans="1:22" x14ac:dyDescent="0.25">
      <c r="A7325" s="1">
        <v>7324</v>
      </c>
      <c r="B7325" t="s">
        <v>9640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tr">
        <f>VLOOKUP(M7325,People!$A$1:$C$5,2,0)</f>
        <v>Chuck Magee</v>
      </c>
      <c r="O7325" s="1" t="s">
        <v>426</v>
      </c>
      <c r="P7325" s="1" t="s">
        <v>29</v>
      </c>
      <c r="Q7325" s="1" t="s">
        <v>59</v>
      </c>
      <c r="R7325" s="1" t="s">
        <v>427</v>
      </c>
      <c r="S7325" s="5">
        <v>41.96</v>
      </c>
      <c r="T7325" s="5">
        <v>2</v>
      </c>
      <c r="U7325" s="5">
        <v>0</v>
      </c>
      <c r="V7325" s="5">
        <v>10.909600000000001</v>
      </c>
    </row>
    <row r="7326" spans="1:22" x14ac:dyDescent="0.25">
      <c r="A7326" s="1">
        <v>7325</v>
      </c>
      <c r="B7326" t="s">
        <v>9640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tr">
        <f>VLOOKUP(M7326,People!$A$1:$C$5,2,0)</f>
        <v>Chuck Magee</v>
      </c>
      <c r="O7326" s="1" t="s">
        <v>1256</v>
      </c>
      <c r="P7326" s="1" t="s">
        <v>42</v>
      </c>
      <c r="Q7326" s="1" t="s">
        <v>43</v>
      </c>
      <c r="R7326" s="1" t="s">
        <v>1257</v>
      </c>
      <c r="S7326" s="5">
        <v>9.4499999999999993</v>
      </c>
      <c r="T7326" s="5">
        <v>3</v>
      </c>
      <c r="U7326" s="5">
        <v>0</v>
      </c>
      <c r="V7326" s="5">
        <v>4.5359999999999996</v>
      </c>
    </row>
    <row r="7327" spans="1:22" x14ac:dyDescent="0.25">
      <c r="A7327" s="1">
        <v>7326</v>
      </c>
      <c r="B7327" t="s">
        <v>9641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tr">
        <f>VLOOKUP(M7327,People!$A$1:$C$5,2,0)</f>
        <v>Anna Andreadi</v>
      </c>
      <c r="O7327" s="1" t="s">
        <v>4237</v>
      </c>
      <c r="P7327" s="1" t="s">
        <v>42</v>
      </c>
      <c r="Q7327" s="1" t="s">
        <v>72</v>
      </c>
      <c r="R7327" s="1" t="s">
        <v>4238</v>
      </c>
      <c r="S7327" s="5">
        <v>400.79999999999995</v>
      </c>
      <c r="T7327" s="5">
        <v>5</v>
      </c>
      <c r="U7327" s="5">
        <v>0</v>
      </c>
      <c r="V7327" s="5">
        <v>112.224</v>
      </c>
    </row>
    <row r="7328" spans="1:22" x14ac:dyDescent="0.25">
      <c r="A7328" s="1">
        <v>7327</v>
      </c>
      <c r="B7328" t="s">
        <v>9641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tr">
        <f>VLOOKUP(M7328,People!$A$1:$C$5,2,0)</f>
        <v>Anna Andreadi</v>
      </c>
      <c r="O7328" s="1" t="s">
        <v>1301</v>
      </c>
      <c r="P7328" s="1" t="s">
        <v>42</v>
      </c>
      <c r="Q7328" s="1" t="s">
        <v>69</v>
      </c>
      <c r="R7328" s="1" t="s">
        <v>1302</v>
      </c>
      <c r="S7328" s="5">
        <v>28.792000000000002</v>
      </c>
      <c r="T7328" s="5">
        <v>1</v>
      </c>
      <c r="U7328" s="5">
        <v>0.2</v>
      </c>
      <c r="V7328" s="5">
        <v>10.077200000000001</v>
      </c>
    </row>
    <row r="7329" spans="1:22" x14ac:dyDescent="0.25">
      <c r="A7329" s="1">
        <v>7328</v>
      </c>
      <c r="B7329" t="s">
        <v>9642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tr">
        <f>VLOOKUP(M7329,People!$A$1:$C$5,2,0)</f>
        <v>Anna Andreadi</v>
      </c>
      <c r="O7329" s="1" t="s">
        <v>4119</v>
      </c>
      <c r="P7329" s="1" t="s">
        <v>29</v>
      </c>
      <c r="Q7329" s="1" t="s">
        <v>59</v>
      </c>
      <c r="R7329" s="1" t="s">
        <v>4120</v>
      </c>
      <c r="S7329" s="5">
        <v>111</v>
      </c>
      <c r="T7329" s="5">
        <v>2</v>
      </c>
      <c r="U7329" s="5">
        <v>0</v>
      </c>
      <c r="V7329" s="5">
        <v>14.430000000000007</v>
      </c>
    </row>
    <row r="7330" spans="1:22" x14ac:dyDescent="0.25">
      <c r="A7330" s="1">
        <v>7329</v>
      </c>
      <c r="B7330" t="s">
        <v>9642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tr">
        <f>VLOOKUP(M7330,People!$A$1:$C$5,2,0)</f>
        <v>Anna Andreadi</v>
      </c>
      <c r="O7330" s="1" t="s">
        <v>766</v>
      </c>
      <c r="P7330" s="1" t="s">
        <v>65</v>
      </c>
      <c r="Q7330" s="1" t="s">
        <v>600</v>
      </c>
      <c r="R7330" s="1" t="s">
        <v>767</v>
      </c>
      <c r="S7330" s="5">
        <v>1279.9680000000001</v>
      </c>
      <c r="T7330" s="5">
        <v>4</v>
      </c>
      <c r="U7330" s="5">
        <v>0.2</v>
      </c>
      <c r="V7330" s="5">
        <v>415.98959999999994</v>
      </c>
    </row>
    <row r="7331" spans="1:22" x14ac:dyDescent="0.25">
      <c r="A7331" s="1">
        <v>7330</v>
      </c>
      <c r="B7331" t="s">
        <v>9642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tr">
        <f>VLOOKUP(M7331,People!$A$1:$C$5,2,0)</f>
        <v>Anna Andreadi</v>
      </c>
      <c r="O7331" s="1" t="s">
        <v>3985</v>
      </c>
      <c r="P7331" s="1" t="s">
        <v>42</v>
      </c>
      <c r="Q7331" s="1" t="s">
        <v>54</v>
      </c>
      <c r="R7331" s="1" t="s">
        <v>3986</v>
      </c>
      <c r="S7331" s="5">
        <v>1856.19</v>
      </c>
      <c r="T7331" s="5">
        <v>7</v>
      </c>
      <c r="U7331" s="5">
        <v>0</v>
      </c>
      <c r="V7331" s="5">
        <v>334.11419999999987</v>
      </c>
    </row>
    <row r="7332" spans="1:22" x14ac:dyDescent="0.25">
      <c r="A7332" s="1">
        <v>7331</v>
      </c>
      <c r="B7332" t="s">
        <v>9643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tr">
        <f>VLOOKUP(M7332,People!$A$1:$C$5,2,0)</f>
        <v>Kelly Williams</v>
      </c>
      <c r="O7332" s="1" t="s">
        <v>3814</v>
      </c>
      <c r="P7332" s="1" t="s">
        <v>29</v>
      </c>
      <c r="Q7332" s="1" t="s">
        <v>59</v>
      </c>
      <c r="R7332" s="1" t="s">
        <v>3815</v>
      </c>
      <c r="S7332" s="5">
        <v>22.752000000000002</v>
      </c>
      <c r="T7332" s="5">
        <v>6</v>
      </c>
      <c r="U7332" s="5">
        <v>0.6</v>
      </c>
      <c r="V7332" s="5">
        <v>-8.532</v>
      </c>
    </row>
    <row r="7333" spans="1:22" x14ac:dyDescent="0.25">
      <c r="A7333" s="1">
        <v>7332</v>
      </c>
      <c r="B7333" t="s">
        <v>9644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tr">
        <f>VLOOKUP(M7333,People!$A$1:$C$5,2,0)</f>
        <v>Chuck Magee</v>
      </c>
      <c r="O7333" s="1" t="s">
        <v>865</v>
      </c>
      <c r="P7333" s="1" t="s">
        <v>65</v>
      </c>
      <c r="Q7333" s="1" t="s">
        <v>66</v>
      </c>
      <c r="R7333" s="1" t="s">
        <v>866</v>
      </c>
      <c r="S7333" s="5">
        <v>61.541999999999994</v>
      </c>
      <c r="T7333" s="5">
        <v>1</v>
      </c>
      <c r="U7333" s="5">
        <v>0.4</v>
      </c>
      <c r="V7333" s="5">
        <v>-13.334099999999999</v>
      </c>
    </row>
    <row r="7334" spans="1:22" x14ac:dyDescent="0.25">
      <c r="A7334" s="1">
        <v>7333</v>
      </c>
      <c r="B7334" t="s">
        <v>9644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tr">
        <f>VLOOKUP(M7334,People!$A$1:$C$5,2,0)</f>
        <v>Chuck Magee</v>
      </c>
      <c r="O7334" s="1" t="s">
        <v>5010</v>
      </c>
      <c r="P7334" s="1" t="s">
        <v>42</v>
      </c>
      <c r="Q7334" s="1" t="s">
        <v>69</v>
      </c>
      <c r="R7334" s="1" t="s">
        <v>5011</v>
      </c>
      <c r="S7334" s="5">
        <v>81.438000000000017</v>
      </c>
      <c r="T7334" s="5">
        <v>7</v>
      </c>
      <c r="U7334" s="5">
        <v>0.7</v>
      </c>
      <c r="V7334" s="5">
        <v>-65.150399999999991</v>
      </c>
    </row>
    <row r="7335" spans="1:22" x14ac:dyDescent="0.25">
      <c r="A7335" s="1">
        <v>7334</v>
      </c>
      <c r="B7335" t="s">
        <v>9645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tr">
        <f>VLOOKUP(M7335,People!$A$1:$C$5,2,0)</f>
        <v>Cassandra Brandow</v>
      </c>
      <c r="O7335" s="1" t="s">
        <v>1516</v>
      </c>
      <c r="P7335" s="1" t="s">
        <v>29</v>
      </c>
      <c r="Q7335" s="1" t="s">
        <v>59</v>
      </c>
      <c r="R7335" s="1" t="s">
        <v>1517</v>
      </c>
      <c r="S7335" s="5">
        <v>67.36</v>
      </c>
      <c r="T7335" s="5">
        <v>2</v>
      </c>
      <c r="U7335" s="5">
        <v>0.2</v>
      </c>
      <c r="V7335" s="5">
        <v>10.103999999999996</v>
      </c>
    </row>
    <row r="7336" spans="1:22" x14ac:dyDescent="0.25">
      <c r="A7336" s="1">
        <v>7335</v>
      </c>
      <c r="B7336" t="s">
        <v>9645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tr">
        <f>VLOOKUP(M7336,People!$A$1:$C$5,2,0)</f>
        <v>Cassandra Brandow</v>
      </c>
      <c r="O7336" s="1" t="s">
        <v>764</v>
      </c>
      <c r="P7336" s="1" t="s">
        <v>29</v>
      </c>
      <c r="Q7336" s="1" t="s">
        <v>59</v>
      </c>
      <c r="R7336" s="1" t="s">
        <v>765</v>
      </c>
      <c r="S7336" s="5">
        <v>54.527999999999992</v>
      </c>
      <c r="T7336" s="5">
        <v>3</v>
      </c>
      <c r="U7336" s="5">
        <v>0.2</v>
      </c>
      <c r="V7336" s="5">
        <v>14.313600000000005</v>
      </c>
    </row>
    <row r="7337" spans="1:22" x14ac:dyDescent="0.25">
      <c r="A7337" s="1">
        <v>7336</v>
      </c>
      <c r="B7337" t="s">
        <v>9646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tr">
        <f>VLOOKUP(M7337,People!$A$1:$C$5,2,0)</f>
        <v>Chuck Magee</v>
      </c>
      <c r="O7337" s="1" t="s">
        <v>2297</v>
      </c>
      <c r="P7337" s="1" t="s">
        <v>65</v>
      </c>
      <c r="Q7337" s="1" t="s">
        <v>145</v>
      </c>
      <c r="R7337" s="1" t="s">
        <v>3481</v>
      </c>
      <c r="S7337" s="5">
        <v>843.9</v>
      </c>
      <c r="T7337" s="5">
        <v>2</v>
      </c>
      <c r="U7337" s="5">
        <v>0</v>
      </c>
      <c r="V7337" s="5">
        <v>371.31600000000003</v>
      </c>
    </row>
    <row r="7338" spans="1:22" x14ac:dyDescent="0.25">
      <c r="A7338" s="1">
        <v>7337</v>
      </c>
      <c r="B7338" t="s">
        <v>9646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tr">
        <f>VLOOKUP(M7338,People!$A$1:$C$5,2,0)</f>
        <v>Chuck Magee</v>
      </c>
      <c r="O7338" s="1" t="s">
        <v>671</v>
      </c>
      <c r="P7338" s="1" t="s">
        <v>29</v>
      </c>
      <c r="Q7338" s="1" t="s">
        <v>30</v>
      </c>
      <c r="R7338" s="1" t="s">
        <v>672</v>
      </c>
      <c r="S7338" s="5">
        <v>449.56800000000004</v>
      </c>
      <c r="T7338" s="5">
        <v>2</v>
      </c>
      <c r="U7338" s="5">
        <v>0.2</v>
      </c>
      <c r="V7338" s="5">
        <v>56.195999999999955</v>
      </c>
    </row>
    <row r="7339" spans="1:22" x14ac:dyDescent="0.25">
      <c r="A7339" s="1">
        <v>7338</v>
      </c>
      <c r="B7339" t="s">
        <v>9647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tr">
        <f>VLOOKUP(M7339,People!$A$1:$C$5,2,0)</f>
        <v>Anna Andreadi</v>
      </c>
      <c r="O7339" s="1" t="s">
        <v>3304</v>
      </c>
      <c r="P7339" s="1" t="s">
        <v>42</v>
      </c>
      <c r="Q7339" s="1" t="s">
        <v>54</v>
      </c>
      <c r="R7339" s="1" t="s">
        <v>4917</v>
      </c>
      <c r="S7339" s="5">
        <v>15.51</v>
      </c>
      <c r="T7339" s="5">
        <v>1</v>
      </c>
      <c r="U7339" s="5">
        <v>0</v>
      </c>
      <c r="V7339" s="5">
        <v>3.8774999999999995</v>
      </c>
    </row>
    <row r="7340" spans="1:22" x14ac:dyDescent="0.25">
      <c r="A7340" s="1">
        <v>7339</v>
      </c>
      <c r="B7340" t="s">
        <v>9648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tr">
        <f>VLOOKUP(M7340,People!$A$1:$C$5,2,0)</f>
        <v>Chuck Magee</v>
      </c>
      <c r="O7340" s="1" t="s">
        <v>4682</v>
      </c>
      <c r="P7340" s="1" t="s">
        <v>29</v>
      </c>
      <c r="Q7340" s="1" t="s">
        <v>33</v>
      </c>
      <c r="R7340" s="1" t="s">
        <v>4683</v>
      </c>
      <c r="S7340" s="5">
        <v>192.18600000000004</v>
      </c>
      <c r="T7340" s="5">
        <v>3</v>
      </c>
      <c r="U7340" s="5">
        <v>0.1</v>
      </c>
      <c r="V7340" s="5">
        <v>36.3018</v>
      </c>
    </row>
    <row r="7341" spans="1:22" x14ac:dyDescent="0.25">
      <c r="A7341" s="1">
        <v>7340</v>
      </c>
      <c r="B7341" t="s">
        <v>9649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tr">
        <f>VLOOKUP(M7341,People!$A$1:$C$5,2,0)</f>
        <v>Chuck Magee</v>
      </c>
      <c r="O7341" s="1" t="s">
        <v>2159</v>
      </c>
      <c r="P7341" s="1" t="s">
        <v>42</v>
      </c>
      <c r="Q7341" s="1" t="s">
        <v>62</v>
      </c>
      <c r="R7341" s="1" t="s">
        <v>2160</v>
      </c>
      <c r="S7341" s="5">
        <v>5.76</v>
      </c>
      <c r="T7341" s="5">
        <v>2</v>
      </c>
      <c r="U7341" s="5">
        <v>0</v>
      </c>
      <c r="V7341" s="5">
        <v>1.6128</v>
      </c>
    </row>
    <row r="7342" spans="1:22" x14ac:dyDescent="0.25">
      <c r="A7342" s="1">
        <v>7341</v>
      </c>
      <c r="B7342" t="s">
        <v>9650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tr">
        <f>VLOOKUP(M7342,People!$A$1:$C$5,2,0)</f>
        <v>Cassandra Brandow</v>
      </c>
      <c r="O7342" s="1" t="s">
        <v>4088</v>
      </c>
      <c r="P7342" s="1" t="s">
        <v>29</v>
      </c>
      <c r="Q7342" s="1" t="s">
        <v>33</v>
      </c>
      <c r="R7342" s="1" t="s">
        <v>4089</v>
      </c>
      <c r="S7342" s="5">
        <v>67.88</v>
      </c>
      <c r="T7342" s="5">
        <v>2</v>
      </c>
      <c r="U7342" s="5">
        <v>0</v>
      </c>
      <c r="V7342" s="5">
        <v>18.327599999999997</v>
      </c>
    </row>
    <row r="7343" spans="1:22" x14ac:dyDescent="0.25">
      <c r="A7343" s="1">
        <v>7342</v>
      </c>
      <c r="B7343" t="s">
        <v>9650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tr">
        <f>VLOOKUP(M7343,People!$A$1:$C$5,2,0)</f>
        <v>Cassandra Brandow</v>
      </c>
      <c r="O7343" s="1" t="s">
        <v>230</v>
      </c>
      <c r="P7343" s="1" t="s">
        <v>42</v>
      </c>
      <c r="Q7343" s="1" t="s">
        <v>43</v>
      </c>
      <c r="R7343" s="1" t="s">
        <v>231</v>
      </c>
      <c r="S7343" s="5">
        <v>162.88999999999999</v>
      </c>
      <c r="T7343" s="5">
        <v>13</v>
      </c>
      <c r="U7343" s="5">
        <v>0</v>
      </c>
      <c r="V7343" s="5">
        <v>76.558299999999988</v>
      </c>
    </row>
    <row r="7344" spans="1:22" x14ac:dyDescent="0.25">
      <c r="A7344" s="1">
        <v>7343</v>
      </c>
      <c r="B7344" t="s">
        <v>9650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tr">
        <f>VLOOKUP(M7344,People!$A$1:$C$5,2,0)</f>
        <v>Cassandra Brandow</v>
      </c>
      <c r="O7344" s="1" t="s">
        <v>5367</v>
      </c>
      <c r="P7344" s="1" t="s">
        <v>29</v>
      </c>
      <c r="Q7344" s="1" t="s">
        <v>59</v>
      </c>
      <c r="R7344" s="1" t="s">
        <v>5368</v>
      </c>
      <c r="S7344" s="5">
        <v>25.71</v>
      </c>
      <c r="T7344" s="5">
        <v>3</v>
      </c>
      <c r="U7344" s="5">
        <v>0</v>
      </c>
      <c r="V7344" s="5">
        <v>9.2556000000000012</v>
      </c>
    </row>
    <row r="7345" spans="1:22" x14ac:dyDescent="0.25">
      <c r="A7345" s="1">
        <v>7344</v>
      </c>
      <c r="B7345" t="s">
        <v>9651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tr">
        <f>VLOOKUP(M7345,People!$A$1:$C$5,2,0)</f>
        <v>Chuck Magee</v>
      </c>
      <c r="O7345" s="1" t="s">
        <v>2949</v>
      </c>
      <c r="P7345" s="1" t="s">
        <v>42</v>
      </c>
      <c r="Q7345" s="1" t="s">
        <v>54</v>
      </c>
      <c r="R7345" s="1" t="s">
        <v>2950</v>
      </c>
      <c r="S7345" s="5">
        <v>191.88</v>
      </c>
      <c r="T7345" s="5">
        <v>6</v>
      </c>
      <c r="U7345" s="5">
        <v>0</v>
      </c>
      <c r="V7345" s="5">
        <v>19.188000000000002</v>
      </c>
    </row>
    <row r="7346" spans="1:22" x14ac:dyDescent="0.25">
      <c r="A7346" s="1">
        <v>7345</v>
      </c>
      <c r="B7346" t="s">
        <v>9652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tr">
        <f>VLOOKUP(M7346,People!$A$1:$C$5,2,0)</f>
        <v>Cassandra Brandow</v>
      </c>
      <c r="O7346" s="1" t="s">
        <v>709</v>
      </c>
      <c r="P7346" s="1" t="s">
        <v>29</v>
      </c>
      <c r="Q7346" s="1" t="s">
        <v>51</v>
      </c>
      <c r="R7346" s="1" t="s">
        <v>710</v>
      </c>
      <c r="S7346" s="5">
        <v>721.87500000000011</v>
      </c>
      <c r="T7346" s="5">
        <v>6</v>
      </c>
      <c r="U7346" s="5">
        <v>0.45</v>
      </c>
      <c r="V7346" s="5">
        <v>-420</v>
      </c>
    </row>
    <row r="7347" spans="1:22" x14ac:dyDescent="0.25">
      <c r="A7347" s="1">
        <v>7346</v>
      </c>
      <c r="B7347" t="s">
        <v>9652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tr">
        <f>VLOOKUP(M7347,People!$A$1:$C$5,2,0)</f>
        <v>Cassandra Brandow</v>
      </c>
      <c r="O7347" s="1" t="s">
        <v>1544</v>
      </c>
      <c r="P7347" s="1" t="s">
        <v>65</v>
      </c>
      <c r="Q7347" s="1" t="s">
        <v>66</v>
      </c>
      <c r="R7347" s="1" t="s">
        <v>1545</v>
      </c>
      <c r="S7347" s="5">
        <v>73.567999999999998</v>
      </c>
      <c r="T7347" s="5">
        <v>4</v>
      </c>
      <c r="U7347" s="5">
        <v>0.2</v>
      </c>
      <c r="V7347" s="5">
        <v>-16.552799999999994</v>
      </c>
    </row>
    <row r="7348" spans="1:22" x14ac:dyDescent="0.25">
      <c r="A7348" s="1">
        <v>7347</v>
      </c>
      <c r="B7348" t="s">
        <v>9652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tr">
        <f>VLOOKUP(M7348,People!$A$1:$C$5,2,0)</f>
        <v>Cassandra Brandow</v>
      </c>
      <c r="O7348" s="1" t="s">
        <v>768</v>
      </c>
      <c r="P7348" s="1" t="s">
        <v>42</v>
      </c>
      <c r="Q7348" s="1" t="s">
        <v>62</v>
      </c>
      <c r="R7348" s="1" t="s">
        <v>769</v>
      </c>
      <c r="S7348" s="5">
        <v>13.584000000000001</v>
      </c>
      <c r="T7348" s="5">
        <v>1</v>
      </c>
      <c r="U7348" s="5">
        <v>0.2</v>
      </c>
      <c r="V7348" s="5">
        <v>1.3584000000000001</v>
      </c>
    </row>
    <row r="7349" spans="1:22" x14ac:dyDescent="0.25">
      <c r="A7349" s="1">
        <v>7348</v>
      </c>
      <c r="B7349" t="s">
        <v>9652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tr">
        <f>VLOOKUP(M7349,People!$A$1:$C$5,2,0)</f>
        <v>Cassandra Brandow</v>
      </c>
      <c r="O7349" s="1" t="s">
        <v>1378</v>
      </c>
      <c r="P7349" s="1" t="s">
        <v>29</v>
      </c>
      <c r="Q7349" s="1" t="s">
        <v>33</v>
      </c>
      <c r="R7349" s="1" t="s">
        <v>1379</v>
      </c>
      <c r="S7349" s="5">
        <v>64.784000000000006</v>
      </c>
      <c r="T7349" s="5">
        <v>1</v>
      </c>
      <c r="U7349" s="5">
        <v>0.2</v>
      </c>
      <c r="V7349" s="5">
        <v>-12.147000000000009</v>
      </c>
    </row>
    <row r="7350" spans="1:22" x14ac:dyDescent="0.25">
      <c r="A7350" s="1">
        <v>7349</v>
      </c>
      <c r="B7350" t="s">
        <v>9653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tr">
        <f>VLOOKUP(M7350,People!$A$1:$C$5,2,0)</f>
        <v>Kelly Williams</v>
      </c>
      <c r="O7350" s="1" t="s">
        <v>3902</v>
      </c>
      <c r="P7350" s="1" t="s">
        <v>42</v>
      </c>
      <c r="Q7350" s="1" t="s">
        <v>72</v>
      </c>
      <c r="R7350" s="1" t="s">
        <v>3903</v>
      </c>
      <c r="S7350" s="5">
        <v>176.77199999999996</v>
      </c>
      <c r="T7350" s="5">
        <v>3</v>
      </c>
      <c r="U7350" s="5">
        <v>0.8</v>
      </c>
      <c r="V7350" s="5">
        <v>-459.60720000000003</v>
      </c>
    </row>
    <row r="7351" spans="1:22" x14ac:dyDescent="0.25">
      <c r="A7351" s="1">
        <v>7350</v>
      </c>
      <c r="B7351" t="s">
        <v>9654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tr">
        <f>VLOOKUP(M7351,People!$A$1:$C$5,2,0)</f>
        <v>Kelly Williams</v>
      </c>
      <c r="O7351" s="1" t="s">
        <v>2086</v>
      </c>
      <c r="P7351" s="1" t="s">
        <v>42</v>
      </c>
      <c r="Q7351" s="1" t="s">
        <v>69</v>
      </c>
      <c r="R7351" s="1" t="s">
        <v>2087</v>
      </c>
      <c r="S7351" s="5">
        <v>38.82</v>
      </c>
      <c r="T7351" s="5">
        <v>6</v>
      </c>
      <c r="U7351" s="5">
        <v>0</v>
      </c>
      <c r="V7351" s="5">
        <v>19.41</v>
      </c>
    </row>
    <row r="7352" spans="1:22" x14ac:dyDescent="0.25">
      <c r="A7352" s="1">
        <v>7351</v>
      </c>
      <c r="B7352" t="s">
        <v>9654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tr">
        <f>VLOOKUP(M7352,People!$A$1:$C$5,2,0)</f>
        <v>Kelly Williams</v>
      </c>
      <c r="O7352" s="1" t="s">
        <v>853</v>
      </c>
      <c r="P7352" s="1" t="s">
        <v>42</v>
      </c>
      <c r="Q7352" s="1" t="s">
        <v>69</v>
      </c>
      <c r="R7352" s="1" t="s">
        <v>854</v>
      </c>
      <c r="S7352" s="5">
        <v>21.9</v>
      </c>
      <c r="T7352" s="5">
        <v>5</v>
      </c>
      <c r="U7352" s="5">
        <v>0</v>
      </c>
      <c r="V7352" s="5">
        <v>10.511999999999999</v>
      </c>
    </row>
    <row r="7353" spans="1:22" x14ac:dyDescent="0.25">
      <c r="A7353" s="1">
        <v>7352</v>
      </c>
      <c r="B7353" t="s">
        <v>9655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tr">
        <f>VLOOKUP(M7353,People!$A$1:$C$5,2,0)</f>
        <v>Anna Andreadi</v>
      </c>
      <c r="O7353" s="1" t="s">
        <v>1374</v>
      </c>
      <c r="P7353" s="1" t="s">
        <v>65</v>
      </c>
      <c r="Q7353" s="1" t="s">
        <v>145</v>
      </c>
      <c r="R7353" s="1" t="s">
        <v>1375</v>
      </c>
      <c r="S7353" s="5">
        <v>111.79</v>
      </c>
      <c r="T7353" s="5">
        <v>7</v>
      </c>
      <c r="U7353" s="5">
        <v>0</v>
      </c>
      <c r="V7353" s="5">
        <v>43.598100000000002</v>
      </c>
    </row>
    <row r="7354" spans="1:22" x14ac:dyDescent="0.25">
      <c r="A7354" s="1">
        <v>7353</v>
      </c>
      <c r="B7354" t="s">
        <v>9656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tr">
        <f>VLOOKUP(M7354,People!$A$1:$C$5,2,0)</f>
        <v>Chuck Magee</v>
      </c>
      <c r="O7354" s="1" t="s">
        <v>2967</v>
      </c>
      <c r="P7354" s="1" t="s">
        <v>65</v>
      </c>
      <c r="Q7354" s="1" t="s">
        <v>66</v>
      </c>
      <c r="R7354" s="1" t="s">
        <v>2968</v>
      </c>
      <c r="S7354" s="5">
        <v>445.44</v>
      </c>
      <c r="T7354" s="5">
        <v>8</v>
      </c>
      <c r="U7354" s="5">
        <v>0.4</v>
      </c>
      <c r="V7354" s="5">
        <v>-81.664000000000044</v>
      </c>
    </row>
    <row r="7355" spans="1:22" x14ac:dyDescent="0.25">
      <c r="A7355" s="1">
        <v>7354</v>
      </c>
      <c r="B7355" t="s">
        <v>9657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tr">
        <f>VLOOKUP(M7355,People!$A$1:$C$5,2,0)</f>
        <v>Chuck Magee</v>
      </c>
      <c r="O7355" s="1" t="s">
        <v>2061</v>
      </c>
      <c r="P7355" s="1" t="s">
        <v>42</v>
      </c>
      <c r="Q7355" s="1" t="s">
        <v>43</v>
      </c>
      <c r="R7355" s="1" t="s">
        <v>2062</v>
      </c>
      <c r="S7355" s="5">
        <v>16.520000000000003</v>
      </c>
      <c r="T7355" s="5">
        <v>5</v>
      </c>
      <c r="U7355" s="5">
        <v>0.2</v>
      </c>
      <c r="V7355" s="5">
        <v>5.368999999999998</v>
      </c>
    </row>
    <row r="7356" spans="1:22" x14ac:dyDescent="0.25">
      <c r="A7356" s="1">
        <v>7355</v>
      </c>
      <c r="B7356" t="s">
        <v>9658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tr">
        <f>VLOOKUP(M7356,People!$A$1:$C$5,2,0)</f>
        <v>Anna Andreadi</v>
      </c>
      <c r="O7356" s="1" t="s">
        <v>5648</v>
      </c>
      <c r="P7356" s="1" t="s">
        <v>42</v>
      </c>
      <c r="Q7356" s="1" t="s">
        <v>83</v>
      </c>
      <c r="R7356" s="1" t="s">
        <v>5649</v>
      </c>
      <c r="S7356" s="5">
        <v>29.900000000000002</v>
      </c>
      <c r="T7356" s="5">
        <v>5</v>
      </c>
      <c r="U7356" s="5">
        <v>0</v>
      </c>
      <c r="V7356" s="5">
        <v>13.454999999999998</v>
      </c>
    </row>
    <row r="7357" spans="1:22" x14ac:dyDescent="0.25">
      <c r="A7357" s="1">
        <v>7356</v>
      </c>
      <c r="B7357" t="s">
        <v>9659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tr">
        <f>VLOOKUP(M7357,People!$A$1:$C$5,2,0)</f>
        <v>Kelly Williams</v>
      </c>
      <c r="O7357" s="1" t="s">
        <v>3040</v>
      </c>
      <c r="P7357" s="1" t="s">
        <v>42</v>
      </c>
      <c r="Q7357" s="1" t="s">
        <v>69</v>
      </c>
      <c r="R7357" s="1" t="s">
        <v>3041</v>
      </c>
      <c r="S7357" s="5">
        <v>116.4</v>
      </c>
      <c r="T7357" s="5">
        <v>8</v>
      </c>
      <c r="U7357" s="5">
        <v>0</v>
      </c>
      <c r="V7357" s="5">
        <v>52.379999999999995</v>
      </c>
    </row>
    <row r="7358" spans="1:22" x14ac:dyDescent="0.25">
      <c r="A7358" s="1">
        <v>7357</v>
      </c>
      <c r="B7358" t="s">
        <v>9660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tr">
        <f>VLOOKUP(M7358,People!$A$1:$C$5,2,0)</f>
        <v>Anna Andreadi</v>
      </c>
      <c r="O7358" s="1" t="s">
        <v>3379</v>
      </c>
      <c r="P7358" s="1" t="s">
        <v>42</v>
      </c>
      <c r="Q7358" s="1" t="s">
        <v>62</v>
      </c>
      <c r="R7358" s="1" t="s">
        <v>3380</v>
      </c>
      <c r="S7358" s="5">
        <v>1.4080000000000001</v>
      </c>
      <c r="T7358" s="5">
        <v>1</v>
      </c>
      <c r="U7358" s="5">
        <v>0.2</v>
      </c>
      <c r="V7358" s="5">
        <v>0.15839999999999993</v>
      </c>
    </row>
    <row r="7359" spans="1:22" x14ac:dyDescent="0.25">
      <c r="A7359" s="1">
        <v>7358</v>
      </c>
      <c r="B7359" t="s">
        <v>9660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tr">
        <f>VLOOKUP(M7359,People!$A$1:$C$5,2,0)</f>
        <v>Anna Andreadi</v>
      </c>
      <c r="O7359" s="1" t="s">
        <v>3448</v>
      </c>
      <c r="P7359" s="1" t="s">
        <v>29</v>
      </c>
      <c r="Q7359" s="1" t="s">
        <v>59</v>
      </c>
      <c r="R7359" s="1" t="s">
        <v>3449</v>
      </c>
      <c r="S7359" s="5">
        <v>169.56800000000001</v>
      </c>
      <c r="T7359" s="5">
        <v>2</v>
      </c>
      <c r="U7359" s="5">
        <v>0.2</v>
      </c>
      <c r="V7359" s="5">
        <v>0</v>
      </c>
    </row>
    <row r="7360" spans="1:22" x14ac:dyDescent="0.25">
      <c r="A7360" s="1">
        <v>7359</v>
      </c>
      <c r="B7360" t="s">
        <v>9661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tr">
        <f>VLOOKUP(M7360,People!$A$1:$C$5,2,0)</f>
        <v>Chuck Magee</v>
      </c>
      <c r="O7360" s="1" t="s">
        <v>2001</v>
      </c>
      <c r="P7360" s="1" t="s">
        <v>65</v>
      </c>
      <c r="Q7360" s="1" t="s">
        <v>66</v>
      </c>
      <c r="R7360" s="1" t="s">
        <v>2002</v>
      </c>
      <c r="S7360" s="5">
        <v>251.96399999999994</v>
      </c>
      <c r="T7360" s="5">
        <v>6</v>
      </c>
      <c r="U7360" s="5">
        <v>0.4</v>
      </c>
      <c r="V7360" s="5">
        <v>-50.392799999999994</v>
      </c>
    </row>
    <row r="7361" spans="1:22" x14ac:dyDescent="0.25">
      <c r="A7361" s="1">
        <v>7360</v>
      </c>
      <c r="B7361" t="s">
        <v>9661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tr">
        <f>VLOOKUP(M7361,People!$A$1:$C$5,2,0)</f>
        <v>Chuck Magee</v>
      </c>
      <c r="O7361" s="1" t="s">
        <v>1072</v>
      </c>
      <c r="P7361" s="1" t="s">
        <v>29</v>
      </c>
      <c r="Q7361" s="1" t="s">
        <v>51</v>
      </c>
      <c r="R7361" s="1" t="s">
        <v>1073</v>
      </c>
      <c r="S7361" s="5">
        <v>523.76400000000001</v>
      </c>
      <c r="T7361" s="5">
        <v>3</v>
      </c>
      <c r="U7361" s="5">
        <v>0.4</v>
      </c>
      <c r="V7361" s="5">
        <v>-192.04680000000008</v>
      </c>
    </row>
    <row r="7362" spans="1:22" x14ac:dyDescent="0.25">
      <c r="A7362" s="1">
        <v>7361</v>
      </c>
      <c r="B7362" t="s">
        <v>9662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tr">
        <f>VLOOKUP(M7362,People!$A$1:$C$5,2,0)</f>
        <v>Anna Andreadi</v>
      </c>
      <c r="O7362" s="1" t="s">
        <v>3701</v>
      </c>
      <c r="P7362" s="1" t="s">
        <v>42</v>
      </c>
      <c r="Q7362" s="1" t="s">
        <v>83</v>
      </c>
      <c r="R7362" s="1" t="s">
        <v>3702</v>
      </c>
      <c r="S7362" s="5">
        <v>19.440000000000001</v>
      </c>
      <c r="T7362" s="5">
        <v>3</v>
      </c>
      <c r="U7362" s="5">
        <v>0</v>
      </c>
      <c r="V7362" s="5">
        <v>9.3312000000000008</v>
      </c>
    </row>
    <row r="7363" spans="1:22" x14ac:dyDescent="0.25">
      <c r="A7363" s="1">
        <v>7362</v>
      </c>
      <c r="B7363" t="s">
        <v>9662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tr">
        <f>VLOOKUP(M7363,People!$A$1:$C$5,2,0)</f>
        <v>Anna Andreadi</v>
      </c>
      <c r="O7363" s="1" t="s">
        <v>1378</v>
      </c>
      <c r="P7363" s="1" t="s">
        <v>29</v>
      </c>
      <c r="Q7363" s="1" t="s">
        <v>33</v>
      </c>
      <c r="R7363" s="1" t="s">
        <v>1379</v>
      </c>
      <c r="S7363" s="5">
        <v>194.35200000000003</v>
      </c>
      <c r="T7363" s="5">
        <v>3</v>
      </c>
      <c r="U7363" s="5">
        <v>0.2</v>
      </c>
      <c r="V7363" s="5">
        <v>-36.441000000000031</v>
      </c>
    </row>
    <row r="7364" spans="1:22" x14ac:dyDescent="0.25">
      <c r="A7364" s="1">
        <v>7363</v>
      </c>
      <c r="B7364" t="s">
        <v>9662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tr">
        <f>VLOOKUP(M7364,People!$A$1:$C$5,2,0)</f>
        <v>Anna Andreadi</v>
      </c>
      <c r="O7364" s="1" t="s">
        <v>2581</v>
      </c>
      <c r="P7364" s="1" t="s">
        <v>42</v>
      </c>
      <c r="Q7364" s="1" t="s">
        <v>69</v>
      </c>
      <c r="R7364" s="1" t="s">
        <v>2582</v>
      </c>
      <c r="S7364" s="5">
        <v>36.624000000000002</v>
      </c>
      <c r="T7364" s="5">
        <v>3</v>
      </c>
      <c r="U7364" s="5">
        <v>0.2</v>
      </c>
      <c r="V7364" s="5">
        <v>13.734</v>
      </c>
    </row>
    <row r="7365" spans="1:22" x14ac:dyDescent="0.25">
      <c r="A7365" s="1">
        <v>7364</v>
      </c>
      <c r="B7365" t="s">
        <v>9663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tr">
        <f>VLOOKUP(M7365,People!$A$1:$C$5,2,0)</f>
        <v>Chuck Magee</v>
      </c>
      <c r="O7365" s="1" t="s">
        <v>2823</v>
      </c>
      <c r="P7365" s="1" t="s">
        <v>65</v>
      </c>
      <c r="Q7365" s="1" t="s">
        <v>66</v>
      </c>
      <c r="R7365" s="1" t="s">
        <v>2824</v>
      </c>
      <c r="S7365" s="5">
        <v>340.18200000000002</v>
      </c>
      <c r="T7365" s="5">
        <v>3</v>
      </c>
      <c r="U7365" s="5">
        <v>0.4</v>
      </c>
      <c r="V7365" s="5">
        <v>-73.706100000000021</v>
      </c>
    </row>
    <row r="7366" spans="1:22" x14ac:dyDescent="0.25">
      <c r="A7366" s="1">
        <v>7365</v>
      </c>
      <c r="B7366" t="s">
        <v>9663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tr">
        <f>VLOOKUP(M7366,People!$A$1:$C$5,2,0)</f>
        <v>Chuck Magee</v>
      </c>
      <c r="O7366" s="1" t="s">
        <v>3971</v>
      </c>
      <c r="P7366" s="1" t="s">
        <v>42</v>
      </c>
      <c r="Q7366" s="1" t="s">
        <v>241</v>
      </c>
      <c r="R7366" s="1" t="s">
        <v>3972</v>
      </c>
      <c r="S7366" s="5">
        <v>12.672000000000001</v>
      </c>
      <c r="T7366" s="5">
        <v>8</v>
      </c>
      <c r="U7366" s="5">
        <v>0.2</v>
      </c>
      <c r="V7366" s="5">
        <v>2.6927999999999992</v>
      </c>
    </row>
    <row r="7367" spans="1:22" x14ac:dyDescent="0.25">
      <c r="A7367" s="1">
        <v>7366</v>
      </c>
      <c r="B7367" t="s">
        <v>9663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tr">
        <f>VLOOKUP(M7367,People!$A$1:$C$5,2,0)</f>
        <v>Chuck Magee</v>
      </c>
      <c r="O7367" s="1" t="s">
        <v>4578</v>
      </c>
      <c r="P7367" s="1" t="s">
        <v>42</v>
      </c>
      <c r="Q7367" s="1" t="s">
        <v>69</v>
      </c>
      <c r="R7367" s="1" t="s">
        <v>4579</v>
      </c>
      <c r="S7367" s="5">
        <v>6.8880000000000017</v>
      </c>
      <c r="T7367" s="5">
        <v>2</v>
      </c>
      <c r="U7367" s="5">
        <v>0.7</v>
      </c>
      <c r="V7367" s="5">
        <v>-5.0511999999999997</v>
      </c>
    </row>
    <row r="7368" spans="1:22" x14ac:dyDescent="0.25">
      <c r="A7368" s="1">
        <v>7367</v>
      </c>
      <c r="B7368" t="s">
        <v>9663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tr">
        <f>VLOOKUP(M7368,People!$A$1:$C$5,2,0)</f>
        <v>Chuck Magee</v>
      </c>
      <c r="O7368" s="1" t="s">
        <v>4848</v>
      </c>
      <c r="P7368" s="1" t="s">
        <v>42</v>
      </c>
      <c r="Q7368" s="1" t="s">
        <v>54</v>
      </c>
      <c r="R7368" s="1" t="s">
        <v>4849</v>
      </c>
      <c r="S7368" s="5">
        <v>32.544000000000004</v>
      </c>
      <c r="T7368" s="5">
        <v>2</v>
      </c>
      <c r="U7368" s="5">
        <v>0.2</v>
      </c>
      <c r="V7368" s="5">
        <v>-7.7292000000000041</v>
      </c>
    </row>
    <row r="7369" spans="1:22" x14ac:dyDescent="0.25">
      <c r="A7369" s="1">
        <v>7368</v>
      </c>
      <c r="B7369" t="s">
        <v>9663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tr">
        <f>VLOOKUP(M7369,People!$A$1:$C$5,2,0)</f>
        <v>Chuck Magee</v>
      </c>
      <c r="O7369" s="1" t="s">
        <v>1591</v>
      </c>
      <c r="P7369" s="1" t="s">
        <v>29</v>
      </c>
      <c r="Q7369" s="1" t="s">
        <v>33</v>
      </c>
      <c r="R7369" s="1" t="s">
        <v>1592</v>
      </c>
      <c r="S7369" s="5">
        <v>347.80200000000002</v>
      </c>
      <c r="T7369" s="5">
        <v>7</v>
      </c>
      <c r="U7369" s="5">
        <v>0.3</v>
      </c>
      <c r="V7369" s="5">
        <v>-24.842999999999961</v>
      </c>
    </row>
    <row r="7370" spans="1:22" x14ac:dyDescent="0.25">
      <c r="A7370" s="1">
        <v>7369</v>
      </c>
      <c r="B7370" t="s">
        <v>9664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tr">
        <f>VLOOKUP(M7370,People!$A$1:$C$5,2,0)</f>
        <v>Cassandra Brandow</v>
      </c>
      <c r="O7370" s="1" t="s">
        <v>291</v>
      </c>
      <c r="P7370" s="1" t="s">
        <v>42</v>
      </c>
      <c r="Q7370" s="1" t="s">
        <v>69</v>
      </c>
      <c r="R7370" s="1" t="s">
        <v>4707</v>
      </c>
      <c r="S7370" s="5">
        <v>15.570000000000004</v>
      </c>
      <c r="T7370" s="5">
        <v>3</v>
      </c>
      <c r="U7370" s="5">
        <v>0.7</v>
      </c>
      <c r="V7370" s="5">
        <v>-11.936999999999998</v>
      </c>
    </row>
    <row r="7371" spans="1:22" x14ac:dyDescent="0.25">
      <c r="A7371" s="1">
        <v>7370</v>
      </c>
      <c r="B7371" t="s">
        <v>9665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tr">
        <f>VLOOKUP(M7371,People!$A$1:$C$5,2,0)</f>
        <v>Cassandra Brandow</v>
      </c>
      <c r="O7371" s="1" t="s">
        <v>2570</v>
      </c>
      <c r="P7371" s="1" t="s">
        <v>42</v>
      </c>
      <c r="Q7371" s="1" t="s">
        <v>43</v>
      </c>
      <c r="R7371" s="1" t="s">
        <v>2571</v>
      </c>
      <c r="S7371" s="5">
        <v>4.6079999999999997</v>
      </c>
      <c r="T7371" s="5">
        <v>2</v>
      </c>
      <c r="U7371" s="5">
        <v>0.2</v>
      </c>
      <c r="V7371" s="5">
        <v>1.6704000000000001</v>
      </c>
    </row>
    <row r="7372" spans="1:22" x14ac:dyDescent="0.25">
      <c r="A7372" s="1">
        <v>7371</v>
      </c>
      <c r="B7372" t="s">
        <v>9666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tr">
        <f>VLOOKUP(M7372,People!$A$1:$C$5,2,0)</f>
        <v>Kelly Williams</v>
      </c>
      <c r="O7372" s="1" t="s">
        <v>3106</v>
      </c>
      <c r="P7372" s="1" t="s">
        <v>65</v>
      </c>
      <c r="Q7372" s="1" t="s">
        <v>66</v>
      </c>
      <c r="R7372" s="1" t="s">
        <v>3107</v>
      </c>
      <c r="S7372" s="5">
        <v>257.98</v>
      </c>
      <c r="T7372" s="5">
        <v>2</v>
      </c>
      <c r="U7372" s="5">
        <v>0</v>
      </c>
      <c r="V7372" s="5">
        <v>74.8142</v>
      </c>
    </row>
    <row r="7373" spans="1:22" x14ac:dyDescent="0.25">
      <c r="A7373" s="1">
        <v>7372</v>
      </c>
      <c r="B7373" t="s">
        <v>9667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tr">
        <f>VLOOKUP(M7373,People!$A$1:$C$5,2,0)</f>
        <v>Anna Andreadi</v>
      </c>
      <c r="O7373" s="1" t="s">
        <v>53</v>
      </c>
      <c r="P7373" s="1" t="s">
        <v>42</v>
      </c>
      <c r="Q7373" s="1" t="s">
        <v>54</v>
      </c>
      <c r="R7373" s="1" t="s">
        <v>55</v>
      </c>
      <c r="S7373" s="5">
        <v>153.78</v>
      </c>
      <c r="T7373" s="5">
        <v>11</v>
      </c>
      <c r="U7373" s="5">
        <v>0</v>
      </c>
      <c r="V7373" s="5">
        <v>44.596199999999996</v>
      </c>
    </row>
    <row r="7374" spans="1:22" x14ac:dyDescent="0.25">
      <c r="A7374" s="1">
        <v>7373</v>
      </c>
      <c r="B7374" t="s">
        <v>9667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tr">
        <f>VLOOKUP(M7374,People!$A$1:$C$5,2,0)</f>
        <v>Anna Andreadi</v>
      </c>
      <c r="O7374" s="1" t="s">
        <v>4848</v>
      </c>
      <c r="P7374" s="1" t="s">
        <v>42</v>
      </c>
      <c r="Q7374" s="1" t="s">
        <v>54</v>
      </c>
      <c r="R7374" s="1" t="s">
        <v>4849</v>
      </c>
      <c r="S7374" s="5">
        <v>61.019999999999996</v>
      </c>
      <c r="T7374" s="5">
        <v>3</v>
      </c>
      <c r="U7374" s="5">
        <v>0</v>
      </c>
      <c r="V7374" s="5">
        <v>0.61019999999999541</v>
      </c>
    </row>
    <row r="7375" spans="1:22" x14ac:dyDescent="0.25">
      <c r="A7375" s="1">
        <v>7374</v>
      </c>
      <c r="B7375" t="s">
        <v>9667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tr">
        <f>VLOOKUP(M7375,People!$A$1:$C$5,2,0)</f>
        <v>Anna Andreadi</v>
      </c>
      <c r="O7375" s="1" t="s">
        <v>5731</v>
      </c>
      <c r="P7375" s="1" t="s">
        <v>42</v>
      </c>
      <c r="Q7375" s="1" t="s">
        <v>511</v>
      </c>
      <c r="R7375" s="1" t="s">
        <v>5732</v>
      </c>
      <c r="S7375" s="5">
        <v>110.11</v>
      </c>
      <c r="T7375" s="5">
        <v>7</v>
      </c>
      <c r="U7375" s="5">
        <v>0</v>
      </c>
      <c r="V7375" s="5">
        <v>31.931899999999988</v>
      </c>
    </row>
    <row r="7376" spans="1:22" x14ac:dyDescent="0.25">
      <c r="A7376" s="1">
        <v>7375</v>
      </c>
      <c r="B7376" t="s">
        <v>9667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tr">
        <f>VLOOKUP(M7376,People!$A$1:$C$5,2,0)</f>
        <v>Anna Andreadi</v>
      </c>
      <c r="O7376" s="1" t="s">
        <v>1837</v>
      </c>
      <c r="P7376" s="1" t="s">
        <v>42</v>
      </c>
      <c r="Q7376" s="1" t="s">
        <v>241</v>
      </c>
      <c r="R7376" s="1" t="s">
        <v>496</v>
      </c>
      <c r="S7376" s="5">
        <v>7.89</v>
      </c>
      <c r="T7376" s="5">
        <v>1</v>
      </c>
      <c r="U7376" s="5">
        <v>0</v>
      </c>
      <c r="V7376" s="5">
        <v>3.5504999999999995</v>
      </c>
    </row>
    <row r="7377" spans="1:22" x14ac:dyDescent="0.25">
      <c r="A7377" s="1">
        <v>7376</v>
      </c>
      <c r="B7377" t="s">
        <v>9668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tr">
        <f>VLOOKUP(M7377,People!$A$1:$C$5,2,0)</f>
        <v>Anna Andreadi</v>
      </c>
      <c r="O7377" s="1" t="s">
        <v>1642</v>
      </c>
      <c r="P7377" s="1" t="s">
        <v>42</v>
      </c>
      <c r="Q7377" s="1" t="s">
        <v>69</v>
      </c>
      <c r="R7377" s="1" t="s">
        <v>1643</v>
      </c>
      <c r="S7377" s="5">
        <v>36.024000000000001</v>
      </c>
      <c r="T7377" s="5">
        <v>3</v>
      </c>
      <c r="U7377" s="5">
        <v>0.2</v>
      </c>
      <c r="V7377" s="5">
        <v>11.707799999999995</v>
      </c>
    </row>
    <row r="7378" spans="1:22" x14ac:dyDescent="0.25">
      <c r="A7378" s="1">
        <v>7377</v>
      </c>
      <c r="B7378" t="s">
        <v>9669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tr">
        <f>VLOOKUP(M7378,People!$A$1:$C$5,2,0)</f>
        <v>Kelly Williams</v>
      </c>
      <c r="O7378" s="1" t="s">
        <v>768</v>
      </c>
      <c r="P7378" s="1" t="s">
        <v>42</v>
      </c>
      <c r="Q7378" s="1" t="s">
        <v>62</v>
      </c>
      <c r="R7378" s="1" t="s">
        <v>769</v>
      </c>
      <c r="S7378" s="5">
        <v>54.336000000000006</v>
      </c>
      <c r="T7378" s="5">
        <v>4</v>
      </c>
      <c r="U7378" s="5">
        <v>0.2</v>
      </c>
      <c r="V7378" s="5">
        <v>5.4336000000000002</v>
      </c>
    </row>
    <row r="7379" spans="1:22" x14ac:dyDescent="0.25">
      <c r="A7379" s="1">
        <v>7378</v>
      </c>
      <c r="B7379" t="s">
        <v>9670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tr">
        <f>VLOOKUP(M7379,People!$A$1:$C$5,2,0)</f>
        <v>Anna Andreadi</v>
      </c>
      <c r="O7379" s="1" t="s">
        <v>1420</v>
      </c>
      <c r="P7379" s="1" t="s">
        <v>42</v>
      </c>
      <c r="Q7379" s="1" t="s">
        <v>54</v>
      </c>
      <c r="R7379" s="1" t="s">
        <v>1421</v>
      </c>
      <c r="S7379" s="5">
        <v>92.52</v>
      </c>
      <c r="T7379" s="5">
        <v>6</v>
      </c>
      <c r="U7379" s="5">
        <v>0</v>
      </c>
      <c r="V7379" s="5">
        <v>24.980400000000007</v>
      </c>
    </row>
    <row r="7380" spans="1:22" x14ac:dyDescent="0.25">
      <c r="A7380" s="1">
        <v>7379</v>
      </c>
      <c r="B7380" t="s">
        <v>9671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tr">
        <f>VLOOKUP(M7380,People!$A$1:$C$5,2,0)</f>
        <v>Cassandra Brandow</v>
      </c>
      <c r="O7380" s="1" t="s">
        <v>3405</v>
      </c>
      <c r="P7380" s="1" t="s">
        <v>42</v>
      </c>
      <c r="Q7380" s="1" t="s">
        <v>62</v>
      </c>
      <c r="R7380" s="1" t="s">
        <v>3406</v>
      </c>
      <c r="S7380" s="5">
        <v>10.272000000000002</v>
      </c>
      <c r="T7380" s="5">
        <v>3</v>
      </c>
      <c r="U7380" s="5">
        <v>0.2</v>
      </c>
      <c r="V7380" s="5">
        <v>1.1555999999999984</v>
      </c>
    </row>
    <row r="7381" spans="1:22" x14ac:dyDescent="0.25">
      <c r="A7381" s="1">
        <v>7380</v>
      </c>
      <c r="B7381" t="s">
        <v>9672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tr">
        <f>VLOOKUP(M7381,People!$A$1:$C$5,2,0)</f>
        <v>Kelly Williams</v>
      </c>
      <c r="O7381" s="1" t="s">
        <v>3356</v>
      </c>
      <c r="P7381" s="1" t="s">
        <v>42</v>
      </c>
      <c r="Q7381" s="1" t="s">
        <v>54</v>
      </c>
      <c r="R7381" s="1" t="s">
        <v>3357</v>
      </c>
      <c r="S7381" s="5">
        <v>40.74</v>
      </c>
      <c r="T7381" s="5">
        <v>3</v>
      </c>
      <c r="U7381" s="5">
        <v>0</v>
      </c>
      <c r="V7381" s="5">
        <v>0.4073999999999991</v>
      </c>
    </row>
    <row r="7382" spans="1:22" x14ac:dyDescent="0.25">
      <c r="A7382" s="1">
        <v>7381</v>
      </c>
      <c r="B7382" t="s">
        <v>9672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tr">
        <f>VLOOKUP(M7382,People!$A$1:$C$5,2,0)</f>
        <v>Kelly Williams</v>
      </c>
      <c r="O7382" s="1" t="s">
        <v>4376</v>
      </c>
      <c r="P7382" s="1" t="s">
        <v>42</v>
      </c>
      <c r="Q7382" s="1" t="s">
        <v>43</v>
      </c>
      <c r="R7382" s="1" t="s">
        <v>4377</v>
      </c>
      <c r="S7382" s="5">
        <v>14.399999999999999</v>
      </c>
      <c r="T7382" s="5">
        <v>5</v>
      </c>
      <c r="U7382" s="5">
        <v>0</v>
      </c>
      <c r="V7382" s="5">
        <v>7.056</v>
      </c>
    </row>
    <row r="7383" spans="1:22" x14ac:dyDescent="0.25">
      <c r="A7383" s="1">
        <v>7382</v>
      </c>
      <c r="B7383" t="s">
        <v>9672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tr">
        <f>VLOOKUP(M7383,People!$A$1:$C$5,2,0)</f>
        <v>Kelly Williams</v>
      </c>
      <c r="O7383" s="1" t="s">
        <v>4834</v>
      </c>
      <c r="P7383" s="1" t="s">
        <v>65</v>
      </c>
      <c r="Q7383" s="1" t="s">
        <v>66</v>
      </c>
      <c r="R7383" s="1" t="s">
        <v>4835</v>
      </c>
      <c r="S7383" s="5">
        <v>149.94999999999999</v>
      </c>
      <c r="T7383" s="5">
        <v>5</v>
      </c>
      <c r="U7383" s="5">
        <v>0</v>
      </c>
      <c r="V7383" s="5">
        <v>41.986000000000004</v>
      </c>
    </row>
    <row r="7384" spans="1:22" x14ac:dyDescent="0.25">
      <c r="A7384" s="1">
        <v>7383</v>
      </c>
      <c r="B7384" t="s">
        <v>9672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tr">
        <f>VLOOKUP(M7384,People!$A$1:$C$5,2,0)</f>
        <v>Kelly Williams</v>
      </c>
      <c r="O7384" s="1" t="s">
        <v>5022</v>
      </c>
      <c r="P7384" s="1" t="s">
        <v>42</v>
      </c>
      <c r="Q7384" s="1" t="s">
        <v>511</v>
      </c>
      <c r="R7384" s="1" t="s">
        <v>5023</v>
      </c>
      <c r="S7384" s="5">
        <v>16.899999999999999</v>
      </c>
      <c r="T7384" s="5">
        <v>2</v>
      </c>
      <c r="U7384" s="5">
        <v>0</v>
      </c>
      <c r="V7384" s="5">
        <v>5.0699999999999985</v>
      </c>
    </row>
    <row r="7385" spans="1:22" x14ac:dyDescent="0.25">
      <c r="A7385" s="1">
        <v>7384</v>
      </c>
      <c r="B7385" t="s">
        <v>9672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tr">
        <f>VLOOKUP(M7385,People!$A$1:$C$5,2,0)</f>
        <v>Kelly Williams</v>
      </c>
      <c r="O7385" s="1" t="s">
        <v>2339</v>
      </c>
      <c r="P7385" s="1" t="s">
        <v>42</v>
      </c>
      <c r="Q7385" s="1" t="s">
        <v>83</v>
      </c>
      <c r="R7385" s="1" t="s">
        <v>2340</v>
      </c>
      <c r="S7385" s="5">
        <v>17.61</v>
      </c>
      <c r="T7385" s="5">
        <v>3</v>
      </c>
      <c r="U7385" s="5">
        <v>0</v>
      </c>
      <c r="V7385" s="5">
        <v>8.4527999999999999</v>
      </c>
    </row>
    <row r="7386" spans="1:22" x14ac:dyDescent="0.25">
      <c r="A7386" s="1">
        <v>7385</v>
      </c>
      <c r="B7386" t="s">
        <v>9672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tr">
        <f>VLOOKUP(M7386,People!$A$1:$C$5,2,0)</f>
        <v>Kelly Williams</v>
      </c>
      <c r="O7386" s="1" t="s">
        <v>3693</v>
      </c>
      <c r="P7386" s="1" t="s">
        <v>42</v>
      </c>
      <c r="Q7386" s="1" t="s">
        <v>72</v>
      </c>
      <c r="R7386" s="1" t="s">
        <v>3694</v>
      </c>
      <c r="S7386" s="5">
        <v>378</v>
      </c>
      <c r="T7386" s="5">
        <v>2</v>
      </c>
      <c r="U7386" s="5">
        <v>0</v>
      </c>
      <c r="V7386" s="5">
        <v>136.07999999999998</v>
      </c>
    </row>
    <row r="7387" spans="1:22" x14ac:dyDescent="0.25">
      <c r="A7387" s="1">
        <v>7386</v>
      </c>
      <c r="B7387" t="s">
        <v>9672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tr">
        <f>VLOOKUP(M7387,People!$A$1:$C$5,2,0)</f>
        <v>Kelly Williams</v>
      </c>
      <c r="O7387" s="1" t="s">
        <v>3297</v>
      </c>
      <c r="P7387" s="1" t="s">
        <v>42</v>
      </c>
      <c r="Q7387" s="1" t="s">
        <v>83</v>
      </c>
      <c r="R7387" s="1" t="s">
        <v>3298</v>
      </c>
      <c r="S7387" s="5">
        <v>17.64</v>
      </c>
      <c r="T7387" s="5">
        <v>3</v>
      </c>
      <c r="U7387" s="5">
        <v>0</v>
      </c>
      <c r="V7387" s="5">
        <v>8.6435999999999993</v>
      </c>
    </row>
    <row r="7388" spans="1:22" x14ac:dyDescent="0.25">
      <c r="A7388" s="1">
        <v>7387</v>
      </c>
      <c r="B7388" t="s">
        <v>9672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tr">
        <f>VLOOKUP(M7388,People!$A$1:$C$5,2,0)</f>
        <v>Kelly Williams</v>
      </c>
      <c r="O7388" s="1" t="s">
        <v>2696</v>
      </c>
      <c r="P7388" s="1" t="s">
        <v>42</v>
      </c>
      <c r="Q7388" s="1" t="s">
        <v>54</v>
      </c>
      <c r="R7388" s="1" t="s">
        <v>2697</v>
      </c>
      <c r="S7388" s="5">
        <v>373.08</v>
      </c>
      <c r="T7388" s="5">
        <v>6</v>
      </c>
      <c r="U7388" s="5">
        <v>0</v>
      </c>
      <c r="V7388" s="5">
        <v>100.73160000000001</v>
      </c>
    </row>
    <row r="7389" spans="1:22" x14ac:dyDescent="0.25">
      <c r="A7389" s="1">
        <v>7388</v>
      </c>
      <c r="B7389" t="s">
        <v>9672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tr">
        <f>VLOOKUP(M7389,People!$A$1:$C$5,2,0)</f>
        <v>Kelly Williams</v>
      </c>
      <c r="O7389" s="1" t="s">
        <v>175</v>
      </c>
      <c r="P7389" s="1" t="s">
        <v>29</v>
      </c>
      <c r="Q7389" s="1" t="s">
        <v>59</v>
      </c>
      <c r="R7389" s="1" t="s">
        <v>176</v>
      </c>
      <c r="S7389" s="5">
        <v>1336.4399999999998</v>
      </c>
      <c r="T7389" s="5">
        <v>14</v>
      </c>
      <c r="U7389" s="5">
        <v>0</v>
      </c>
      <c r="V7389" s="5">
        <v>387.56759999999986</v>
      </c>
    </row>
    <row r="7390" spans="1:22" x14ac:dyDescent="0.25">
      <c r="A7390" s="1">
        <v>7389</v>
      </c>
      <c r="B7390" t="s">
        <v>9672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tr">
        <f>VLOOKUP(M7390,People!$A$1:$C$5,2,0)</f>
        <v>Kelly Williams</v>
      </c>
      <c r="O7390" s="1" t="s">
        <v>3679</v>
      </c>
      <c r="P7390" s="1" t="s">
        <v>65</v>
      </c>
      <c r="Q7390" s="1" t="s">
        <v>66</v>
      </c>
      <c r="R7390" s="1" t="s">
        <v>3680</v>
      </c>
      <c r="S7390" s="5">
        <v>29.97</v>
      </c>
      <c r="T7390" s="5">
        <v>3</v>
      </c>
      <c r="U7390" s="5">
        <v>0</v>
      </c>
      <c r="V7390" s="5">
        <v>0.29969999999999963</v>
      </c>
    </row>
    <row r="7391" spans="1:22" x14ac:dyDescent="0.25">
      <c r="A7391" s="1">
        <v>7390</v>
      </c>
      <c r="B7391" t="s">
        <v>9673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tr">
        <f>VLOOKUP(M7391,People!$A$1:$C$5,2,0)</f>
        <v>Cassandra Brandow</v>
      </c>
      <c r="O7391" s="1" t="s">
        <v>32</v>
      </c>
      <c r="P7391" s="1" t="s">
        <v>29</v>
      </c>
      <c r="Q7391" s="1" t="s">
        <v>33</v>
      </c>
      <c r="R7391" s="1" t="s">
        <v>34</v>
      </c>
      <c r="S7391" s="5">
        <v>390.36799999999999</v>
      </c>
      <c r="T7391" s="5">
        <v>2</v>
      </c>
      <c r="U7391" s="5">
        <v>0.2</v>
      </c>
      <c r="V7391" s="5">
        <v>48.795999999999978</v>
      </c>
    </row>
    <row r="7392" spans="1:22" x14ac:dyDescent="0.25">
      <c r="A7392" s="1">
        <v>7391</v>
      </c>
      <c r="B7392" t="s">
        <v>9673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tr">
        <f>VLOOKUP(M7392,People!$A$1:$C$5,2,0)</f>
        <v>Cassandra Brandow</v>
      </c>
      <c r="O7392" s="1" t="s">
        <v>794</v>
      </c>
      <c r="P7392" s="1" t="s">
        <v>29</v>
      </c>
      <c r="Q7392" s="1" t="s">
        <v>59</v>
      </c>
      <c r="R7392" s="1" t="s">
        <v>5085</v>
      </c>
      <c r="S7392" s="5">
        <v>101.52000000000001</v>
      </c>
      <c r="T7392" s="5">
        <v>5</v>
      </c>
      <c r="U7392" s="5">
        <v>0.2</v>
      </c>
      <c r="V7392" s="5">
        <v>19.034999999999989</v>
      </c>
    </row>
    <row r="7393" spans="1:22" x14ac:dyDescent="0.25">
      <c r="A7393" s="1">
        <v>7392</v>
      </c>
      <c r="B7393" t="s">
        <v>9674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tr">
        <f>VLOOKUP(M7393,People!$A$1:$C$5,2,0)</f>
        <v>Chuck Magee</v>
      </c>
      <c r="O7393" s="1" t="s">
        <v>3785</v>
      </c>
      <c r="P7393" s="1" t="s">
        <v>42</v>
      </c>
      <c r="Q7393" s="1" t="s">
        <v>83</v>
      </c>
      <c r="R7393" s="1" t="s">
        <v>3786</v>
      </c>
      <c r="S7393" s="5">
        <v>74.352000000000004</v>
      </c>
      <c r="T7393" s="5">
        <v>3</v>
      </c>
      <c r="U7393" s="5">
        <v>0.2</v>
      </c>
      <c r="V7393" s="5">
        <v>23.234999999999992</v>
      </c>
    </row>
    <row r="7394" spans="1:22" x14ac:dyDescent="0.25">
      <c r="A7394" s="1">
        <v>7393</v>
      </c>
      <c r="B7394" t="s">
        <v>9675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tr">
        <f>VLOOKUP(M7394,People!$A$1:$C$5,2,0)</f>
        <v>Anna Andreadi</v>
      </c>
      <c r="O7394" s="1" t="s">
        <v>4516</v>
      </c>
      <c r="P7394" s="1" t="s">
        <v>42</v>
      </c>
      <c r="Q7394" s="1" t="s">
        <v>83</v>
      </c>
      <c r="R7394" s="1" t="s">
        <v>4517</v>
      </c>
      <c r="S7394" s="5">
        <v>15.700000000000001</v>
      </c>
      <c r="T7394" s="5">
        <v>5</v>
      </c>
      <c r="U7394" s="5">
        <v>0</v>
      </c>
      <c r="V7394" s="5">
        <v>7.0649999999999995</v>
      </c>
    </row>
    <row r="7395" spans="1:22" x14ac:dyDescent="0.25">
      <c r="A7395" s="1">
        <v>7394</v>
      </c>
      <c r="B7395" t="s">
        <v>9675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tr">
        <f>VLOOKUP(M7395,People!$A$1:$C$5,2,0)</f>
        <v>Anna Andreadi</v>
      </c>
      <c r="O7395" s="1" t="s">
        <v>4817</v>
      </c>
      <c r="P7395" s="1" t="s">
        <v>42</v>
      </c>
      <c r="Q7395" s="1" t="s">
        <v>62</v>
      </c>
      <c r="R7395" s="1" t="s">
        <v>4818</v>
      </c>
      <c r="S7395" s="5">
        <v>59.519999999999996</v>
      </c>
      <c r="T7395" s="5">
        <v>3</v>
      </c>
      <c r="U7395" s="5">
        <v>0</v>
      </c>
      <c r="V7395" s="5">
        <v>15.475200000000001</v>
      </c>
    </row>
    <row r="7396" spans="1:22" x14ac:dyDescent="0.25">
      <c r="A7396" s="1">
        <v>7395</v>
      </c>
      <c r="B7396" t="s">
        <v>9675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tr">
        <f>VLOOKUP(M7396,People!$A$1:$C$5,2,0)</f>
        <v>Anna Andreadi</v>
      </c>
      <c r="O7396" s="1" t="s">
        <v>1106</v>
      </c>
      <c r="P7396" s="1" t="s">
        <v>42</v>
      </c>
      <c r="Q7396" s="1" t="s">
        <v>83</v>
      </c>
      <c r="R7396" s="1" t="s">
        <v>1107</v>
      </c>
      <c r="S7396" s="5">
        <v>34.4</v>
      </c>
      <c r="T7396" s="5">
        <v>5</v>
      </c>
      <c r="U7396" s="5">
        <v>0</v>
      </c>
      <c r="V7396" s="5">
        <v>15.823999999999998</v>
      </c>
    </row>
    <row r="7397" spans="1:22" x14ac:dyDescent="0.25">
      <c r="A7397" s="1">
        <v>7396</v>
      </c>
      <c r="B7397" t="s">
        <v>9676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tr">
        <f>VLOOKUP(M7397,People!$A$1:$C$5,2,0)</f>
        <v>Chuck Magee</v>
      </c>
      <c r="O7397" s="1" t="s">
        <v>3151</v>
      </c>
      <c r="P7397" s="1" t="s">
        <v>29</v>
      </c>
      <c r="Q7397" s="1" t="s">
        <v>51</v>
      </c>
      <c r="R7397" s="1" t="s">
        <v>3152</v>
      </c>
      <c r="S7397" s="5">
        <v>313.17599999999999</v>
      </c>
      <c r="T7397" s="5">
        <v>2</v>
      </c>
      <c r="U7397" s="5">
        <v>0.4</v>
      </c>
      <c r="V7397" s="5">
        <v>-120.05080000000007</v>
      </c>
    </row>
    <row r="7398" spans="1:22" x14ac:dyDescent="0.25">
      <c r="A7398" s="1">
        <v>7397</v>
      </c>
      <c r="B7398" t="s">
        <v>9676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tr">
        <f>VLOOKUP(M7398,People!$A$1:$C$5,2,0)</f>
        <v>Chuck Magee</v>
      </c>
      <c r="O7398" s="1" t="s">
        <v>2080</v>
      </c>
      <c r="P7398" s="1" t="s">
        <v>29</v>
      </c>
      <c r="Q7398" s="1" t="s">
        <v>33</v>
      </c>
      <c r="R7398" s="1" t="s">
        <v>2081</v>
      </c>
      <c r="S7398" s="5">
        <v>866.64599999999996</v>
      </c>
      <c r="T7398" s="5">
        <v>3</v>
      </c>
      <c r="U7398" s="5">
        <v>0.1</v>
      </c>
      <c r="V7398" s="5">
        <v>173.32919999999999</v>
      </c>
    </row>
    <row r="7399" spans="1:22" x14ac:dyDescent="0.25">
      <c r="A7399" s="1">
        <v>7398</v>
      </c>
      <c r="B7399" t="s">
        <v>9677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tr">
        <f>VLOOKUP(M7399,People!$A$1:$C$5,2,0)</f>
        <v>Chuck Magee</v>
      </c>
      <c r="O7399" s="1" t="s">
        <v>716</v>
      </c>
      <c r="P7399" s="1" t="s">
        <v>42</v>
      </c>
      <c r="Q7399" s="1" t="s">
        <v>72</v>
      </c>
      <c r="R7399" s="1" t="s">
        <v>717</v>
      </c>
      <c r="S7399" s="5">
        <v>795.40800000000013</v>
      </c>
      <c r="T7399" s="5">
        <v>6</v>
      </c>
      <c r="U7399" s="5">
        <v>0.2</v>
      </c>
      <c r="V7399" s="5">
        <v>59.655599999999993</v>
      </c>
    </row>
    <row r="7400" spans="1:22" x14ac:dyDescent="0.25">
      <c r="A7400" s="1">
        <v>7399</v>
      </c>
      <c r="B7400" t="s">
        <v>9678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tr">
        <f>VLOOKUP(M7400,People!$A$1:$C$5,2,0)</f>
        <v>Kelly Williams</v>
      </c>
      <c r="O7400" s="1" t="s">
        <v>3418</v>
      </c>
      <c r="P7400" s="1" t="s">
        <v>42</v>
      </c>
      <c r="Q7400" s="1" t="s">
        <v>83</v>
      </c>
      <c r="R7400" s="1" t="s">
        <v>3419</v>
      </c>
      <c r="S7400" s="5">
        <v>35.856000000000002</v>
      </c>
      <c r="T7400" s="5">
        <v>9</v>
      </c>
      <c r="U7400" s="5">
        <v>0.2</v>
      </c>
      <c r="V7400" s="5">
        <v>12.997800000000003</v>
      </c>
    </row>
    <row r="7401" spans="1:22" x14ac:dyDescent="0.25">
      <c r="A7401" s="1">
        <v>7400</v>
      </c>
      <c r="B7401" t="s">
        <v>9678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tr">
        <f>VLOOKUP(M7401,People!$A$1:$C$5,2,0)</f>
        <v>Kelly Williams</v>
      </c>
      <c r="O7401" s="1" t="s">
        <v>1799</v>
      </c>
      <c r="P7401" s="1" t="s">
        <v>65</v>
      </c>
      <c r="Q7401" s="1" t="s">
        <v>145</v>
      </c>
      <c r="R7401" s="1" t="s">
        <v>1800</v>
      </c>
      <c r="S7401" s="5">
        <v>23.840000000000003</v>
      </c>
      <c r="T7401" s="5">
        <v>4</v>
      </c>
      <c r="U7401" s="5">
        <v>0.2</v>
      </c>
      <c r="V7401" s="5">
        <v>3.2779999999999987</v>
      </c>
    </row>
    <row r="7402" spans="1:22" x14ac:dyDescent="0.25">
      <c r="A7402" s="1">
        <v>7401</v>
      </c>
      <c r="B7402" t="s">
        <v>9679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tr">
        <f>VLOOKUP(M7402,People!$A$1:$C$5,2,0)</f>
        <v>Anna Andreadi</v>
      </c>
      <c r="O7402" s="1" t="s">
        <v>1619</v>
      </c>
      <c r="P7402" s="1" t="s">
        <v>29</v>
      </c>
      <c r="Q7402" s="1" t="s">
        <v>59</v>
      </c>
      <c r="R7402" s="1" t="s">
        <v>1620</v>
      </c>
      <c r="S7402" s="5">
        <v>43.13</v>
      </c>
      <c r="T7402" s="5">
        <v>1</v>
      </c>
      <c r="U7402" s="5">
        <v>0</v>
      </c>
      <c r="V7402" s="5">
        <v>14.664200000000001</v>
      </c>
    </row>
    <row r="7403" spans="1:22" x14ac:dyDescent="0.25">
      <c r="A7403" s="1">
        <v>7402</v>
      </c>
      <c r="B7403" t="s">
        <v>9679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tr">
        <f>VLOOKUP(M7403,People!$A$1:$C$5,2,0)</f>
        <v>Anna Andreadi</v>
      </c>
      <c r="O7403" s="1" t="s">
        <v>900</v>
      </c>
      <c r="P7403" s="1" t="s">
        <v>42</v>
      </c>
      <c r="Q7403" s="1" t="s">
        <v>83</v>
      </c>
      <c r="R7403" s="1" t="s">
        <v>901</v>
      </c>
      <c r="S7403" s="5">
        <v>30.87</v>
      </c>
      <c r="T7403" s="5">
        <v>7</v>
      </c>
      <c r="U7403" s="5">
        <v>0</v>
      </c>
      <c r="V7403" s="5">
        <v>14.200199999999999</v>
      </c>
    </row>
    <row r="7404" spans="1:22" x14ac:dyDescent="0.25">
      <c r="A7404" s="1">
        <v>7403</v>
      </c>
      <c r="B7404" t="s">
        <v>9680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tr">
        <f>VLOOKUP(M7404,People!$A$1:$C$5,2,0)</f>
        <v>Chuck Magee</v>
      </c>
      <c r="O7404" s="1" t="s">
        <v>1225</v>
      </c>
      <c r="P7404" s="1" t="s">
        <v>42</v>
      </c>
      <c r="Q7404" s="1" t="s">
        <v>511</v>
      </c>
      <c r="R7404" s="1" t="s">
        <v>1226</v>
      </c>
      <c r="S7404" s="5">
        <v>70.12</v>
      </c>
      <c r="T7404" s="5">
        <v>4</v>
      </c>
      <c r="U7404" s="5">
        <v>0</v>
      </c>
      <c r="V7404" s="5">
        <v>21.035999999999994</v>
      </c>
    </row>
    <row r="7405" spans="1:22" x14ac:dyDescent="0.25">
      <c r="A7405" s="1">
        <v>7404</v>
      </c>
      <c r="B7405" t="s">
        <v>9681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tr">
        <f>VLOOKUP(M7405,People!$A$1:$C$5,2,0)</f>
        <v>Anna Andreadi</v>
      </c>
      <c r="O7405" s="1" t="s">
        <v>1915</v>
      </c>
      <c r="P7405" s="1" t="s">
        <v>29</v>
      </c>
      <c r="Q7405" s="1" t="s">
        <v>30</v>
      </c>
      <c r="R7405" s="1" t="s">
        <v>1916</v>
      </c>
      <c r="S7405" s="5">
        <v>509.95749999999992</v>
      </c>
      <c r="T7405" s="5">
        <v>5</v>
      </c>
      <c r="U7405" s="5">
        <v>0.15</v>
      </c>
      <c r="V7405" s="5">
        <v>41.996499999999941</v>
      </c>
    </row>
    <row r="7406" spans="1:22" x14ac:dyDescent="0.25">
      <c r="A7406" s="1">
        <v>7405</v>
      </c>
      <c r="B7406" t="s">
        <v>9681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tr">
        <f>VLOOKUP(M7406,People!$A$1:$C$5,2,0)</f>
        <v>Anna Andreadi</v>
      </c>
      <c r="O7406" s="1" t="s">
        <v>1719</v>
      </c>
      <c r="P7406" s="1" t="s">
        <v>29</v>
      </c>
      <c r="Q7406" s="1" t="s">
        <v>59</v>
      </c>
      <c r="R7406" s="1" t="s">
        <v>1720</v>
      </c>
      <c r="S7406" s="5">
        <v>122.91</v>
      </c>
      <c r="T7406" s="5">
        <v>3</v>
      </c>
      <c r="U7406" s="5">
        <v>0</v>
      </c>
      <c r="V7406" s="5">
        <v>34.414800000000007</v>
      </c>
    </row>
    <row r="7407" spans="1:22" x14ac:dyDescent="0.25">
      <c r="A7407" s="1">
        <v>7406</v>
      </c>
      <c r="B7407" t="s">
        <v>9681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tr">
        <f>VLOOKUP(M7407,People!$A$1:$C$5,2,0)</f>
        <v>Anna Andreadi</v>
      </c>
      <c r="O7407" s="1" t="s">
        <v>3935</v>
      </c>
      <c r="P7407" s="1" t="s">
        <v>29</v>
      </c>
      <c r="Q7407" s="1" t="s">
        <v>33</v>
      </c>
      <c r="R7407" s="1" t="s">
        <v>3936</v>
      </c>
      <c r="S7407" s="5">
        <v>97.567999999999998</v>
      </c>
      <c r="T7407" s="5">
        <v>2</v>
      </c>
      <c r="U7407" s="5">
        <v>0.2</v>
      </c>
      <c r="V7407" s="5">
        <v>-6.0980000000000025</v>
      </c>
    </row>
    <row r="7408" spans="1:22" x14ac:dyDescent="0.25">
      <c r="A7408" s="1">
        <v>7407</v>
      </c>
      <c r="B7408" t="s">
        <v>9681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tr">
        <f>VLOOKUP(M7408,People!$A$1:$C$5,2,0)</f>
        <v>Anna Andreadi</v>
      </c>
      <c r="O7408" s="1" t="s">
        <v>4804</v>
      </c>
      <c r="P7408" s="1" t="s">
        <v>29</v>
      </c>
      <c r="Q7408" s="1" t="s">
        <v>33</v>
      </c>
      <c r="R7408" s="1" t="s">
        <v>4805</v>
      </c>
      <c r="S7408" s="5">
        <v>722.35200000000009</v>
      </c>
      <c r="T7408" s="5">
        <v>3</v>
      </c>
      <c r="U7408" s="5">
        <v>0.2</v>
      </c>
      <c r="V7408" s="5">
        <v>81.264599999999916</v>
      </c>
    </row>
    <row r="7409" spans="1:22" x14ac:dyDescent="0.25">
      <c r="A7409" s="1">
        <v>7408</v>
      </c>
      <c r="B7409" t="s">
        <v>9682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tr">
        <f>VLOOKUP(M7409,People!$A$1:$C$5,2,0)</f>
        <v>Kelly Williams</v>
      </c>
      <c r="O7409" s="1" t="s">
        <v>2461</v>
      </c>
      <c r="P7409" s="1" t="s">
        <v>42</v>
      </c>
      <c r="Q7409" s="1" t="s">
        <v>43</v>
      </c>
      <c r="R7409" s="1" t="s">
        <v>2462</v>
      </c>
      <c r="S7409" s="5">
        <v>11.52</v>
      </c>
      <c r="T7409" s="5">
        <v>5</v>
      </c>
      <c r="U7409" s="5">
        <v>0.2</v>
      </c>
      <c r="V7409" s="5">
        <v>4.1760000000000002</v>
      </c>
    </row>
    <row r="7410" spans="1:22" x14ac:dyDescent="0.25">
      <c r="A7410" s="1">
        <v>7409</v>
      </c>
      <c r="B7410" t="s">
        <v>9683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tr">
        <f>VLOOKUP(M7410,People!$A$1:$C$5,2,0)</f>
        <v>Anna Andreadi</v>
      </c>
      <c r="O7410" s="1" t="s">
        <v>4748</v>
      </c>
      <c r="P7410" s="1" t="s">
        <v>29</v>
      </c>
      <c r="Q7410" s="1" t="s">
        <v>59</v>
      </c>
      <c r="R7410" s="1" t="s">
        <v>4749</v>
      </c>
      <c r="S7410" s="5">
        <v>167.84</v>
      </c>
      <c r="T7410" s="5">
        <v>8</v>
      </c>
      <c r="U7410" s="5">
        <v>0</v>
      </c>
      <c r="V7410" s="5">
        <v>11.748799999999989</v>
      </c>
    </row>
    <row r="7411" spans="1:22" x14ac:dyDescent="0.25">
      <c r="A7411" s="1">
        <v>7410</v>
      </c>
      <c r="B7411" t="s">
        <v>9684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tr">
        <f>VLOOKUP(M7411,People!$A$1:$C$5,2,0)</f>
        <v>Chuck Magee</v>
      </c>
      <c r="O7411" s="1" t="s">
        <v>5314</v>
      </c>
      <c r="P7411" s="1" t="s">
        <v>29</v>
      </c>
      <c r="Q7411" s="1" t="s">
        <v>51</v>
      </c>
      <c r="R7411" s="1" t="s">
        <v>5315</v>
      </c>
      <c r="S7411" s="5">
        <v>172.11</v>
      </c>
      <c r="T7411" s="5">
        <v>1</v>
      </c>
      <c r="U7411" s="5">
        <v>0.4</v>
      </c>
      <c r="V7411" s="5">
        <v>-94.660500000000013</v>
      </c>
    </row>
    <row r="7412" spans="1:22" x14ac:dyDescent="0.25">
      <c r="A7412" s="1">
        <v>7411</v>
      </c>
      <c r="B7412" t="s">
        <v>9685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tr">
        <f>VLOOKUP(M7412,People!$A$1:$C$5,2,0)</f>
        <v>Chuck Magee</v>
      </c>
      <c r="O7412" s="1" t="s">
        <v>3112</v>
      </c>
      <c r="P7412" s="1" t="s">
        <v>65</v>
      </c>
      <c r="Q7412" s="1" t="s">
        <v>145</v>
      </c>
      <c r="R7412" s="1" t="s">
        <v>3113</v>
      </c>
      <c r="S7412" s="5">
        <v>99.98</v>
      </c>
      <c r="T7412" s="5">
        <v>2</v>
      </c>
      <c r="U7412" s="5">
        <v>0</v>
      </c>
      <c r="V7412" s="5">
        <v>7.9983999999999895</v>
      </c>
    </row>
    <row r="7413" spans="1:22" x14ac:dyDescent="0.25">
      <c r="A7413" s="1">
        <v>7412</v>
      </c>
      <c r="B7413" t="s">
        <v>9686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tr">
        <f>VLOOKUP(M7413,People!$A$1:$C$5,2,0)</f>
        <v>Anna Andreadi</v>
      </c>
      <c r="O7413" s="1" t="s">
        <v>5127</v>
      </c>
      <c r="P7413" s="1" t="s">
        <v>65</v>
      </c>
      <c r="Q7413" s="1" t="s">
        <v>66</v>
      </c>
      <c r="R7413" s="1" t="s">
        <v>5128</v>
      </c>
      <c r="S7413" s="5">
        <v>156.79200000000003</v>
      </c>
      <c r="T7413" s="5">
        <v>1</v>
      </c>
      <c r="U7413" s="5">
        <v>0.2</v>
      </c>
      <c r="V7413" s="5">
        <v>17.639099999999985</v>
      </c>
    </row>
    <row r="7414" spans="1:22" x14ac:dyDescent="0.25">
      <c r="A7414" s="1">
        <v>7413</v>
      </c>
      <c r="B7414" t="s">
        <v>9686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tr">
        <f>VLOOKUP(M7414,People!$A$1:$C$5,2,0)</f>
        <v>Anna Andreadi</v>
      </c>
      <c r="O7414" s="1" t="s">
        <v>662</v>
      </c>
      <c r="P7414" s="1" t="s">
        <v>65</v>
      </c>
      <c r="Q7414" s="1" t="s">
        <v>145</v>
      </c>
      <c r="R7414" s="1" t="s">
        <v>663</v>
      </c>
      <c r="S7414" s="5">
        <v>35.360000000000007</v>
      </c>
      <c r="T7414" s="5">
        <v>2</v>
      </c>
      <c r="U7414" s="5">
        <v>0.2</v>
      </c>
      <c r="V7414" s="5">
        <v>-3.0939999999999994</v>
      </c>
    </row>
    <row r="7415" spans="1:22" x14ac:dyDescent="0.25">
      <c r="A7415" s="1">
        <v>7414</v>
      </c>
      <c r="B7415" t="s">
        <v>9686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tr">
        <f>VLOOKUP(M7415,People!$A$1:$C$5,2,0)</f>
        <v>Anna Andreadi</v>
      </c>
      <c r="O7415" s="1" t="s">
        <v>5715</v>
      </c>
      <c r="P7415" s="1" t="s">
        <v>29</v>
      </c>
      <c r="Q7415" s="1" t="s">
        <v>59</v>
      </c>
      <c r="R7415" s="1" t="s">
        <v>5716</v>
      </c>
      <c r="S7415" s="5">
        <v>13.591999999999999</v>
      </c>
      <c r="T7415" s="5">
        <v>1</v>
      </c>
      <c r="U7415" s="5">
        <v>0.2</v>
      </c>
      <c r="V7415" s="5">
        <v>-0.33980000000000032</v>
      </c>
    </row>
    <row r="7416" spans="1:22" x14ac:dyDescent="0.25">
      <c r="A7416" s="1">
        <v>7415</v>
      </c>
      <c r="B7416" t="s">
        <v>9687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tr">
        <f>VLOOKUP(M7416,People!$A$1:$C$5,2,0)</f>
        <v>Chuck Magee</v>
      </c>
      <c r="O7416" s="1" t="s">
        <v>604</v>
      </c>
      <c r="P7416" s="1" t="s">
        <v>29</v>
      </c>
      <c r="Q7416" s="1" t="s">
        <v>33</v>
      </c>
      <c r="R7416" s="1" t="s">
        <v>605</v>
      </c>
      <c r="S7416" s="5">
        <v>386.67999999999995</v>
      </c>
      <c r="T7416" s="5">
        <v>2</v>
      </c>
      <c r="U7416" s="5">
        <v>0.3</v>
      </c>
      <c r="V7416" s="5">
        <v>-5.5240000000000293</v>
      </c>
    </row>
    <row r="7417" spans="1:22" x14ac:dyDescent="0.25">
      <c r="A7417" s="1">
        <v>7416</v>
      </c>
      <c r="B7417" t="s">
        <v>9687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tr">
        <f>VLOOKUP(M7417,People!$A$1:$C$5,2,0)</f>
        <v>Chuck Magee</v>
      </c>
      <c r="O7417" s="1" t="s">
        <v>4890</v>
      </c>
      <c r="P7417" s="1" t="s">
        <v>65</v>
      </c>
      <c r="Q7417" s="1" t="s">
        <v>145</v>
      </c>
      <c r="R7417" s="1" t="s">
        <v>4891</v>
      </c>
      <c r="S7417" s="5">
        <v>379.96000000000004</v>
      </c>
      <c r="T7417" s="5">
        <v>5</v>
      </c>
      <c r="U7417" s="5">
        <v>0.2</v>
      </c>
      <c r="V7417" s="5">
        <v>47.494999999999919</v>
      </c>
    </row>
    <row r="7418" spans="1:22" x14ac:dyDescent="0.25">
      <c r="A7418" s="1">
        <v>7417</v>
      </c>
      <c r="B7418" t="s">
        <v>9687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tr">
        <f>VLOOKUP(M7418,People!$A$1:$C$5,2,0)</f>
        <v>Chuck Magee</v>
      </c>
      <c r="O7418" s="1" t="s">
        <v>2362</v>
      </c>
      <c r="P7418" s="1" t="s">
        <v>65</v>
      </c>
      <c r="Q7418" s="1" t="s">
        <v>66</v>
      </c>
      <c r="R7418" s="1" t="s">
        <v>2363</v>
      </c>
      <c r="S7418" s="5">
        <v>539.91</v>
      </c>
      <c r="T7418" s="5">
        <v>3</v>
      </c>
      <c r="U7418" s="5">
        <v>0.4</v>
      </c>
      <c r="V7418" s="5">
        <v>-116.98049999999998</v>
      </c>
    </row>
    <row r="7419" spans="1:22" x14ac:dyDescent="0.25">
      <c r="A7419" s="1">
        <v>7418</v>
      </c>
      <c r="B7419" t="s">
        <v>9687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tr">
        <f>VLOOKUP(M7419,People!$A$1:$C$5,2,0)</f>
        <v>Chuck Magee</v>
      </c>
      <c r="O7419" s="1" t="s">
        <v>4942</v>
      </c>
      <c r="P7419" s="1" t="s">
        <v>42</v>
      </c>
      <c r="Q7419" s="1" t="s">
        <v>83</v>
      </c>
      <c r="R7419" s="1" t="s">
        <v>4943</v>
      </c>
      <c r="S7419" s="5">
        <v>41.240000000000009</v>
      </c>
      <c r="T7419" s="5">
        <v>5</v>
      </c>
      <c r="U7419" s="5">
        <v>0.2</v>
      </c>
      <c r="V7419" s="5">
        <v>13.918499999999998</v>
      </c>
    </row>
    <row r="7420" spans="1:22" x14ac:dyDescent="0.25">
      <c r="A7420" s="1">
        <v>7419</v>
      </c>
      <c r="B7420" t="s">
        <v>9687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tr">
        <f>VLOOKUP(M7420,People!$A$1:$C$5,2,0)</f>
        <v>Chuck Magee</v>
      </c>
      <c r="O7420" s="1" t="s">
        <v>5094</v>
      </c>
      <c r="P7420" s="1" t="s">
        <v>42</v>
      </c>
      <c r="Q7420" s="1" t="s">
        <v>69</v>
      </c>
      <c r="R7420" s="1" t="s">
        <v>5095</v>
      </c>
      <c r="S7420" s="5">
        <v>51.897000000000013</v>
      </c>
      <c r="T7420" s="5">
        <v>1</v>
      </c>
      <c r="U7420" s="5">
        <v>0.7</v>
      </c>
      <c r="V7420" s="5">
        <v>-41.517600000000002</v>
      </c>
    </row>
    <row r="7421" spans="1:22" x14ac:dyDescent="0.25">
      <c r="A7421" s="1">
        <v>7420</v>
      </c>
      <c r="B7421" t="s">
        <v>9687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tr">
        <f>VLOOKUP(M7421,People!$A$1:$C$5,2,0)</f>
        <v>Chuck Magee</v>
      </c>
      <c r="O7421" s="1" t="s">
        <v>3059</v>
      </c>
      <c r="P7421" s="1" t="s">
        <v>42</v>
      </c>
      <c r="Q7421" s="1" t="s">
        <v>54</v>
      </c>
      <c r="R7421" s="1" t="s">
        <v>3060</v>
      </c>
      <c r="S7421" s="5">
        <v>552.55999999999995</v>
      </c>
      <c r="T7421" s="5">
        <v>5</v>
      </c>
      <c r="U7421" s="5">
        <v>0.2</v>
      </c>
      <c r="V7421" s="5">
        <v>-138.13999999999999</v>
      </c>
    </row>
    <row r="7422" spans="1:22" x14ac:dyDescent="0.25">
      <c r="A7422" s="1">
        <v>7421</v>
      </c>
      <c r="B7422" t="s">
        <v>9687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tr">
        <f>VLOOKUP(M7422,People!$A$1:$C$5,2,0)</f>
        <v>Chuck Magee</v>
      </c>
      <c r="O7422" s="1" t="s">
        <v>3529</v>
      </c>
      <c r="P7422" s="1" t="s">
        <v>42</v>
      </c>
      <c r="Q7422" s="1" t="s">
        <v>69</v>
      </c>
      <c r="R7422" s="1" t="s">
        <v>3530</v>
      </c>
      <c r="S7422" s="5">
        <v>23.160000000000004</v>
      </c>
      <c r="T7422" s="5">
        <v>5</v>
      </c>
      <c r="U7422" s="5">
        <v>0.7</v>
      </c>
      <c r="V7422" s="5">
        <v>-15.439999999999998</v>
      </c>
    </row>
    <row r="7423" spans="1:22" x14ac:dyDescent="0.25">
      <c r="A7423" s="1">
        <v>7422</v>
      </c>
      <c r="B7423" t="s">
        <v>9687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tr">
        <f>VLOOKUP(M7423,People!$A$1:$C$5,2,0)</f>
        <v>Chuck Magee</v>
      </c>
      <c r="O7423" s="1" t="s">
        <v>5786</v>
      </c>
      <c r="P7423" s="1" t="s">
        <v>42</v>
      </c>
      <c r="Q7423" s="1" t="s">
        <v>54</v>
      </c>
      <c r="R7423" s="1" t="s">
        <v>5787</v>
      </c>
      <c r="S7423" s="5">
        <v>126.08</v>
      </c>
      <c r="T7423" s="5">
        <v>2</v>
      </c>
      <c r="U7423" s="5">
        <v>0.2</v>
      </c>
      <c r="V7423" s="5">
        <v>-28.367999999999984</v>
      </c>
    </row>
    <row r="7424" spans="1:22" x14ac:dyDescent="0.25">
      <c r="A7424" s="1">
        <v>7423</v>
      </c>
      <c r="B7424" t="s">
        <v>9687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tr">
        <f>VLOOKUP(M7424,People!$A$1:$C$5,2,0)</f>
        <v>Chuck Magee</v>
      </c>
      <c r="O7424" s="1" t="s">
        <v>766</v>
      </c>
      <c r="P7424" s="1" t="s">
        <v>65</v>
      </c>
      <c r="Q7424" s="1" t="s">
        <v>600</v>
      </c>
      <c r="R7424" s="1" t="s">
        <v>4985</v>
      </c>
      <c r="S7424" s="5">
        <v>449.1</v>
      </c>
      <c r="T7424" s="5">
        <v>3</v>
      </c>
      <c r="U7424" s="5">
        <v>0.7</v>
      </c>
      <c r="V7424" s="5">
        <v>-643.70999999999981</v>
      </c>
    </row>
    <row r="7425" spans="1:22" x14ac:dyDescent="0.25">
      <c r="A7425" s="1">
        <v>7424</v>
      </c>
      <c r="B7425" t="s">
        <v>9688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tr">
        <f>VLOOKUP(M7425,People!$A$1:$C$5,2,0)</f>
        <v>Chuck Magee</v>
      </c>
      <c r="O7425" s="1" t="s">
        <v>4212</v>
      </c>
      <c r="P7425" s="1" t="s">
        <v>42</v>
      </c>
      <c r="Q7425" s="1" t="s">
        <v>72</v>
      </c>
      <c r="R7425" s="1" t="s">
        <v>4213</v>
      </c>
      <c r="S7425" s="5">
        <v>195.10400000000001</v>
      </c>
      <c r="T7425" s="5">
        <v>4</v>
      </c>
      <c r="U7425" s="5">
        <v>0.2</v>
      </c>
      <c r="V7425" s="5">
        <v>21.949199999999969</v>
      </c>
    </row>
    <row r="7426" spans="1:22" x14ac:dyDescent="0.25">
      <c r="A7426" s="1">
        <v>7425</v>
      </c>
      <c r="B7426" t="s">
        <v>9688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tr">
        <f>VLOOKUP(M7426,People!$A$1:$C$5,2,0)</f>
        <v>Chuck Magee</v>
      </c>
      <c r="O7426" s="1" t="s">
        <v>2237</v>
      </c>
      <c r="P7426" s="1" t="s">
        <v>29</v>
      </c>
      <c r="Q7426" s="1" t="s">
        <v>59</v>
      </c>
      <c r="R7426" s="1" t="s">
        <v>2238</v>
      </c>
      <c r="S7426" s="5">
        <v>36.671999999999997</v>
      </c>
      <c r="T7426" s="5">
        <v>3</v>
      </c>
      <c r="U7426" s="5">
        <v>0.2</v>
      </c>
      <c r="V7426" s="5">
        <v>6.4176000000000002</v>
      </c>
    </row>
    <row r="7427" spans="1:22" x14ac:dyDescent="0.25">
      <c r="A7427" s="1">
        <v>7426</v>
      </c>
      <c r="B7427" t="s">
        <v>9689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tr">
        <f>VLOOKUP(M7427,People!$A$1:$C$5,2,0)</f>
        <v>Kelly Williams</v>
      </c>
      <c r="O7427" s="1" t="s">
        <v>273</v>
      </c>
      <c r="P7427" s="1" t="s">
        <v>29</v>
      </c>
      <c r="Q7427" s="1" t="s">
        <v>33</v>
      </c>
      <c r="R7427" s="1" t="s">
        <v>274</v>
      </c>
      <c r="S7427" s="5">
        <v>85.245999999999995</v>
      </c>
      <c r="T7427" s="5">
        <v>2</v>
      </c>
      <c r="U7427" s="5">
        <v>0.3</v>
      </c>
      <c r="V7427" s="5">
        <v>-6.0890000000000057</v>
      </c>
    </row>
    <row r="7428" spans="1:22" x14ac:dyDescent="0.25">
      <c r="A7428" s="1">
        <v>7427</v>
      </c>
      <c r="B7428" t="s">
        <v>9689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tr">
        <f>VLOOKUP(M7428,People!$A$1:$C$5,2,0)</f>
        <v>Kelly Williams</v>
      </c>
      <c r="O7428" s="1" t="s">
        <v>4927</v>
      </c>
      <c r="P7428" s="1" t="s">
        <v>29</v>
      </c>
      <c r="Q7428" s="1" t="s">
        <v>59</v>
      </c>
      <c r="R7428" s="1" t="s">
        <v>4928</v>
      </c>
      <c r="S7428" s="5">
        <v>32.712000000000003</v>
      </c>
      <c r="T7428" s="5">
        <v>2</v>
      </c>
      <c r="U7428" s="5">
        <v>0.6</v>
      </c>
      <c r="V7428" s="5">
        <v>-26.169599999999996</v>
      </c>
    </row>
    <row r="7429" spans="1:22" x14ac:dyDescent="0.25">
      <c r="A7429" s="1">
        <v>7428</v>
      </c>
      <c r="B7429" t="s">
        <v>6190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tr">
        <f>VLOOKUP(M7429,People!$A$1:$C$5,2,0)</f>
        <v>Cassandra Brandow</v>
      </c>
      <c r="O7429" s="1" t="s">
        <v>1789</v>
      </c>
      <c r="P7429" s="1" t="s">
        <v>42</v>
      </c>
      <c r="Q7429" s="1" t="s">
        <v>69</v>
      </c>
      <c r="R7429" s="1" t="s">
        <v>1790</v>
      </c>
      <c r="S7429" s="5">
        <v>11.43</v>
      </c>
      <c r="T7429" s="5">
        <v>3</v>
      </c>
      <c r="U7429" s="5">
        <v>0</v>
      </c>
      <c r="V7429" s="5">
        <v>5.3720999999999997</v>
      </c>
    </row>
    <row r="7430" spans="1:22" x14ac:dyDescent="0.25">
      <c r="A7430" s="1">
        <v>7429</v>
      </c>
      <c r="B7430" t="s">
        <v>6190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tr">
        <f>VLOOKUP(M7430,People!$A$1:$C$5,2,0)</f>
        <v>Cassandra Brandow</v>
      </c>
      <c r="O7430" s="1" t="s">
        <v>1166</v>
      </c>
      <c r="P7430" s="1" t="s">
        <v>42</v>
      </c>
      <c r="Q7430" s="1" t="s">
        <v>69</v>
      </c>
      <c r="R7430" s="1" t="s">
        <v>1167</v>
      </c>
      <c r="S7430" s="5">
        <v>30.44</v>
      </c>
      <c r="T7430" s="5">
        <v>2</v>
      </c>
      <c r="U7430" s="5">
        <v>0</v>
      </c>
      <c r="V7430" s="5">
        <v>14.9156</v>
      </c>
    </row>
    <row r="7431" spans="1:22" x14ac:dyDescent="0.25">
      <c r="A7431" s="1">
        <v>7430</v>
      </c>
      <c r="B7431" t="s">
        <v>6190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tr">
        <f>VLOOKUP(M7431,People!$A$1:$C$5,2,0)</f>
        <v>Cassandra Brandow</v>
      </c>
      <c r="O7431" s="1" t="s">
        <v>805</v>
      </c>
      <c r="P7431" s="1" t="s">
        <v>42</v>
      </c>
      <c r="Q7431" s="1" t="s">
        <v>83</v>
      </c>
      <c r="R7431" s="1" t="s">
        <v>806</v>
      </c>
      <c r="S7431" s="5">
        <v>12.96</v>
      </c>
      <c r="T7431" s="5">
        <v>2</v>
      </c>
      <c r="U7431" s="5">
        <v>0</v>
      </c>
      <c r="V7431" s="5">
        <v>6.3504000000000005</v>
      </c>
    </row>
    <row r="7432" spans="1:22" x14ac:dyDescent="0.25">
      <c r="A7432" s="1">
        <v>7431</v>
      </c>
      <c r="B7432" t="s">
        <v>6190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tr">
        <f>VLOOKUP(M7432,People!$A$1:$C$5,2,0)</f>
        <v>Cassandra Brandow</v>
      </c>
      <c r="O7432" s="1" t="s">
        <v>5510</v>
      </c>
      <c r="P7432" s="1" t="s">
        <v>42</v>
      </c>
      <c r="Q7432" s="1" t="s">
        <v>83</v>
      </c>
      <c r="R7432" s="1" t="s">
        <v>5511</v>
      </c>
      <c r="S7432" s="5">
        <v>16</v>
      </c>
      <c r="T7432" s="5">
        <v>4</v>
      </c>
      <c r="U7432" s="5">
        <v>0</v>
      </c>
      <c r="V7432" s="5">
        <v>7.68</v>
      </c>
    </row>
    <row r="7433" spans="1:22" x14ac:dyDescent="0.25">
      <c r="A7433" s="1">
        <v>7432</v>
      </c>
      <c r="B7433" t="s">
        <v>6190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tr">
        <f>VLOOKUP(M7433,People!$A$1:$C$5,2,0)</f>
        <v>Cassandra Brandow</v>
      </c>
      <c r="O7433" s="1" t="s">
        <v>3008</v>
      </c>
      <c r="P7433" s="1" t="s">
        <v>42</v>
      </c>
      <c r="Q7433" s="1" t="s">
        <v>72</v>
      </c>
      <c r="R7433" s="1" t="s">
        <v>3009</v>
      </c>
      <c r="S7433" s="5">
        <v>32.67</v>
      </c>
      <c r="T7433" s="5">
        <v>3</v>
      </c>
      <c r="U7433" s="5">
        <v>0</v>
      </c>
      <c r="V7433" s="5">
        <v>8.4942000000000011</v>
      </c>
    </row>
    <row r="7434" spans="1:22" x14ac:dyDescent="0.25">
      <c r="A7434" s="1">
        <v>7433</v>
      </c>
      <c r="B7434" t="s">
        <v>9690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tr">
        <f>VLOOKUP(M7434,People!$A$1:$C$5,2,0)</f>
        <v>Anna Andreadi</v>
      </c>
      <c r="O7434" s="1" t="s">
        <v>2632</v>
      </c>
      <c r="P7434" s="1" t="s">
        <v>42</v>
      </c>
      <c r="Q7434" s="1" t="s">
        <v>241</v>
      </c>
      <c r="R7434" s="1" t="s">
        <v>2633</v>
      </c>
      <c r="S7434" s="5">
        <v>4.4640000000000004</v>
      </c>
      <c r="T7434" s="5">
        <v>3</v>
      </c>
      <c r="U7434" s="5">
        <v>0.2</v>
      </c>
      <c r="V7434" s="5">
        <v>-0.94859999999999989</v>
      </c>
    </row>
    <row r="7435" spans="1:22" x14ac:dyDescent="0.25">
      <c r="A7435" s="1">
        <v>7434</v>
      </c>
      <c r="B7435" t="s">
        <v>9690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tr">
        <f>VLOOKUP(M7435,People!$A$1:$C$5,2,0)</f>
        <v>Anna Andreadi</v>
      </c>
      <c r="O7435" s="1" t="s">
        <v>2622</v>
      </c>
      <c r="P7435" s="1" t="s">
        <v>42</v>
      </c>
      <c r="Q7435" s="1" t="s">
        <v>69</v>
      </c>
      <c r="R7435" s="1" t="s">
        <v>2623</v>
      </c>
      <c r="S7435" s="5">
        <v>9.3450000000000024</v>
      </c>
      <c r="T7435" s="5">
        <v>5</v>
      </c>
      <c r="U7435" s="5">
        <v>0.7</v>
      </c>
      <c r="V7435" s="5">
        <v>-6.5414999999999992</v>
      </c>
    </row>
    <row r="7436" spans="1:22" x14ac:dyDescent="0.25">
      <c r="A7436" s="1">
        <v>7435</v>
      </c>
      <c r="B7436" t="s">
        <v>9691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tr">
        <f>VLOOKUP(M7436,People!$A$1:$C$5,2,0)</f>
        <v>Anna Andreadi</v>
      </c>
      <c r="O7436" s="1" t="s">
        <v>1789</v>
      </c>
      <c r="P7436" s="1" t="s">
        <v>42</v>
      </c>
      <c r="Q7436" s="1" t="s">
        <v>69</v>
      </c>
      <c r="R7436" s="1" t="s">
        <v>1790</v>
      </c>
      <c r="S7436" s="5">
        <v>9.1440000000000001</v>
      </c>
      <c r="T7436" s="5">
        <v>3</v>
      </c>
      <c r="U7436" s="5">
        <v>0.2</v>
      </c>
      <c r="V7436" s="5">
        <v>3.0860999999999996</v>
      </c>
    </row>
    <row r="7437" spans="1:22" x14ac:dyDescent="0.25">
      <c r="A7437" s="1">
        <v>7436</v>
      </c>
      <c r="B7437" t="s">
        <v>9691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tr">
        <f>VLOOKUP(M7437,People!$A$1:$C$5,2,0)</f>
        <v>Anna Andreadi</v>
      </c>
      <c r="O7437" s="1" t="s">
        <v>1070</v>
      </c>
      <c r="P7437" s="1" t="s">
        <v>42</v>
      </c>
      <c r="Q7437" s="1" t="s">
        <v>69</v>
      </c>
      <c r="R7437" s="1" t="s">
        <v>1071</v>
      </c>
      <c r="S7437" s="5">
        <v>23.136000000000003</v>
      </c>
      <c r="T7437" s="5">
        <v>6</v>
      </c>
      <c r="U7437" s="5">
        <v>0.2</v>
      </c>
      <c r="V7437" s="5">
        <v>8.3867999999999991</v>
      </c>
    </row>
    <row r="7438" spans="1:22" x14ac:dyDescent="0.25">
      <c r="A7438" s="1">
        <v>7437</v>
      </c>
      <c r="B7438" t="s">
        <v>9691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tr">
        <f>VLOOKUP(M7438,People!$A$1:$C$5,2,0)</f>
        <v>Anna Andreadi</v>
      </c>
      <c r="O7438" s="1" t="s">
        <v>3764</v>
      </c>
      <c r="P7438" s="1" t="s">
        <v>42</v>
      </c>
      <c r="Q7438" s="1" t="s">
        <v>62</v>
      </c>
      <c r="R7438" s="1" t="s">
        <v>3765</v>
      </c>
      <c r="S7438" s="5">
        <v>99.2</v>
      </c>
      <c r="T7438" s="5">
        <v>5</v>
      </c>
      <c r="U7438" s="5">
        <v>0</v>
      </c>
      <c r="V7438" s="5">
        <v>25.792000000000002</v>
      </c>
    </row>
    <row r="7439" spans="1:22" x14ac:dyDescent="0.25">
      <c r="A7439" s="1">
        <v>7438</v>
      </c>
      <c r="B7439" t="s">
        <v>9692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tr">
        <f>VLOOKUP(M7439,People!$A$1:$C$5,2,0)</f>
        <v>Anna Andreadi</v>
      </c>
      <c r="O7439" s="1" t="s">
        <v>2858</v>
      </c>
      <c r="P7439" s="1" t="s">
        <v>42</v>
      </c>
      <c r="Q7439" s="1" t="s">
        <v>69</v>
      </c>
      <c r="R7439" s="1" t="s">
        <v>2859</v>
      </c>
      <c r="S7439" s="5">
        <v>21.36</v>
      </c>
      <c r="T7439" s="5">
        <v>5</v>
      </c>
      <c r="U7439" s="5">
        <v>0.2</v>
      </c>
      <c r="V7439" s="5">
        <v>7.2089999999999996</v>
      </c>
    </row>
    <row r="7440" spans="1:22" x14ac:dyDescent="0.25">
      <c r="A7440" s="1">
        <v>7439</v>
      </c>
      <c r="B7440" t="s">
        <v>9693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tr">
        <f>VLOOKUP(M7440,People!$A$1:$C$5,2,0)</f>
        <v>Anna Andreadi</v>
      </c>
      <c r="O7440" s="1" t="s">
        <v>4629</v>
      </c>
      <c r="P7440" s="1" t="s">
        <v>29</v>
      </c>
      <c r="Q7440" s="1" t="s">
        <v>59</v>
      </c>
      <c r="R7440" s="1" t="s">
        <v>4630</v>
      </c>
      <c r="S7440" s="5">
        <v>46.900000000000006</v>
      </c>
      <c r="T7440" s="5">
        <v>5</v>
      </c>
      <c r="U7440" s="5">
        <v>0</v>
      </c>
      <c r="V7440" s="5">
        <v>13.132000000000001</v>
      </c>
    </row>
    <row r="7441" spans="1:22" x14ac:dyDescent="0.25">
      <c r="A7441" s="1">
        <v>7440</v>
      </c>
      <c r="B7441" t="s">
        <v>9694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tr">
        <f>VLOOKUP(M7441,People!$A$1:$C$5,2,0)</f>
        <v>Anna Andreadi</v>
      </c>
      <c r="O7441" s="1" t="s">
        <v>2018</v>
      </c>
      <c r="P7441" s="1" t="s">
        <v>42</v>
      </c>
      <c r="Q7441" s="1" t="s">
        <v>69</v>
      </c>
      <c r="R7441" s="1" t="s">
        <v>2019</v>
      </c>
      <c r="S7441" s="5">
        <v>18.72</v>
      </c>
      <c r="T7441" s="5">
        <v>5</v>
      </c>
      <c r="U7441" s="5">
        <v>0.2</v>
      </c>
      <c r="V7441" s="5">
        <v>6.5519999999999996</v>
      </c>
    </row>
    <row r="7442" spans="1:22" x14ac:dyDescent="0.25">
      <c r="A7442" s="1">
        <v>7441</v>
      </c>
      <c r="B7442" t="s">
        <v>9694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tr">
        <f>VLOOKUP(M7442,People!$A$1:$C$5,2,0)</f>
        <v>Anna Andreadi</v>
      </c>
      <c r="O7442" s="1" t="s">
        <v>3613</v>
      </c>
      <c r="P7442" s="1" t="s">
        <v>29</v>
      </c>
      <c r="Q7442" s="1" t="s">
        <v>51</v>
      </c>
      <c r="R7442" s="1" t="s">
        <v>3614</v>
      </c>
      <c r="S7442" s="5">
        <v>236.52800000000002</v>
      </c>
      <c r="T7442" s="5">
        <v>2</v>
      </c>
      <c r="U7442" s="5">
        <v>0.2</v>
      </c>
      <c r="V7442" s="5">
        <v>-2.9566000000000088</v>
      </c>
    </row>
    <row r="7443" spans="1:22" x14ac:dyDescent="0.25">
      <c r="A7443" s="1">
        <v>7442</v>
      </c>
      <c r="B7443" t="s">
        <v>9695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tr">
        <f>VLOOKUP(M7443,People!$A$1:$C$5,2,0)</f>
        <v>Anna Andreadi</v>
      </c>
      <c r="O7443" s="1" t="s">
        <v>624</v>
      </c>
      <c r="P7443" s="1" t="s">
        <v>42</v>
      </c>
      <c r="Q7443" s="1" t="s">
        <v>43</v>
      </c>
      <c r="R7443" s="1" t="s">
        <v>625</v>
      </c>
      <c r="S7443" s="5">
        <v>18.899999999999999</v>
      </c>
      <c r="T7443" s="5">
        <v>3</v>
      </c>
      <c r="U7443" s="5">
        <v>0</v>
      </c>
      <c r="V7443" s="5">
        <v>8.6939999999999991</v>
      </c>
    </row>
    <row r="7444" spans="1:22" x14ac:dyDescent="0.25">
      <c r="A7444" s="1">
        <v>7443</v>
      </c>
      <c r="B7444" t="s">
        <v>9696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tr">
        <f>VLOOKUP(M7444,People!$A$1:$C$5,2,0)</f>
        <v>Kelly Williams</v>
      </c>
      <c r="O7444" s="1" t="s">
        <v>500</v>
      </c>
      <c r="P7444" s="1" t="s">
        <v>42</v>
      </c>
      <c r="Q7444" s="1" t="s">
        <v>83</v>
      </c>
      <c r="R7444" s="1" t="s">
        <v>501</v>
      </c>
      <c r="S7444" s="5">
        <v>10.688000000000001</v>
      </c>
      <c r="T7444" s="5">
        <v>2</v>
      </c>
      <c r="U7444" s="5">
        <v>0.2</v>
      </c>
      <c r="V7444" s="5">
        <v>3.7407999999999997</v>
      </c>
    </row>
    <row r="7445" spans="1:22" x14ac:dyDescent="0.25">
      <c r="A7445" s="1">
        <v>7444</v>
      </c>
      <c r="B7445" t="s">
        <v>9696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tr">
        <f>VLOOKUP(M7445,People!$A$1:$C$5,2,0)</f>
        <v>Kelly Williams</v>
      </c>
      <c r="O7445" s="1" t="s">
        <v>1986</v>
      </c>
      <c r="P7445" s="1" t="s">
        <v>42</v>
      </c>
      <c r="Q7445" s="1" t="s">
        <v>54</v>
      </c>
      <c r="R7445" s="1" t="s">
        <v>1987</v>
      </c>
      <c r="S7445" s="5">
        <v>237.09600000000003</v>
      </c>
      <c r="T7445" s="5">
        <v>3</v>
      </c>
      <c r="U7445" s="5">
        <v>0.2</v>
      </c>
      <c r="V7445" s="5">
        <v>20.745899999999985</v>
      </c>
    </row>
    <row r="7446" spans="1:22" x14ac:dyDescent="0.25">
      <c r="A7446" s="1">
        <v>7445</v>
      </c>
      <c r="B7446" t="s">
        <v>9697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tr">
        <f>VLOOKUP(M7446,People!$A$1:$C$5,2,0)</f>
        <v>Kelly Williams</v>
      </c>
      <c r="O7446" s="1" t="s">
        <v>2562</v>
      </c>
      <c r="P7446" s="1" t="s">
        <v>42</v>
      </c>
      <c r="Q7446" s="1" t="s">
        <v>83</v>
      </c>
      <c r="R7446" s="1" t="s">
        <v>2563</v>
      </c>
      <c r="S7446" s="5">
        <v>5.1840000000000011</v>
      </c>
      <c r="T7446" s="5">
        <v>1</v>
      </c>
      <c r="U7446" s="5">
        <v>0.2</v>
      </c>
      <c r="V7446" s="5">
        <v>1.8144</v>
      </c>
    </row>
    <row r="7447" spans="1:22" x14ac:dyDescent="0.25">
      <c r="A7447" s="1">
        <v>7446</v>
      </c>
      <c r="B7447" t="s">
        <v>9697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tr">
        <f>VLOOKUP(M7447,People!$A$1:$C$5,2,0)</f>
        <v>Kelly Williams</v>
      </c>
      <c r="O7447" s="1" t="s">
        <v>4888</v>
      </c>
      <c r="P7447" s="1" t="s">
        <v>42</v>
      </c>
      <c r="Q7447" s="1" t="s">
        <v>83</v>
      </c>
      <c r="R7447" s="1" t="s">
        <v>4889</v>
      </c>
      <c r="S7447" s="5">
        <v>65.584000000000003</v>
      </c>
      <c r="T7447" s="5">
        <v>2</v>
      </c>
      <c r="U7447" s="5">
        <v>0.2</v>
      </c>
      <c r="V7447" s="5">
        <v>23.7742</v>
      </c>
    </row>
    <row r="7448" spans="1:22" x14ac:dyDescent="0.25">
      <c r="A7448" s="1">
        <v>7447</v>
      </c>
      <c r="B7448" t="s">
        <v>9697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tr">
        <f>VLOOKUP(M7448,People!$A$1:$C$5,2,0)</f>
        <v>Kelly Williams</v>
      </c>
      <c r="O7448" s="1" t="s">
        <v>4119</v>
      </c>
      <c r="P7448" s="1" t="s">
        <v>29</v>
      </c>
      <c r="Q7448" s="1" t="s">
        <v>59</v>
      </c>
      <c r="R7448" s="1" t="s">
        <v>4120</v>
      </c>
      <c r="S7448" s="5">
        <v>22.200000000000003</v>
      </c>
      <c r="T7448" s="5">
        <v>1</v>
      </c>
      <c r="U7448" s="5">
        <v>0.6</v>
      </c>
      <c r="V7448" s="5">
        <v>-26.084999999999994</v>
      </c>
    </row>
    <row r="7449" spans="1:22" x14ac:dyDescent="0.25">
      <c r="A7449" s="1">
        <v>7448</v>
      </c>
      <c r="B7449" t="s">
        <v>9697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tr">
        <f>VLOOKUP(M7449,People!$A$1:$C$5,2,0)</f>
        <v>Kelly Williams</v>
      </c>
      <c r="O7449" s="1" t="s">
        <v>3163</v>
      </c>
      <c r="P7449" s="1" t="s">
        <v>42</v>
      </c>
      <c r="Q7449" s="1" t="s">
        <v>83</v>
      </c>
      <c r="R7449" s="1" t="s">
        <v>3164</v>
      </c>
      <c r="S7449" s="5">
        <v>419.4</v>
      </c>
      <c r="T7449" s="5">
        <v>5</v>
      </c>
      <c r="U7449" s="5">
        <v>0.2</v>
      </c>
      <c r="V7449" s="5">
        <v>146.79</v>
      </c>
    </row>
    <row r="7450" spans="1:22" x14ac:dyDescent="0.25">
      <c r="A7450" s="1">
        <v>7449</v>
      </c>
      <c r="B7450" t="s">
        <v>9698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tr">
        <f>VLOOKUP(M7450,People!$A$1:$C$5,2,0)</f>
        <v>Cassandra Brandow</v>
      </c>
      <c r="O7450" s="1" t="s">
        <v>2139</v>
      </c>
      <c r="P7450" s="1" t="s">
        <v>29</v>
      </c>
      <c r="Q7450" s="1" t="s">
        <v>59</v>
      </c>
      <c r="R7450" s="1" t="s">
        <v>2140</v>
      </c>
      <c r="S7450" s="5">
        <v>88.920000000000016</v>
      </c>
      <c r="T7450" s="5">
        <v>5</v>
      </c>
      <c r="U7450" s="5">
        <v>0.2</v>
      </c>
      <c r="V7450" s="5">
        <v>14.449499999999986</v>
      </c>
    </row>
    <row r="7451" spans="1:22" x14ac:dyDescent="0.25">
      <c r="A7451" s="1">
        <v>7450</v>
      </c>
      <c r="B7451" t="s">
        <v>9699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tr">
        <f>VLOOKUP(M7451,People!$A$1:$C$5,2,0)</f>
        <v>Kelly Williams</v>
      </c>
      <c r="O7451" s="1" t="s">
        <v>417</v>
      </c>
      <c r="P7451" s="1" t="s">
        <v>42</v>
      </c>
      <c r="Q7451" s="1" t="s">
        <v>62</v>
      </c>
      <c r="R7451" s="1" t="s">
        <v>418</v>
      </c>
      <c r="S7451" s="5">
        <v>9.9120000000000008</v>
      </c>
      <c r="T7451" s="5">
        <v>3</v>
      </c>
      <c r="U7451" s="5">
        <v>0.2</v>
      </c>
      <c r="V7451" s="5">
        <v>3.2213999999999996</v>
      </c>
    </row>
    <row r="7452" spans="1:22" x14ac:dyDescent="0.25">
      <c r="A7452" s="1">
        <v>7451</v>
      </c>
      <c r="B7452" t="s">
        <v>9699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tr">
        <f>VLOOKUP(M7452,People!$A$1:$C$5,2,0)</f>
        <v>Kelly Williams</v>
      </c>
      <c r="O7452" s="1" t="s">
        <v>3880</v>
      </c>
      <c r="P7452" s="1" t="s">
        <v>29</v>
      </c>
      <c r="Q7452" s="1" t="s">
        <v>33</v>
      </c>
      <c r="R7452" s="1" t="s">
        <v>3881</v>
      </c>
      <c r="S7452" s="5">
        <v>318.43</v>
      </c>
      <c r="T7452" s="5">
        <v>5</v>
      </c>
      <c r="U7452" s="5">
        <v>0.3</v>
      </c>
      <c r="V7452" s="5">
        <v>-77.333000000000013</v>
      </c>
    </row>
    <row r="7453" spans="1:22" x14ac:dyDescent="0.25">
      <c r="A7453" s="1">
        <v>7452</v>
      </c>
      <c r="B7453" t="s">
        <v>9699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tr">
        <f>VLOOKUP(M7453,People!$A$1:$C$5,2,0)</f>
        <v>Kelly Williams</v>
      </c>
      <c r="O7453" s="1" t="s">
        <v>1129</v>
      </c>
      <c r="P7453" s="1" t="s">
        <v>42</v>
      </c>
      <c r="Q7453" s="1" t="s">
        <v>69</v>
      </c>
      <c r="R7453" s="1" t="s">
        <v>1130</v>
      </c>
      <c r="S7453" s="5">
        <v>5.7999999999999989</v>
      </c>
      <c r="T7453" s="5">
        <v>5</v>
      </c>
      <c r="U7453" s="5">
        <v>0.8</v>
      </c>
      <c r="V7453" s="5">
        <v>-10.15</v>
      </c>
    </row>
    <row r="7454" spans="1:22" x14ac:dyDescent="0.25">
      <c r="A7454" s="1">
        <v>7453</v>
      </c>
      <c r="B7454" t="s">
        <v>9699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tr">
        <f>VLOOKUP(M7454,People!$A$1:$C$5,2,0)</f>
        <v>Kelly Williams</v>
      </c>
      <c r="O7454" s="1" t="s">
        <v>4938</v>
      </c>
      <c r="P7454" s="1" t="s">
        <v>65</v>
      </c>
      <c r="Q7454" s="1" t="s">
        <v>66</v>
      </c>
      <c r="R7454" s="1" t="s">
        <v>4939</v>
      </c>
      <c r="S7454" s="5">
        <v>1415.76</v>
      </c>
      <c r="T7454" s="5">
        <v>6</v>
      </c>
      <c r="U7454" s="5">
        <v>0.2</v>
      </c>
      <c r="V7454" s="5">
        <v>88.48500000000007</v>
      </c>
    </row>
    <row r="7455" spans="1:22" x14ac:dyDescent="0.25">
      <c r="A7455" s="1">
        <v>7454</v>
      </c>
      <c r="B7455" t="s">
        <v>9700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tr">
        <f>VLOOKUP(M7455,People!$A$1:$C$5,2,0)</f>
        <v>Kelly Williams</v>
      </c>
      <c r="O7455" s="1" t="s">
        <v>2967</v>
      </c>
      <c r="P7455" s="1" t="s">
        <v>65</v>
      </c>
      <c r="Q7455" s="1" t="s">
        <v>66</v>
      </c>
      <c r="R7455" s="1" t="s">
        <v>2968</v>
      </c>
      <c r="S7455" s="5">
        <v>148.47999999999999</v>
      </c>
      <c r="T7455" s="5">
        <v>2</v>
      </c>
      <c r="U7455" s="5">
        <v>0.2</v>
      </c>
      <c r="V7455" s="5">
        <v>16.703999999999986</v>
      </c>
    </row>
    <row r="7456" spans="1:22" x14ac:dyDescent="0.25">
      <c r="A7456" s="1">
        <v>7455</v>
      </c>
      <c r="B7456" t="s">
        <v>9701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tr">
        <f>VLOOKUP(M7456,People!$A$1:$C$5,2,0)</f>
        <v>Kelly Williams</v>
      </c>
      <c r="O7456" s="1" t="s">
        <v>4452</v>
      </c>
      <c r="P7456" s="1" t="s">
        <v>42</v>
      </c>
      <c r="Q7456" s="1" t="s">
        <v>43</v>
      </c>
      <c r="R7456" s="1" t="s">
        <v>4453</v>
      </c>
      <c r="S7456" s="5">
        <v>9.2480000000000011</v>
      </c>
      <c r="T7456" s="5">
        <v>4</v>
      </c>
      <c r="U7456" s="5">
        <v>0.2</v>
      </c>
      <c r="V7456" s="5">
        <v>3.1212</v>
      </c>
    </row>
    <row r="7457" spans="1:22" x14ac:dyDescent="0.25">
      <c r="A7457" s="1">
        <v>7456</v>
      </c>
      <c r="B7457" t="s">
        <v>9701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tr">
        <f>VLOOKUP(M7457,People!$A$1:$C$5,2,0)</f>
        <v>Kelly Williams</v>
      </c>
      <c r="O7457" s="1" t="s">
        <v>1626</v>
      </c>
      <c r="P7457" s="1" t="s">
        <v>42</v>
      </c>
      <c r="Q7457" s="1" t="s">
        <v>54</v>
      </c>
      <c r="R7457" s="1" t="s">
        <v>1627</v>
      </c>
      <c r="S7457" s="5">
        <v>1036.624</v>
      </c>
      <c r="T7457" s="5">
        <v>2</v>
      </c>
      <c r="U7457" s="5">
        <v>0.2</v>
      </c>
      <c r="V7457" s="5">
        <v>51.831200000000024</v>
      </c>
    </row>
    <row r="7458" spans="1:22" x14ac:dyDescent="0.25">
      <c r="A7458" s="1">
        <v>7457</v>
      </c>
      <c r="B7458" t="s">
        <v>9702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tr">
        <f>VLOOKUP(M7458,People!$A$1:$C$5,2,0)</f>
        <v>Cassandra Brandow</v>
      </c>
      <c r="O7458" s="1" t="s">
        <v>76</v>
      </c>
      <c r="P7458" s="1" t="s">
        <v>65</v>
      </c>
      <c r="Q7458" s="1" t="s">
        <v>66</v>
      </c>
      <c r="R7458" s="1" t="s">
        <v>77</v>
      </c>
      <c r="S7458" s="5">
        <v>569.64</v>
      </c>
      <c r="T7458" s="5">
        <v>2</v>
      </c>
      <c r="U7458" s="5">
        <v>0</v>
      </c>
      <c r="V7458" s="5">
        <v>148.10640000000001</v>
      </c>
    </row>
    <row r="7459" spans="1:22" x14ac:dyDescent="0.25">
      <c r="A7459" s="1">
        <v>7458</v>
      </c>
      <c r="B7459" t="s">
        <v>9702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tr">
        <f>VLOOKUP(M7459,People!$A$1:$C$5,2,0)</f>
        <v>Cassandra Brandow</v>
      </c>
      <c r="O7459" s="1" t="s">
        <v>2084</v>
      </c>
      <c r="P7459" s="1" t="s">
        <v>42</v>
      </c>
      <c r="Q7459" s="1" t="s">
        <v>69</v>
      </c>
      <c r="R7459" s="1" t="s">
        <v>2085</v>
      </c>
      <c r="S7459" s="5">
        <v>9.14</v>
      </c>
      <c r="T7459" s="5">
        <v>1</v>
      </c>
      <c r="U7459" s="5">
        <v>0</v>
      </c>
      <c r="V7459" s="5">
        <v>4.57</v>
      </c>
    </row>
    <row r="7460" spans="1:22" x14ac:dyDescent="0.25">
      <c r="A7460" s="1">
        <v>7459</v>
      </c>
      <c r="B7460" t="s">
        <v>9702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tr">
        <f>VLOOKUP(M7460,People!$A$1:$C$5,2,0)</f>
        <v>Cassandra Brandow</v>
      </c>
      <c r="O7460" s="1" t="s">
        <v>4205</v>
      </c>
      <c r="P7460" s="1" t="s">
        <v>29</v>
      </c>
      <c r="Q7460" s="1" t="s">
        <v>59</v>
      </c>
      <c r="R7460" s="1" t="s">
        <v>4206</v>
      </c>
      <c r="S7460" s="5">
        <v>1196.8599999999999</v>
      </c>
      <c r="T7460" s="5">
        <v>7</v>
      </c>
      <c r="U7460" s="5">
        <v>0</v>
      </c>
      <c r="V7460" s="5">
        <v>119.68599999999989</v>
      </c>
    </row>
    <row r="7461" spans="1:22" x14ac:dyDescent="0.25">
      <c r="A7461" s="1">
        <v>7460</v>
      </c>
      <c r="B7461" t="s">
        <v>9702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tr">
        <f>VLOOKUP(M7461,People!$A$1:$C$5,2,0)</f>
        <v>Cassandra Brandow</v>
      </c>
      <c r="O7461" s="1" t="s">
        <v>2220</v>
      </c>
      <c r="P7461" s="1" t="s">
        <v>29</v>
      </c>
      <c r="Q7461" s="1" t="s">
        <v>30</v>
      </c>
      <c r="R7461" s="1" t="s">
        <v>2221</v>
      </c>
      <c r="S7461" s="5">
        <v>523.26</v>
      </c>
      <c r="T7461" s="5">
        <v>9</v>
      </c>
      <c r="U7461" s="5">
        <v>0</v>
      </c>
      <c r="V7461" s="5">
        <v>125.58240000000001</v>
      </c>
    </row>
    <row r="7462" spans="1:22" x14ac:dyDescent="0.25">
      <c r="A7462" s="1">
        <v>7461</v>
      </c>
      <c r="B7462" t="s">
        <v>6195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tr">
        <f>VLOOKUP(M7462,People!$A$1:$C$5,2,0)</f>
        <v>Anna Andreadi</v>
      </c>
      <c r="O7462" s="1" t="s">
        <v>5371</v>
      </c>
      <c r="P7462" s="1" t="s">
        <v>65</v>
      </c>
      <c r="Q7462" s="1" t="s">
        <v>1064</v>
      </c>
      <c r="R7462" s="1" t="s">
        <v>5372</v>
      </c>
      <c r="S7462" s="5">
        <v>639.96800000000007</v>
      </c>
      <c r="T7462" s="5">
        <v>4</v>
      </c>
      <c r="U7462" s="5">
        <v>0.2</v>
      </c>
      <c r="V7462" s="5">
        <v>215.98919999999998</v>
      </c>
    </row>
    <row r="7463" spans="1:22" x14ac:dyDescent="0.25">
      <c r="A7463" s="1">
        <v>7462</v>
      </c>
      <c r="B7463" t="s">
        <v>6195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tr">
        <f>VLOOKUP(M7463,People!$A$1:$C$5,2,0)</f>
        <v>Anna Andreadi</v>
      </c>
      <c r="O7463" s="1" t="s">
        <v>2673</v>
      </c>
      <c r="P7463" s="1" t="s">
        <v>42</v>
      </c>
      <c r="Q7463" s="1" t="s">
        <v>83</v>
      </c>
      <c r="R7463" s="1" t="s">
        <v>168</v>
      </c>
      <c r="S7463" s="5">
        <v>52.76</v>
      </c>
      <c r="T7463" s="5">
        <v>2</v>
      </c>
      <c r="U7463" s="5">
        <v>0</v>
      </c>
      <c r="V7463" s="5">
        <v>24.269599999999997</v>
      </c>
    </row>
    <row r="7464" spans="1:22" x14ac:dyDescent="0.25">
      <c r="A7464" s="1">
        <v>7463</v>
      </c>
      <c r="B7464" t="s">
        <v>9703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tr">
        <f>VLOOKUP(M7464,People!$A$1:$C$5,2,0)</f>
        <v>Anna Andreadi</v>
      </c>
      <c r="O7464" s="1" t="s">
        <v>1149</v>
      </c>
      <c r="P7464" s="1" t="s">
        <v>65</v>
      </c>
      <c r="Q7464" s="1" t="s">
        <v>145</v>
      </c>
      <c r="R7464" s="1" t="s">
        <v>1150</v>
      </c>
      <c r="S7464" s="5">
        <v>538.92000000000007</v>
      </c>
      <c r="T7464" s="5">
        <v>9</v>
      </c>
      <c r="U7464" s="5">
        <v>0</v>
      </c>
      <c r="V7464" s="5">
        <v>80.837999999999994</v>
      </c>
    </row>
    <row r="7465" spans="1:22" x14ac:dyDescent="0.25">
      <c r="A7465" s="1">
        <v>7464</v>
      </c>
      <c r="B7465" t="s">
        <v>9704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tr">
        <f>VLOOKUP(M7465,People!$A$1:$C$5,2,0)</f>
        <v>Anna Andreadi</v>
      </c>
      <c r="O7465" s="1" t="s">
        <v>4665</v>
      </c>
      <c r="P7465" s="1" t="s">
        <v>42</v>
      </c>
      <c r="Q7465" s="1" t="s">
        <v>62</v>
      </c>
      <c r="R7465" s="1" t="s">
        <v>4666</v>
      </c>
      <c r="S7465" s="5">
        <v>14.88</v>
      </c>
      <c r="T7465" s="5">
        <v>2</v>
      </c>
      <c r="U7465" s="5">
        <v>0</v>
      </c>
      <c r="V7465" s="5">
        <v>3.7200000000000006</v>
      </c>
    </row>
    <row r="7466" spans="1:22" x14ac:dyDescent="0.25">
      <c r="A7466" s="1">
        <v>7465</v>
      </c>
      <c r="B7466" t="s">
        <v>9704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tr">
        <f>VLOOKUP(M7466,People!$A$1:$C$5,2,0)</f>
        <v>Anna Andreadi</v>
      </c>
      <c r="O7466" s="1" t="s">
        <v>4918</v>
      </c>
      <c r="P7466" s="1" t="s">
        <v>42</v>
      </c>
      <c r="Q7466" s="1" t="s">
        <v>83</v>
      </c>
      <c r="R7466" s="1" t="s">
        <v>4919</v>
      </c>
      <c r="S7466" s="5">
        <v>34.24</v>
      </c>
      <c r="T7466" s="5">
        <v>8</v>
      </c>
      <c r="U7466" s="5">
        <v>0</v>
      </c>
      <c r="V7466" s="5">
        <v>15.407999999999998</v>
      </c>
    </row>
    <row r="7467" spans="1:22" x14ac:dyDescent="0.25">
      <c r="A7467" s="1">
        <v>7466</v>
      </c>
      <c r="B7467" t="s">
        <v>9704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tr">
        <f>VLOOKUP(M7467,People!$A$1:$C$5,2,0)</f>
        <v>Anna Andreadi</v>
      </c>
      <c r="O7467" s="1" t="s">
        <v>1779</v>
      </c>
      <c r="P7467" s="1" t="s">
        <v>42</v>
      </c>
      <c r="Q7467" s="1" t="s">
        <v>54</v>
      </c>
      <c r="R7467" s="1" t="s">
        <v>1780</v>
      </c>
      <c r="S7467" s="5">
        <v>261.74</v>
      </c>
      <c r="T7467" s="5">
        <v>2</v>
      </c>
      <c r="U7467" s="5">
        <v>0</v>
      </c>
      <c r="V7467" s="5">
        <v>65.435000000000002</v>
      </c>
    </row>
    <row r="7468" spans="1:22" x14ac:dyDescent="0.25">
      <c r="A7468" s="1">
        <v>7467</v>
      </c>
      <c r="B7468" t="s">
        <v>6066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tr">
        <f>VLOOKUP(M7468,People!$A$1:$C$5,2,0)</f>
        <v>Anna Andreadi</v>
      </c>
      <c r="O7468" s="1" t="s">
        <v>5251</v>
      </c>
      <c r="P7468" s="1" t="s">
        <v>42</v>
      </c>
      <c r="Q7468" s="1" t="s">
        <v>72</v>
      </c>
      <c r="R7468" s="1" t="s">
        <v>1245</v>
      </c>
      <c r="S7468" s="5">
        <v>87.84</v>
      </c>
      <c r="T7468" s="5">
        <v>8</v>
      </c>
      <c r="U7468" s="5">
        <v>0</v>
      </c>
      <c r="V7468" s="5">
        <v>23.716800000000006</v>
      </c>
    </row>
    <row r="7469" spans="1:22" x14ac:dyDescent="0.25">
      <c r="A7469" s="1">
        <v>7468</v>
      </c>
      <c r="B7469" t="s">
        <v>9705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tr">
        <f>VLOOKUP(M7469,People!$A$1:$C$5,2,0)</f>
        <v>Anna Andreadi</v>
      </c>
      <c r="O7469" s="1" t="s">
        <v>2309</v>
      </c>
      <c r="P7469" s="1" t="s">
        <v>29</v>
      </c>
      <c r="Q7469" s="1" t="s">
        <v>59</v>
      </c>
      <c r="R7469" s="1" t="s">
        <v>2310</v>
      </c>
      <c r="S7469" s="5">
        <v>34.92</v>
      </c>
      <c r="T7469" s="5">
        <v>4</v>
      </c>
      <c r="U7469" s="5">
        <v>0</v>
      </c>
      <c r="V7469" s="5">
        <v>11.872799999999998</v>
      </c>
    </row>
    <row r="7470" spans="1:22" x14ac:dyDescent="0.25">
      <c r="A7470" s="1">
        <v>7469</v>
      </c>
      <c r="B7470" t="s">
        <v>9706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tr">
        <f>VLOOKUP(M7470,People!$A$1:$C$5,2,0)</f>
        <v>Chuck Magee</v>
      </c>
      <c r="O7470" s="1" t="s">
        <v>2669</v>
      </c>
      <c r="P7470" s="1" t="s">
        <v>42</v>
      </c>
      <c r="Q7470" s="1" t="s">
        <v>83</v>
      </c>
      <c r="R7470" s="1" t="s">
        <v>168</v>
      </c>
      <c r="S7470" s="5">
        <v>14.940000000000001</v>
      </c>
      <c r="T7470" s="5">
        <v>3</v>
      </c>
      <c r="U7470" s="5">
        <v>0</v>
      </c>
      <c r="V7470" s="5">
        <v>7.0218000000000007</v>
      </c>
    </row>
    <row r="7471" spans="1:22" x14ac:dyDescent="0.25">
      <c r="A7471" s="1">
        <v>7470</v>
      </c>
      <c r="B7471" t="s">
        <v>9706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tr">
        <f>VLOOKUP(M7471,People!$A$1:$C$5,2,0)</f>
        <v>Chuck Magee</v>
      </c>
      <c r="O7471" s="1" t="s">
        <v>3337</v>
      </c>
      <c r="P7471" s="1" t="s">
        <v>29</v>
      </c>
      <c r="Q7471" s="1" t="s">
        <v>59</v>
      </c>
      <c r="R7471" s="1" t="s">
        <v>3338</v>
      </c>
      <c r="S7471" s="5">
        <v>14.56</v>
      </c>
      <c r="T7471" s="5">
        <v>2</v>
      </c>
      <c r="U7471" s="5">
        <v>0</v>
      </c>
      <c r="V7471" s="5">
        <v>6.2608000000000015</v>
      </c>
    </row>
    <row r="7472" spans="1:22" x14ac:dyDescent="0.25">
      <c r="A7472" s="1">
        <v>7471</v>
      </c>
      <c r="B7472" t="s">
        <v>9707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tr">
        <f>VLOOKUP(M7472,People!$A$1:$C$5,2,0)</f>
        <v>Chuck Magee</v>
      </c>
      <c r="O7472" s="1" t="s">
        <v>394</v>
      </c>
      <c r="P7472" s="1" t="s">
        <v>42</v>
      </c>
      <c r="Q7472" s="1" t="s">
        <v>69</v>
      </c>
      <c r="R7472" s="1" t="s">
        <v>395</v>
      </c>
      <c r="S7472" s="5">
        <v>3.5760000000000005</v>
      </c>
      <c r="T7472" s="5">
        <v>4</v>
      </c>
      <c r="U7472" s="5">
        <v>0.7</v>
      </c>
      <c r="V7472" s="5">
        <v>-2.8608000000000002</v>
      </c>
    </row>
    <row r="7473" spans="1:22" x14ac:dyDescent="0.25">
      <c r="A7473" s="1">
        <v>7472</v>
      </c>
      <c r="B7473" t="s">
        <v>9707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tr">
        <f>VLOOKUP(M7473,People!$A$1:$C$5,2,0)</f>
        <v>Chuck Magee</v>
      </c>
      <c r="O7473" s="1" t="s">
        <v>736</v>
      </c>
      <c r="P7473" s="1" t="s">
        <v>42</v>
      </c>
      <c r="Q7473" s="1" t="s">
        <v>54</v>
      </c>
      <c r="R7473" s="1" t="s">
        <v>737</v>
      </c>
      <c r="S7473" s="5">
        <v>147.184</v>
      </c>
      <c r="T7473" s="5">
        <v>2</v>
      </c>
      <c r="U7473" s="5">
        <v>0.2</v>
      </c>
      <c r="V7473" s="5">
        <v>-29.436800000000012</v>
      </c>
    </row>
    <row r="7474" spans="1:22" x14ac:dyDescent="0.25">
      <c r="A7474" s="1">
        <v>7473</v>
      </c>
      <c r="B7474" t="s">
        <v>9708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tr">
        <f>VLOOKUP(M7474,People!$A$1:$C$5,2,0)</f>
        <v>Anna Andreadi</v>
      </c>
      <c r="O7474" s="1" t="s">
        <v>4261</v>
      </c>
      <c r="P7474" s="1" t="s">
        <v>65</v>
      </c>
      <c r="Q7474" s="1" t="s">
        <v>1064</v>
      </c>
      <c r="R7474" s="1" t="s">
        <v>4262</v>
      </c>
      <c r="S7474" s="5">
        <v>1499.95</v>
      </c>
      <c r="T7474" s="5">
        <v>5</v>
      </c>
      <c r="U7474" s="5">
        <v>0</v>
      </c>
      <c r="V7474" s="5">
        <v>449.9849999999999</v>
      </c>
    </row>
    <row r="7475" spans="1:22" x14ac:dyDescent="0.25">
      <c r="A7475" s="1">
        <v>7474</v>
      </c>
      <c r="B7475" t="s">
        <v>9709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tr">
        <f>VLOOKUP(M7475,People!$A$1:$C$5,2,0)</f>
        <v>Kelly Williams</v>
      </c>
      <c r="O7475" s="1" t="s">
        <v>2483</v>
      </c>
      <c r="P7475" s="1" t="s">
        <v>42</v>
      </c>
      <c r="Q7475" s="1" t="s">
        <v>62</v>
      </c>
      <c r="R7475" s="1" t="s">
        <v>2484</v>
      </c>
      <c r="S7475" s="5">
        <v>13.568000000000001</v>
      </c>
      <c r="T7475" s="5">
        <v>4</v>
      </c>
      <c r="U7475" s="5">
        <v>0.2</v>
      </c>
      <c r="V7475" s="5">
        <v>3.2223999999999995</v>
      </c>
    </row>
    <row r="7476" spans="1:22" x14ac:dyDescent="0.25">
      <c r="A7476" s="1">
        <v>7475</v>
      </c>
      <c r="B7476" t="s">
        <v>9710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tr">
        <f>VLOOKUP(M7476,People!$A$1:$C$5,2,0)</f>
        <v>Cassandra Brandow</v>
      </c>
      <c r="O7476" s="1" t="s">
        <v>470</v>
      </c>
      <c r="P7476" s="1" t="s">
        <v>29</v>
      </c>
      <c r="Q7476" s="1" t="s">
        <v>33</v>
      </c>
      <c r="R7476" s="1" t="s">
        <v>471</v>
      </c>
      <c r="S7476" s="5">
        <v>2573.8200000000002</v>
      </c>
      <c r="T7476" s="5">
        <v>9</v>
      </c>
      <c r="U7476" s="5">
        <v>0</v>
      </c>
      <c r="V7476" s="5">
        <v>746.40779999999972</v>
      </c>
    </row>
    <row r="7477" spans="1:22" x14ac:dyDescent="0.25">
      <c r="A7477" s="1">
        <v>7476</v>
      </c>
      <c r="B7477" t="s">
        <v>9710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tr">
        <f>VLOOKUP(M7477,People!$A$1:$C$5,2,0)</f>
        <v>Cassandra Brandow</v>
      </c>
      <c r="O7477" s="1" t="s">
        <v>1896</v>
      </c>
      <c r="P7477" s="1" t="s">
        <v>42</v>
      </c>
      <c r="Q7477" s="1" t="s">
        <v>69</v>
      </c>
      <c r="R7477" s="1" t="s">
        <v>1897</v>
      </c>
      <c r="S7477" s="5">
        <v>609.98</v>
      </c>
      <c r="T7477" s="5">
        <v>2</v>
      </c>
      <c r="U7477" s="5">
        <v>0</v>
      </c>
      <c r="V7477" s="5">
        <v>274.49099999999999</v>
      </c>
    </row>
    <row r="7478" spans="1:22" x14ac:dyDescent="0.25">
      <c r="A7478" s="1">
        <v>7477</v>
      </c>
      <c r="B7478" t="s">
        <v>9710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tr">
        <f>VLOOKUP(M7478,People!$A$1:$C$5,2,0)</f>
        <v>Cassandra Brandow</v>
      </c>
      <c r="O7478" s="1" t="s">
        <v>1506</v>
      </c>
      <c r="P7478" s="1" t="s">
        <v>42</v>
      </c>
      <c r="Q7478" s="1" t="s">
        <v>62</v>
      </c>
      <c r="R7478" s="1" t="s">
        <v>1507</v>
      </c>
      <c r="S7478" s="5">
        <v>5.48</v>
      </c>
      <c r="T7478" s="5">
        <v>2</v>
      </c>
      <c r="U7478" s="5">
        <v>0</v>
      </c>
      <c r="V7478" s="5">
        <v>1.4796000000000005</v>
      </c>
    </row>
    <row r="7479" spans="1:22" x14ac:dyDescent="0.25">
      <c r="A7479" s="1">
        <v>7478</v>
      </c>
      <c r="B7479" t="s">
        <v>9710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tr">
        <f>VLOOKUP(M7479,People!$A$1:$C$5,2,0)</f>
        <v>Cassandra Brandow</v>
      </c>
      <c r="O7479" s="1" t="s">
        <v>173</v>
      </c>
      <c r="P7479" s="1" t="s">
        <v>65</v>
      </c>
      <c r="Q7479" s="1" t="s">
        <v>66</v>
      </c>
      <c r="R7479" s="1" t="s">
        <v>174</v>
      </c>
      <c r="S7479" s="5">
        <v>391.98</v>
      </c>
      <c r="T7479" s="5">
        <v>2</v>
      </c>
      <c r="U7479" s="5">
        <v>0</v>
      </c>
      <c r="V7479" s="5">
        <v>113.67419999999998</v>
      </c>
    </row>
    <row r="7480" spans="1:22" x14ac:dyDescent="0.25">
      <c r="A7480" s="1">
        <v>7479</v>
      </c>
      <c r="B7480" t="s">
        <v>9710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tr">
        <f>VLOOKUP(M7480,People!$A$1:$C$5,2,0)</f>
        <v>Cassandra Brandow</v>
      </c>
      <c r="O7480" s="1" t="s">
        <v>2823</v>
      </c>
      <c r="P7480" s="1" t="s">
        <v>65</v>
      </c>
      <c r="Q7480" s="1" t="s">
        <v>66</v>
      </c>
      <c r="R7480" s="1" t="s">
        <v>2824</v>
      </c>
      <c r="S7480" s="5">
        <v>755.96</v>
      </c>
      <c r="T7480" s="5">
        <v>4</v>
      </c>
      <c r="U7480" s="5">
        <v>0</v>
      </c>
      <c r="V7480" s="5">
        <v>204.10919999999999</v>
      </c>
    </row>
    <row r="7481" spans="1:22" x14ac:dyDescent="0.25">
      <c r="A7481" s="1">
        <v>7480</v>
      </c>
      <c r="B7481" t="s">
        <v>9710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tr">
        <f>VLOOKUP(M7481,People!$A$1:$C$5,2,0)</f>
        <v>Cassandra Brandow</v>
      </c>
      <c r="O7481" s="1" t="s">
        <v>4832</v>
      </c>
      <c r="P7481" s="1" t="s">
        <v>42</v>
      </c>
      <c r="Q7481" s="1" t="s">
        <v>241</v>
      </c>
      <c r="R7481" s="1" t="s">
        <v>4833</v>
      </c>
      <c r="S7481" s="5">
        <v>31.12</v>
      </c>
      <c r="T7481" s="5">
        <v>4</v>
      </c>
      <c r="U7481" s="5">
        <v>0</v>
      </c>
      <c r="V7481" s="5">
        <v>0.31119999999999948</v>
      </c>
    </row>
    <row r="7482" spans="1:22" x14ac:dyDescent="0.25">
      <c r="A7482" s="1">
        <v>7481</v>
      </c>
      <c r="B7482" t="s">
        <v>9710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tr">
        <f>VLOOKUP(M7482,People!$A$1:$C$5,2,0)</f>
        <v>Cassandra Brandow</v>
      </c>
      <c r="O7482" s="1" t="s">
        <v>2574</v>
      </c>
      <c r="P7482" s="1" t="s">
        <v>42</v>
      </c>
      <c r="Q7482" s="1" t="s">
        <v>83</v>
      </c>
      <c r="R7482" s="1" t="s">
        <v>2575</v>
      </c>
      <c r="S7482" s="5">
        <v>6.54</v>
      </c>
      <c r="T7482" s="5">
        <v>1</v>
      </c>
      <c r="U7482" s="5">
        <v>0</v>
      </c>
      <c r="V7482" s="5">
        <v>3.0084</v>
      </c>
    </row>
    <row r="7483" spans="1:22" x14ac:dyDescent="0.25">
      <c r="A7483" s="1">
        <v>7482</v>
      </c>
      <c r="B7483" t="s">
        <v>9711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tr">
        <f>VLOOKUP(M7483,People!$A$1:$C$5,2,0)</f>
        <v>Anna Andreadi</v>
      </c>
      <c r="O7483" s="1" t="s">
        <v>464</v>
      </c>
      <c r="P7483" s="1" t="s">
        <v>42</v>
      </c>
      <c r="Q7483" s="1" t="s">
        <v>156</v>
      </c>
      <c r="R7483" s="1" t="s">
        <v>465</v>
      </c>
      <c r="S7483" s="5">
        <v>12.78</v>
      </c>
      <c r="T7483" s="5">
        <v>1</v>
      </c>
      <c r="U7483" s="5">
        <v>0</v>
      </c>
      <c r="V7483" s="5">
        <v>5.7509999999999994</v>
      </c>
    </row>
    <row r="7484" spans="1:22" x14ac:dyDescent="0.25">
      <c r="A7484" s="1">
        <v>7483</v>
      </c>
      <c r="B7484" t="s">
        <v>9712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tr">
        <f>VLOOKUP(M7484,People!$A$1:$C$5,2,0)</f>
        <v>Chuck Magee</v>
      </c>
      <c r="O7484" s="1" t="s">
        <v>291</v>
      </c>
      <c r="P7484" s="1" t="s">
        <v>42</v>
      </c>
      <c r="Q7484" s="1" t="s">
        <v>69</v>
      </c>
      <c r="R7484" s="1" t="s">
        <v>292</v>
      </c>
      <c r="S7484" s="5">
        <v>18.463999999999999</v>
      </c>
      <c r="T7484" s="5">
        <v>4</v>
      </c>
      <c r="U7484" s="5">
        <v>0.2</v>
      </c>
      <c r="V7484" s="5">
        <v>6.9239999999999995</v>
      </c>
    </row>
    <row r="7485" spans="1:22" x14ac:dyDescent="0.25">
      <c r="A7485" s="1">
        <v>7484</v>
      </c>
      <c r="B7485" t="s">
        <v>9713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tr">
        <f>VLOOKUP(M7485,People!$A$1:$C$5,2,0)</f>
        <v>Chuck Magee</v>
      </c>
      <c r="O7485" s="1" t="s">
        <v>3880</v>
      </c>
      <c r="P7485" s="1" t="s">
        <v>29</v>
      </c>
      <c r="Q7485" s="1" t="s">
        <v>33</v>
      </c>
      <c r="R7485" s="1" t="s">
        <v>3881</v>
      </c>
      <c r="S7485" s="5">
        <v>445.80200000000002</v>
      </c>
      <c r="T7485" s="5">
        <v>7</v>
      </c>
      <c r="U7485" s="5">
        <v>0.3</v>
      </c>
      <c r="V7485" s="5">
        <v>-108.26620000000001</v>
      </c>
    </row>
    <row r="7486" spans="1:22" x14ac:dyDescent="0.25">
      <c r="A7486" s="1">
        <v>7485</v>
      </c>
      <c r="B7486" t="s">
        <v>9714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tr">
        <f>VLOOKUP(M7486,People!$A$1:$C$5,2,0)</f>
        <v>Kelly Williams</v>
      </c>
      <c r="O7486" s="1" t="s">
        <v>5788</v>
      </c>
      <c r="P7486" s="1" t="s">
        <v>42</v>
      </c>
      <c r="Q7486" s="1" t="s">
        <v>62</v>
      </c>
      <c r="R7486" s="1" t="s">
        <v>2549</v>
      </c>
      <c r="S7486" s="5">
        <v>2.48</v>
      </c>
      <c r="T7486" s="5">
        <v>1</v>
      </c>
      <c r="U7486" s="5">
        <v>0</v>
      </c>
      <c r="V7486" s="5">
        <v>0.86799999999999988</v>
      </c>
    </row>
    <row r="7487" spans="1:22" x14ac:dyDescent="0.25">
      <c r="A7487" s="1">
        <v>7486</v>
      </c>
      <c r="B7487" t="s">
        <v>9714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tr">
        <f>VLOOKUP(M7487,People!$A$1:$C$5,2,0)</f>
        <v>Kelly Williams</v>
      </c>
      <c r="O7487" s="1" t="s">
        <v>4815</v>
      </c>
      <c r="P7487" s="1" t="s">
        <v>42</v>
      </c>
      <c r="Q7487" s="1" t="s">
        <v>69</v>
      </c>
      <c r="R7487" s="1" t="s">
        <v>4816</v>
      </c>
      <c r="S7487" s="5">
        <v>25.9</v>
      </c>
      <c r="T7487" s="5">
        <v>5</v>
      </c>
      <c r="U7487" s="5">
        <v>0</v>
      </c>
      <c r="V7487" s="5">
        <v>12.690999999999999</v>
      </c>
    </row>
    <row r="7488" spans="1:22" x14ac:dyDescent="0.25">
      <c r="A7488" s="1">
        <v>7487</v>
      </c>
      <c r="B7488" t="s">
        <v>9715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tr">
        <f>VLOOKUP(M7488,People!$A$1:$C$5,2,0)</f>
        <v>Chuck Magee</v>
      </c>
      <c r="O7488" s="1" t="s">
        <v>4270</v>
      </c>
      <c r="P7488" s="1" t="s">
        <v>42</v>
      </c>
      <c r="Q7488" s="1" t="s">
        <v>83</v>
      </c>
      <c r="R7488" s="1" t="s">
        <v>4271</v>
      </c>
      <c r="S7488" s="5">
        <v>29.900000000000002</v>
      </c>
      <c r="T7488" s="5">
        <v>5</v>
      </c>
      <c r="U7488" s="5">
        <v>0</v>
      </c>
      <c r="V7488" s="5">
        <v>14.651</v>
      </c>
    </row>
    <row r="7489" spans="1:22" x14ac:dyDescent="0.25">
      <c r="A7489" s="1">
        <v>7488</v>
      </c>
      <c r="B7489" t="s">
        <v>9715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tr">
        <f>VLOOKUP(M7489,People!$A$1:$C$5,2,0)</f>
        <v>Chuck Magee</v>
      </c>
      <c r="O7489" s="1" t="s">
        <v>4146</v>
      </c>
      <c r="P7489" s="1" t="s">
        <v>65</v>
      </c>
      <c r="Q7489" s="1" t="s">
        <v>145</v>
      </c>
      <c r="R7489" s="1" t="s">
        <v>4147</v>
      </c>
      <c r="S7489" s="5">
        <v>2249.91</v>
      </c>
      <c r="T7489" s="5">
        <v>9</v>
      </c>
      <c r="U7489" s="5">
        <v>0</v>
      </c>
      <c r="V7489" s="5">
        <v>517.47930000000008</v>
      </c>
    </row>
    <row r="7490" spans="1:22" x14ac:dyDescent="0.25">
      <c r="A7490" s="1">
        <v>7489</v>
      </c>
      <c r="B7490" t="s">
        <v>9715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tr">
        <f>VLOOKUP(M7490,People!$A$1:$C$5,2,0)</f>
        <v>Chuck Magee</v>
      </c>
      <c r="O7490" s="1" t="s">
        <v>792</v>
      </c>
      <c r="P7490" s="1" t="s">
        <v>29</v>
      </c>
      <c r="Q7490" s="1" t="s">
        <v>51</v>
      </c>
      <c r="R7490" s="1" t="s">
        <v>793</v>
      </c>
      <c r="S7490" s="5">
        <v>1053.164</v>
      </c>
      <c r="T7490" s="5">
        <v>4</v>
      </c>
      <c r="U7490" s="5">
        <v>0.3</v>
      </c>
      <c r="V7490" s="5">
        <v>-105.31639999999993</v>
      </c>
    </row>
    <row r="7491" spans="1:22" x14ac:dyDescent="0.25">
      <c r="A7491" s="1">
        <v>7490</v>
      </c>
      <c r="B7491" t="s">
        <v>6166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tr">
        <f>VLOOKUP(M7491,People!$A$1:$C$5,2,0)</f>
        <v>Anna Andreadi</v>
      </c>
      <c r="O7491" s="1" t="s">
        <v>2803</v>
      </c>
      <c r="P7491" s="1" t="s">
        <v>42</v>
      </c>
      <c r="Q7491" s="1" t="s">
        <v>83</v>
      </c>
      <c r="R7491" s="1" t="s">
        <v>2804</v>
      </c>
      <c r="S7491" s="5">
        <v>12.96</v>
      </c>
      <c r="T7491" s="5">
        <v>2</v>
      </c>
      <c r="U7491" s="5">
        <v>0</v>
      </c>
      <c r="V7491" s="5">
        <v>6.2208000000000006</v>
      </c>
    </row>
    <row r="7492" spans="1:22" x14ac:dyDescent="0.25">
      <c r="A7492" s="1">
        <v>7491</v>
      </c>
      <c r="B7492" t="s">
        <v>9716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tr">
        <f>VLOOKUP(M7492,People!$A$1:$C$5,2,0)</f>
        <v>Anna Andreadi</v>
      </c>
      <c r="O7492" s="1" t="s">
        <v>365</v>
      </c>
      <c r="P7492" s="1" t="s">
        <v>29</v>
      </c>
      <c r="Q7492" s="1" t="s">
        <v>59</v>
      </c>
      <c r="R7492" s="1" t="s">
        <v>366</v>
      </c>
      <c r="S7492" s="5">
        <v>106.68</v>
      </c>
      <c r="T7492" s="5">
        <v>6</v>
      </c>
      <c r="U7492" s="5">
        <v>0</v>
      </c>
      <c r="V7492" s="5">
        <v>33.070799999999991</v>
      </c>
    </row>
    <row r="7493" spans="1:22" x14ac:dyDescent="0.25">
      <c r="A7493" s="1">
        <v>7492</v>
      </c>
      <c r="B7493" t="s">
        <v>9717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tr">
        <f>VLOOKUP(M7493,People!$A$1:$C$5,2,0)</f>
        <v>Chuck Magee</v>
      </c>
      <c r="O7493" s="1" t="s">
        <v>5501</v>
      </c>
      <c r="P7493" s="1" t="s">
        <v>65</v>
      </c>
      <c r="Q7493" s="1" t="s">
        <v>66</v>
      </c>
      <c r="R7493" s="1" t="s">
        <v>5502</v>
      </c>
      <c r="S7493" s="5">
        <v>119.94</v>
      </c>
      <c r="T7493" s="5">
        <v>6</v>
      </c>
      <c r="U7493" s="5">
        <v>0</v>
      </c>
      <c r="V7493" s="5">
        <v>5.9969999999999857</v>
      </c>
    </row>
    <row r="7494" spans="1:22" x14ac:dyDescent="0.25">
      <c r="A7494" s="1">
        <v>7493</v>
      </c>
      <c r="B7494" t="s">
        <v>9718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tr">
        <f>VLOOKUP(M7494,People!$A$1:$C$5,2,0)</f>
        <v>Kelly Williams</v>
      </c>
      <c r="O7494" s="1" t="s">
        <v>4601</v>
      </c>
      <c r="P7494" s="1" t="s">
        <v>42</v>
      </c>
      <c r="Q7494" s="1" t="s">
        <v>83</v>
      </c>
      <c r="R7494" s="1" t="s">
        <v>4602</v>
      </c>
      <c r="S7494" s="5">
        <v>10.272000000000002</v>
      </c>
      <c r="T7494" s="5">
        <v>3</v>
      </c>
      <c r="U7494" s="5">
        <v>0.2</v>
      </c>
      <c r="V7494" s="5">
        <v>3.2099999999999982</v>
      </c>
    </row>
    <row r="7495" spans="1:22" x14ac:dyDescent="0.25">
      <c r="A7495" s="1">
        <v>7494</v>
      </c>
      <c r="B7495" t="s">
        <v>9718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tr">
        <f>VLOOKUP(M7495,People!$A$1:$C$5,2,0)</f>
        <v>Kelly Williams</v>
      </c>
      <c r="O7495" s="1" t="s">
        <v>3891</v>
      </c>
      <c r="P7495" s="1" t="s">
        <v>29</v>
      </c>
      <c r="Q7495" s="1" t="s">
        <v>51</v>
      </c>
      <c r="R7495" s="1" t="s">
        <v>3892</v>
      </c>
      <c r="S7495" s="5">
        <v>512.19000000000005</v>
      </c>
      <c r="T7495" s="5">
        <v>5</v>
      </c>
      <c r="U7495" s="5">
        <v>0.3</v>
      </c>
      <c r="V7495" s="5">
        <v>-65.853000000000009</v>
      </c>
    </row>
    <row r="7496" spans="1:22" x14ac:dyDescent="0.25">
      <c r="A7496" s="1">
        <v>7495</v>
      </c>
      <c r="B7496" t="s">
        <v>9718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tr">
        <f>VLOOKUP(M7496,People!$A$1:$C$5,2,0)</f>
        <v>Kelly Williams</v>
      </c>
      <c r="O7496" s="1" t="s">
        <v>3358</v>
      </c>
      <c r="P7496" s="1" t="s">
        <v>42</v>
      </c>
      <c r="Q7496" s="1" t="s">
        <v>72</v>
      </c>
      <c r="R7496" s="1" t="s">
        <v>3359</v>
      </c>
      <c r="S7496" s="5">
        <v>1.5559999999999996</v>
      </c>
      <c r="T7496" s="5">
        <v>2</v>
      </c>
      <c r="U7496" s="5">
        <v>0.8</v>
      </c>
      <c r="V7496" s="5">
        <v>-4.2012</v>
      </c>
    </row>
    <row r="7497" spans="1:22" x14ac:dyDescent="0.25">
      <c r="A7497" s="1">
        <v>7496</v>
      </c>
      <c r="B7497" t="s">
        <v>9719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tr">
        <f>VLOOKUP(M7497,People!$A$1:$C$5,2,0)</f>
        <v>Anna Andreadi</v>
      </c>
      <c r="O7497" s="1" t="s">
        <v>2495</v>
      </c>
      <c r="P7497" s="1" t="s">
        <v>42</v>
      </c>
      <c r="Q7497" s="1" t="s">
        <v>69</v>
      </c>
      <c r="R7497" s="1" t="s">
        <v>2496</v>
      </c>
      <c r="S7497" s="5">
        <v>4.4479999999999995</v>
      </c>
      <c r="T7497" s="5">
        <v>2</v>
      </c>
      <c r="U7497" s="5">
        <v>0.2</v>
      </c>
      <c r="V7497" s="5">
        <v>1.4455999999999996</v>
      </c>
    </row>
    <row r="7498" spans="1:22" x14ac:dyDescent="0.25">
      <c r="A7498" s="1">
        <v>7497</v>
      </c>
      <c r="B7498" t="s">
        <v>9719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tr">
        <f>VLOOKUP(M7498,People!$A$1:$C$5,2,0)</f>
        <v>Anna Andreadi</v>
      </c>
      <c r="O7498" s="1" t="s">
        <v>2430</v>
      </c>
      <c r="P7498" s="1" t="s">
        <v>29</v>
      </c>
      <c r="Q7498" s="1" t="s">
        <v>59</v>
      </c>
      <c r="R7498" s="1" t="s">
        <v>2431</v>
      </c>
      <c r="S7498" s="5">
        <v>276.69</v>
      </c>
      <c r="T7498" s="5">
        <v>3</v>
      </c>
      <c r="U7498" s="5">
        <v>0</v>
      </c>
      <c r="V7498" s="5">
        <v>49.804199999999994</v>
      </c>
    </row>
    <row r="7499" spans="1:22" x14ac:dyDescent="0.25">
      <c r="A7499" s="1">
        <v>7498</v>
      </c>
      <c r="B7499" t="s">
        <v>9719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tr">
        <f>VLOOKUP(M7499,People!$A$1:$C$5,2,0)</f>
        <v>Anna Andreadi</v>
      </c>
      <c r="O7499" s="1" t="s">
        <v>1075</v>
      </c>
      <c r="P7499" s="1" t="s">
        <v>42</v>
      </c>
      <c r="Q7499" s="1" t="s">
        <v>241</v>
      </c>
      <c r="R7499" s="1" t="s">
        <v>1076</v>
      </c>
      <c r="S7499" s="5">
        <v>4.96</v>
      </c>
      <c r="T7499" s="5">
        <v>4</v>
      </c>
      <c r="U7499" s="5">
        <v>0</v>
      </c>
      <c r="V7499" s="5">
        <v>2.3311999999999999</v>
      </c>
    </row>
    <row r="7500" spans="1:22" x14ac:dyDescent="0.25">
      <c r="A7500" s="1">
        <v>7499</v>
      </c>
      <c r="B7500" t="s">
        <v>9719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tr">
        <f>VLOOKUP(M7500,People!$A$1:$C$5,2,0)</f>
        <v>Anna Andreadi</v>
      </c>
      <c r="O7500" s="1" t="s">
        <v>158</v>
      </c>
      <c r="P7500" s="1" t="s">
        <v>42</v>
      </c>
      <c r="Q7500" s="1" t="s">
        <v>62</v>
      </c>
      <c r="R7500" s="1" t="s">
        <v>159</v>
      </c>
      <c r="S7500" s="5">
        <v>71.92</v>
      </c>
      <c r="T7500" s="5">
        <v>4</v>
      </c>
      <c r="U7500" s="5">
        <v>0</v>
      </c>
      <c r="V7500" s="5">
        <v>20.856799999999993</v>
      </c>
    </row>
    <row r="7501" spans="1:22" x14ac:dyDescent="0.25">
      <c r="A7501" s="1">
        <v>7500</v>
      </c>
      <c r="B7501" t="s">
        <v>9719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tr">
        <f>VLOOKUP(M7501,People!$A$1:$C$5,2,0)</f>
        <v>Anna Andreadi</v>
      </c>
      <c r="O7501" s="1" t="s">
        <v>720</v>
      </c>
      <c r="P7501" s="1" t="s">
        <v>29</v>
      </c>
      <c r="Q7501" s="1" t="s">
        <v>59</v>
      </c>
      <c r="R7501" s="1" t="s">
        <v>721</v>
      </c>
      <c r="S7501" s="5">
        <v>18.84</v>
      </c>
      <c r="T7501" s="5">
        <v>3</v>
      </c>
      <c r="U7501" s="5">
        <v>0</v>
      </c>
      <c r="V7501" s="5">
        <v>7.9128000000000007</v>
      </c>
    </row>
    <row r="7502" spans="1:22" x14ac:dyDescent="0.25">
      <c r="A7502" s="1">
        <v>7501</v>
      </c>
      <c r="B7502" t="s">
        <v>9719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tr">
        <f>VLOOKUP(M7502,People!$A$1:$C$5,2,0)</f>
        <v>Anna Andreadi</v>
      </c>
      <c r="O7502" s="1" t="s">
        <v>1471</v>
      </c>
      <c r="P7502" s="1" t="s">
        <v>65</v>
      </c>
      <c r="Q7502" s="1" t="s">
        <v>145</v>
      </c>
      <c r="R7502" s="1" t="s">
        <v>1472</v>
      </c>
      <c r="S7502" s="5">
        <v>140.97</v>
      </c>
      <c r="T7502" s="5">
        <v>3</v>
      </c>
      <c r="U7502" s="5">
        <v>0</v>
      </c>
      <c r="V7502" s="5">
        <v>19.735800000000005</v>
      </c>
    </row>
    <row r="7503" spans="1:22" x14ac:dyDescent="0.25">
      <c r="A7503" s="1">
        <v>7502</v>
      </c>
      <c r="B7503" t="s">
        <v>9719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tr">
        <f>VLOOKUP(M7503,People!$A$1:$C$5,2,0)</f>
        <v>Anna Andreadi</v>
      </c>
      <c r="O7503" s="1" t="s">
        <v>173</v>
      </c>
      <c r="P7503" s="1" t="s">
        <v>65</v>
      </c>
      <c r="Q7503" s="1" t="s">
        <v>66</v>
      </c>
      <c r="R7503" s="1" t="s">
        <v>174</v>
      </c>
      <c r="S7503" s="5">
        <v>470.37600000000009</v>
      </c>
      <c r="T7503" s="5">
        <v>3</v>
      </c>
      <c r="U7503" s="5">
        <v>0.2</v>
      </c>
      <c r="V7503" s="5">
        <v>52.917299999999955</v>
      </c>
    </row>
    <row r="7504" spans="1:22" x14ac:dyDescent="0.25">
      <c r="A7504" s="1">
        <v>7503</v>
      </c>
      <c r="B7504" t="s">
        <v>9720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tr">
        <f>VLOOKUP(M7504,People!$A$1:$C$5,2,0)</f>
        <v>Anna Andreadi</v>
      </c>
      <c r="O7504" s="1" t="s">
        <v>4115</v>
      </c>
      <c r="P7504" s="1" t="s">
        <v>42</v>
      </c>
      <c r="Q7504" s="1" t="s">
        <v>62</v>
      </c>
      <c r="R7504" s="1" t="s">
        <v>4116</v>
      </c>
      <c r="S7504" s="5">
        <v>6.08</v>
      </c>
      <c r="T7504" s="5">
        <v>2</v>
      </c>
      <c r="U7504" s="5">
        <v>0</v>
      </c>
      <c r="V7504" s="5">
        <v>2.0671999999999997</v>
      </c>
    </row>
    <row r="7505" spans="1:22" x14ac:dyDescent="0.25">
      <c r="A7505" s="1">
        <v>7504</v>
      </c>
      <c r="B7505" t="s">
        <v>9720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tr">
        <f>VLOOKUP(M7505,People!$A$1:$C$5,2,0)</f>
        <v>Anna Andreadi</v>
      </c>
      <c r="O7505" s="1" t="s">
        <v>243</v>
      </c>
      <c r="P7505" s="1" t="s">
        <v>65</v>
      </c>
      <c r="Q7505" s="1" t="s">
        <v>66</v>
      </c>
      <c r="R7505" s="1" t="s">
        <v>244</v>
      </c>
      <c r="S7505" s="5">
        <v>164.79200000000003</v>
      </c>
      <c r="T7505" s="5">
        <v>1</v>
      </c>
      <c r="U7505" s="5">
        <v>0.2</v>
      </c>
      <c r="V7505" s="5">
        <v>18.539099999999991</v>
      </c>
    </row>
    <row r="7506" spans="1:22" x14ac:dyDescent="0.25">
      <c r="A7506" s="1">
        <v>7505</v>
      </c>
      <c r="B7506" t="s">
        <v>9721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tr">
        <f>VLOOKUP(M7506,People!$A$1:$C$5,2,0)</f>
        <v>Chuck Magee</v>
      </c>
      <c r="O7506" s="1" t="s">
        <v>3385</v>
      </c>
      <c r="P7506" s="1" t="s">
        <v>42</v>
      </c>
      <c r="Q7506" s="1" t="s">
        <v>156</v>
      </c>
      <c r="R7506" s="1" t="s">
        <v>589</v>
      </c>
      <c r="S7506" s="5">
        <v>23.36</v>
      </c>
      <c r="T7506" s="5">
        <v>2</v>
      </c>
      <c r="U7506" s="5">
        <v>0</v>
      </c>
      <c r="V7506" s="5">
        <v>11.68</v>
      </c>
    </row>
    <row r="7507" spans="1:22" x14ac:dyDescent="0.25">
      <c r="A7507" s="1">
        <v>7506</v>
      </c>
      <c r="B7507" t="s">
        <v>9722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tr">
        <f>VLOOKUP(M7507,People!$A$1:$C$5,2,0)</f>
        <v>Kelly Williams</v>
      </c>
      <c r="O7507" s="1" t="s">
        <v>1166</v>
      </c>
      <c r="P7507" s="1" t="s">
        <v>42</v>
      </c>
      <c r="Q7507" s="1" t="s">
        <v>69</v>
      </c>
      <c r="R7507" s="1" t="s">
        <v>1167</v>
      </c>
      <c r="S7507" s="5">
        <v>12.175999999999998</v>
      </c>
      <c r="T7507" s="5">
        <v>4</v>
      </c>
      <c r="U7507" s="5">
        <v>0.8</v>
      </c>
      <c r="V7507" s="5">
        <v>-18.872800000000009</v>
      </c>
    </row>
    <row r="7508" spans="1:22" x14ac:dyDescent="0.25">
      <c r="A7508" s="1">
        <v>7507</v>
      </c>
      <c r="B7508" t="s">
        <v>9723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tr">
        <f>VLOOKUP(M7508,People!$A$1:$C$5,2,0)</f>
        <v>Anna Andreadi</v>
      </c>
      <c r="O7508" s="1" t="s">
        <v>3651</v>
      </c>
      <c r="P7508" s="1" t="s">
        <v>65</v>
      </c>
      <c r="Q7508" s="1" t="s">
        <v>66</v>
      </c>
      <c r="R7508" s="1" t="s">
        <v>3652</v>
      </c>
      <c r="S7508" s="5">
        <v>46.384</v>
      </c>
      <c r="T7508" s="5">
        <v>2</v>
      </c>
      <c r="U7508" s="5">
        <v>0.2</v>
      </c>
      <c r="V7508" s="5">
        <v>5.2181999999999924</v>
      </c>
    </row>
    <row r="7509" spans="1:22" x14ac:dyDescent="0.25">
      <c r="A7509" s="1">
        <v>7508</v>
      </c>
      <c r="B7509" t="s">
        <v>9723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tr">
        <f>VLOOKUP(M7509,People!$A$1:$C$5,2,0)</f>
        <v>Anna Andreadi</v>
      </c>
      <c r="O7509" s="1" t="s">
        <v>889</v>
      </c>
      <c r="P7509" s="1" t="s">
        <v>42</v>
      </c>
      <c r="Q7509" s="1" t="s">
        <v>54</v>
      </c>
      <c r="R7509" s="1" t="s">
        <v>890</v>
      </c>
      <c r="S7509" s="5">
        <v>362.92</v>
      </c>
      <c r="T7509" s="5">
        <v>2</v>
      </c>
      <c r="U7509" s="5">
        <v>0</v>
      </c>
      <c r="V7509" s="5">
        <v>105.24679999999995</v>
      </c>
    </row>
    <row r="7510" spans="1:22" x14ac:dyDescent="0.25">
      <c r="A7510" s="1">
        <v>7509</v>
      </c>
      <c r="B7510" t="s">
        <v>9724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tr">
        <f>VLOOKUP(M7510,People!$A$1:$C$5,2,0)</f>
        <v>Chuck Magee</v>
      </c>
      <c r="O7510" s="1" t="s">
        <v>2692</v>
      </c>
      <c r="P7510" s="1" t="s">
        <v>42</v>
      </c>
      <c r="Q7510" s="1" t="s">
        <v>83</v>
      </c>
      <c r="R7510" s="1" t="s">
        <v>2693</v>
      </c>
      <c r="S7510" s="5">
        <v>9.2480000000000011</v>
      </c>
      <c r="T7510" s="5">
        <v>2</v>
      </c>
      <c r="U7510" s="5">
        <v>0.2</v>
      </c>
      <c r="V7510" s="5">
        <v>3.3524000000000003</v>
      </c>
    </row>
    <row r="7511" spans="1:22" x14ac:dyDescent="0.25">
      <c r="A7511" s="1">
        <v>7510</v>
      </c>
      <c r="B7511" t="s">
        <v>9724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tr">
        <f>VLOOKUP(M7511,People!$A$1:$C$5,2,0)</f>
        <v>Chuck Magee</v>
      </c>
      <c r="O7511" s="1" t="s">
        <v>2485</v>
      </c>
      <c r="P7511" s="1" t="s">
        <v>65</v>
      </c>
      <c r="Q7511" s="1" t="s">
        <v>66</v>
      </c>
      <c r="R7511" s="1" t="s">
        <v>2486</v>
      </c>
      <c r="S7511" s="5">
        <v>1889.9459999999999</v>
      </c>
      <c r="T7511" s="5">
        <v>9</v>
      </c>
      <c r="U7511" s="5">
        <v>0.4</v>
      </c>
      <c r="V7511" s="5">
        <v>-377.98919999999998</v>
      </c>
    </row>
    <row r="7512" spans="1:22" x14ac:dyDescent="0.25">
      <c r="A7512" s="1">
        <v>7511</v>
      </c>
      <c r="B7512" t="s">
        <v>9724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tr">
        <f>VLOOKUP(M7512,People!$A$1:$C$5,2,0)</f>
        <v>Chuck Magee</v>
      </c>
      <c r="O7512" s="1" t="s">
        <v>640</v>
      </c>
      <c r="P7512" s="1" t="s">
        <v>42</v>
      </c>
      <c r="Q7512" s="1" t="s">
        <v>54</v>
      </c>
      <c r="R7512" s="1" t="s">
        <v>641</v>
      </c>
      <c r="S7512" s="5">
        <v>62.040000000000006</v>
      </c>
      <c r="T7512" s="5">
        <v>5</v>
      </c>
      <c r="U7512" s="5">
        <v>0.2</v>
      </c>
      <c r="V7512" s="5">
        <v>4.6530000000000022</v>
      </c>
    </row>
    <row r="7513" spans="1:22" x14ac:dyDescent="0.25">
      <c r="A7513" s="1">
        <v>7512</v>
      </c>
      <c r="B7513" t="s">
        <v>9724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tr">
        <f>VLOOKUP(M7513,People!$A$1:$C$5,2,0)</f>
        <v>Chuck Magee</v>
      </c>
      <c r="O7513" s="1" t="s">
        <v>3475</v>
      </c>
      <c r="P7513" s="1" t="s">
        <v>29</v>
      </c>
      <c r="Q7513" s="1" t="s">
        <v>59</v>
      </c>
      <c r="R7513" s="1" t="s">
        <v>3476</v>
      </c>
      <c r="S7513" s="5">
        <v>396.92000000000007</v>
      </c>
      <c r="T7513" s="5">
        <v>5</v>
      </c>
      <c r="U7513" s="5">
        <v>0.2</v>
      </c>
      <c r="V7513" s="5">
        <v>148.845</v>
      </c>
    </row>
    <row r="7514" spans="1:22" x14ac:dyDescent="0.25">
      <c r="A7514" s="1">
        <v>7513</v>
      </c>
      <c r="B7514" t="s">
        <v>9724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tr">
        <f>VLOOKUP(M7514,People!$A$1:$C$5,2,0)</f>
        <v>Chuck Magee</v>
      </c>
      <c r="O7514" s="1" t="s">
        <v>4344</v>
      </c>
      <c r="P7514" s="1" t="s">
        <v>42</v>
      </c>
      <c r="Q7514" s="1" t="s">
        <v>54</v>
      </c>
      <c r="R7514" s="1" t="s">
        <v>4345</v>
      </c>
      <c r="S7514" s="5">
        <v>239.45599999999999</v>
      </c>
      <c r="T7514" s="5">
        <v>7</v>
      </c>
      <c r="U7514" s="5">
        <v>0.2</v>
      </c>
      <c r="V7514" s="5">
        <v>17.959200000000003</v>
      </c>
    </row>
    <row r="7515" spans="1:22" x14ac:dyDescent="0.25">
      <c r="A7515" s="1">
        <v>7514</v>
      </c>
      <c r="B7515" t="s">
        <v>9724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tr">
        <f>VLOOKUP(M7515,People!$A$1:$C$5,2,0)</f>
        <v>Chuck Magee</v>
      </c>
      <c r="O7515" s="1" t="s">
        <v>1193</v>
      </c>
      <c r="P7515" s="1" t="s">
        <v>42</v>
      </c>
      <c r="Q7515" s="1" t="s">
        <v>62</v>
      </c>
      <c r="R7515" s="1" t="s">
        <v>1194</v>
      </c>
      <c r="S7515" s="5">
        <v>13.120000000000001</v>
      </c>
      <c r="T7515" s="5">
        <v>5</v>
      </c>
      <c r="U7515" s="5">
        <v>0.2</v>
      </c>
      <c r="V7515" s="5">
        <v>2.1319999999999988</v>
      </c>
    </row>
    <row r="7516" spans="1:22" x14ac:dyDescent="0.25">
      <c r="A7516" s="1">
        <v>7515</v>
      </c>
      <c r="B7516" t="s">
        <v>9725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tr">
        <f>VLOOKUP(M7516,People!$A$1:$C$5,2,0)</f>
        <v>Cassandra Brandow</v>
      </c>
      <c r="O7516" s="1" t="s">
        <v>2937</v>
      </c>
      <c r="P7516" s="1" t="s">
        <v>42</v>
      </c>
      <c r="Q7516" s="1" t="s">
        <v>69</v>
      </c>
      <c r="R7516" s="1" t="s">
        <v>2938</v>
      </c>
      <c r="S7516" s="5">
        <v>29.36</v>
      </c>
      <c r="T7516" s="5">
        <v>2</v>
      </c>
      <c r="U7516" s="5">
        <v>0</v>
      </c>
      <c r="V7516" s="5">
        <v>13.505599999999999</v>
      </c>
    </row>
    <row r="7517" spans="1:22" x14ac:dyDescent="0.25">
      <c r="A7517" s="1">
        <v>7516</v>
      </c>
      <c r="B7517" t="s">
        <v>9725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tr">
        <f>VLOOKUP(M7517,People!$A$1:$C$5,2,0)</f>
        <v>Cassandra Brandow</v>
      </c>
      <c r="O7517" s="1" t="s">
        <v>4582</v>
      </c>
      <c r="P7517" s="1" t="s">
        <v>42</v>
      </c>
      <c r="Q7517" s="1" t="s">
        <v>72</v>
      </c>
      <c r="R7517" s="1" t="s">
        <v>4583</v>
      </c>
      <c r="S7517" s="5">
        <v>214.89999999999998</v>
      </c>
      <c r="T7517" s="5">
        <v>5</v>
      </c>
      <c r="U7517" s="5">
        <v>0</v>
      </c>
      <c r="V7517" s="5">
        <v>62.32099999999997</v>
      </c>
    </row>
    <row r="7518" spans="1:22" x14ac:dyDescent="0.25">
      <c r="A7518" s="1">
        <v>7517</v>
      </c>
      <c r="B7518" t="s">
        <v>9725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tr">
        <f>VLOOKUP(M7518,People!$A$1:$C$5,2,0)</f>
        <v>Cassandra Brandow</v>
      </c>
      <c r="O7518" s="1" t="s">
        <v>480</v>
      </c>
      <c r="P7518" s="1" t="s">
        <v>42</v>
      </c>
      <c r="Q7518" s="1" t="s">
        <v>69</v>
      </c>
      <c r="R7518" s="1" t="s">
        <v>481</v>
      </c>
      <c r="S7518" s="5">
        <v>15.92</v>
      </c>
      <c r="T7518" s="5">
        <v>4</v>
      </c>
      <c r="U7518" s="5">
        <v>0</v>
      </c>
      <c r="V7518" s="5">
        <v>7.4824000000000002</v>
      </c>
    </row>
    <row r="7519" spans="1:22" x14ac:dyDescent="0.25">
      <c r="A7519" s="1">
        <v>7518</v>
      </c>
      <c r="B7519" t="s">
        <v>9725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tr">
        <f>VLOOKUP(M7519,People!$A$1:$C$5,2,0)</f>
        <v>Cassandra Brandow</v>
      </c>
      <c r="O7519" s="1" t="s">
        <v>2706</v>
      </c>
      <c r="P7519" s="1" t="s">
        <v>65</v>
      </c>
      <c r="Q7519" s="1" t="s">
        <v>145</v>
      </c>
      <c r="R7519" s="1" t="s">
        <v>2707</v>
      </c>
      <c r="S7519" s="5">
        <v>146.44999999999999</v>
      </c>
      <c r="T7519" s="5">
        <v>5</v>
      </c>
      <c r="U7519" s="5">
        <v>0</v>
      </c>
      <c r="V7519" s="5">
        <v>48.328499999999991</v>
      </c>
    </row>
    <row r="7520" spans="1:22" x14ac:dyDescent="0.25">
      <c r="A7520" s="1">
        <v>7519</v>
      </c>
      <c r="B7520" t="s">
        <v>9725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tr">
        <f>VLOOKUP(M7520,People!$A$1:$C$5,2,0)</f>
        <v>Cassandra Brandow</v>
      </c>
      <c r="O7520" s="1" t="s">
        <v>1557</v>
      </c>
      <c r="P7520" s="1" t="s">
        <v>42</v>
      </c>
      <c r="Q7520" s="1" t="s">
        <v>54</v>
      </c>
      <c r="R7520" s="1" t="s">
        <v>1558</v>
      </c>
      <c r="S7520" s="5">
        <v>15.14</v>
      </c>
      <c r="T7520" s="5">
        <v>1</v>
      </c>
      <c r="U7520" s="5">
        <v>0</v>
      </c>
      <c r="V7520" s="5">
        <v>0.60559999999999903</v>
      </c>
    </row>
    <row r="7521" spans="1:22" x14ac:dyDescent="0.25">
      <c r="A7521" s="1">
        <v>7520</v>
      </c>
      <c r="B7521" t="s">
        <v>9725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tr">
        <f>VLOOKUP(M7521,People!$A$1:$C$5,2,0)</f>
        <v>Cassandra Brandow</v>
      </c>
      <c r="O7521" s="1" t="s">
        <v>5026</v>
      </c>
      <c r="P7521" s="1" t="s">
        <v>42</v>
      </c>
      <c r="Q7521" s="1" t="s">
        <v>43</v>
      </c>
      <c r="R7521" s="1" t="s">
        <v>5027</v>
      </c>
      <c r="S7521" s="5">
        <v>5.76</v>
      </c>
      <c r="T7521" s="5">
        <v>2</v>
      </c>
      <c r="U7521" s="5">
        <v>0</v>
      </c>
      <c r="V7521" s="5">
        <v>2.6495999999999995</v>
      </c>
    </row>
    <row r="7522" spans="1:22" x14ac:dyDescent="0.25">
      <c r="A7522" s="1">
        <v>7521</v>
      </c>
      <c r="B7522" t="s">
        <v>9725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tr">
        <f>VLOOKUP(M7522,People!$A$1:$C$5,2,0)</f>
        <v>Cassandra Brandow</v>
      </c>
      <c r="O7522" s="1" t="s">
        <v>2886</v>
      </c>
      <c r="P7522" s="1" t="s">
        <v>65</v>
      </c>
      <c r="Q7522" s="1" t="s">
        <v>1064</v>
      </c>
      <c r="R7522" s="1" t="s">
        <v>2887</v>
      </c>
      <c r="S7522" s="5">
        <v>1399.98</v>
      </c>
      <c r="T7522" s="5">
        <v>2</v>
      </c>
      <c r="U7522" s="5">
        <v>0</v>
      </c>
      <c r="V7522" s="5">
        <v>629.99099999999999</v>
      </c>
    </row>
    <row r="7523" spans="1:22" x14ac:dyDescent="0.25">
      <c r="A7523" s="1">
        <v>7522</v>
      </c>
      <c r="B7523" t="s">
        <v>9726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tr">
        <f>VLOOKUP(M7523,People!$A$1:$C$5,2,0)</f>
        <v>Chuck Magee</v>
      </c>
      <c r="O7523" s="1" t="s">
        <v>1764</v>
      </c>
      <c r="P7523" s="1" t="s">
        <v>42</v>
      </c>
      <c r="Q7523" s="1" t="s">
        <v>69</v>
      </c>
      <c r="R7523" s="1" t="s">
        <v>1765</v>
      </c>
      <c r="S7523" s="5">
        <v>8.9520000000000017</v>
      </c>
      <c r="T7523" s="5">
        <v>2</v>
      </c>
      <c r="U7523" s="5">
        <v>0.7</v>
      </c>
      <c r="V7523" s="5">
        <v>-7.4600000000000009</v>
      </c>
    </row>
    <row r="7524" spans="1:22" x14ac:dyDescent="0.25">
      <c r="A7524" s="1">
        <v>7523</v>
      </c>
      <c r="B7524" t="s">
        <v>9726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tr">
        <f>VLOOKUP(M7524,People!$A$1:$C$5,2,0)</f>
        <v>Chuck Magee</v>
      </c>
      <c r="O7524" s="1" t="s">
        <v>3808</v>
      </c>
      <c r="P7524" s="1" t="s">
        <v>42</v>
      </c>
      <c r="Q7524" s="1" t="s">
        <v>69</v>
      </c>
      <c r="R7524" s="1" t="s">
        <v>3809</v>
      </c>
      <c r="S7524" s="5">
        <v>8.8560000000000016</v>
      </c>
      <c r="T7524" s="5">
        <v>6</v>
      </c>
      <c r="U7524" s="5">
        <v>0.7</v>
      </c>
      <c r="V7524" s="5">
        <v>-6.4944000000000024</v>
      </c>
    </row>
    <row r="7525" spans="1:22" x14ac:dyDescent="0.25">
      <c r="A7525" s="1">
        <v>7524</v>
      </c>
      <c r="B7525" t="s">
        <v>9726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tr">
        <f>VLOOKUP(M7525,People!$A$1:$C$5,2,0)</f>
        <v>Chuck Magee</v>
      </c>
      <c r="O7525" s="1" t="s">
        <v>783</v>
      </c>
      <c r="P7525" s="1" t="s">
        <v>29</v>
      </c>
      <c r="Q7525" s="1" t="s">
        <v>33</v>
      </c>
      <c r="R7525" s="1" t="s">
        <v>784</v>
      </c>
      <c r="S7525" s="5">
        <v>85.245999999999995</v>
      </c>
      <c r="T7525" s="5">
        <v>2</v>
      </c>
      <c r="U7525" s="5">
        <v>0.3</v>
      </c>
      <c r="V7525" s="5">
        <v>-1.217800000000004</v>
      </c>
    </row>
    <row r="7526" spans="1:22" x14ac:dyDescent="0.25">
      <c r="A7526" s="1">
        <v>7525</v>
      </c>
      <c r="B7526" t="s">
        <v>9727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tr">
        <f>VLOOKUP(M7526,People!$A$1:$C$5,2,0)</f>
        <v>Anna Andreadi</v>
      </c>
      <c r="O7526" s="1" t="s">
        <v>2554</v>
      </c>
      <c r="P7526" s="1" t="s">
        <v>42</v>
      </c>
      <c r="Q7526" s="1" t="s">
        <v>156</v>
      </c>
      <c r="R7526" s="1" t="s">
        <v>2555</v>
      </c>
      <c r="S7526" s="5">
        <v>21.728000000000002</v>
      </c>
      <c r="T7526" s="5">
        <v>7</v>
      </c>
      <c r="U7526" s="5">
        <v>0.2</v>
      </c>
      <c r="V7526" s="5">
        <v>7.6047999999999991</v>
      </c>
    </row>
    <row r="7527" spans="1:22" x14ac:dyDescent="0.25">
      <c r="A7527" s="1">
        <v>7526</v>
      </c>
      <c r="B7527" t="s">
        <v>9727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tr">
        <f>VLOOKUP(M7527,People!$A$1:$C$5,2,0)</f>
        <v>Anna Andreadi</v>
      </c>
      <c r="O7527" s="1" t="s">
        <v>2839</v>
      </c>
      <c r="P7527" s="1" t="s">
        <v>29</v>
      </c>
      <c r="Q7527" s="1" t="s">
        <v>33</v>
      </c>
      <c r="R7527" s="1" t="s">
        <v>2840</v>
      </c>
      <c r="S7527" s="5">
        <v>1487.04</v>
      </c>
      <c r="T7527" s="5">
        <v>5</v>
      </c>
      <c r="U7527" s="5">
        <v>0.2</v>
      </c>
      <c r="V7527" s="5">
        <v>148.70400000000006</v>
      </c>
    </row>
    <row r="7528" spans="1:22" x14ac:dyDescent="0.25">
      <c r="A7528" s="1">
        <v>7527</v>
      </c>
      <c r="B7528" t="s">
        <v>9728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tr">
        <f>VLOOKUP(M7528,People!$A$1:$C$5,2,0)</f>
        <v>Anna Andreadi</v>
      </c>
      <c r="O7528" s="1" t="s">
        <v>5135</v>
      </c>
      <c r="P7528" s="1" t="s">
        <v>42</v>
      </c>
      <c r="Q7528" s="1" t="s">
        <v>156</v>
      </c>
      <c r="R7528" s="1" t="s">
        <v>589</v>
      </c>
      <c r="S7528" s="5">
        <v>71.88</v>
      </c>
      <c r="T7528" s="5">
        <v>6</v>
      </c>
      <c r="U7528" s="5">
        <v>0</v>
      </c>
      <c r="V7528" s="5">
        <v>33.064799999999998</v>
      </c>
    </row>
    <row r="7529" spans="1:22" x14ac:dyDescent="0.25">
      <c r="A7529" s="1">
        <v>7528</v>
      </c>
      <c r="B7529" t="s">
        <v>9728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tr">
        <f>VLOOKUP(M7529,People!$A$1:$C$5,2,0)</f>
        <v>Anna Andreadi</v>
      </c>
      <c r="O7529" s="1" t="s">
        <v>4468</v>
      </c>
      <c r="P7529" s="1" t="s">
        <v>29</v>
      </c>
      <c r="Q7529" s="1" t="s">
        <v>59</v>
      </c>
      <c r="R7529" s="1" t="s">
        <v>4469</v>
      </c>
      <c r="S7529" s="5">
        <v>9.24</v>
      </c>
      <c r="T7529" s="5">
        <v>3</v>
      </c>
      <c r="U7529" s="5">
        <v>0</v>
      </c>
      <c r="V7529" s="5">
        <v>2.9567999999999994</v>
      </c>
    </row>
    <row r="7530" spans="1:22" x14ac:dyDescent="0.25">
      <c r="A7530" s="1">
        <v>7529</v>
      </c>
      <c r="B7530" t="s">
        <v>9728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tr">
        <f>VLOOKUP(M7530,People!$A$1:$C$5,2,0)</f>
        <v>Anna Andreadi</v>
      </c>
      <c r="O7530" s="1" t="s">
        <v>4352</v>
      </c>
      <c r="P7530" s="1" t="s">
        <v>42</v>
      </c>
      <c r="Q7530" s="1" t="s">
        <v>83</v>
      </c>
      <c r="R7530" s="1" t="s">
        <v>4353</v>
      </c>
      <c r="S7530" s="5">
        <v>35.880000000000003</v>
      </c>
      <c r="T7530" s="5">
        <v>6</v>
      </c>
      <c r="U7530" s="5">
        <v>0</v>
      </c>
      <c r="V7530" s="5">
        <v>16.146000000000001</v>
      </c>
    </row>
    <row r="7531" spans="1:22" x14ac:dyDescent="0.25">
      <c r="A7531" s="1">
        <v>7530</v>
      </c>
      <c r="B7531" t="s">
        <v>9728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tr">
        <f>VLOOKUP(M7531,People!$A$1:$C$5,2,0)</f>
        <v>Anna Andreadi</v>
      </c>
      <c r="O7531" s="1" t="s">
        <v>120</v>
      </c>
      <c r="P7531" s="1" t="s">
        <v>42</v>
      </c>
      <c r="Q7531" s="1" t="s">
        <v>69</v>
      </c>
      <c r="R7531" s="1" t="s">
        <v>121</v>
      </c>
      <c r="S7531" s="5">
        <v>17.04</v>
      </c>
      <c r="T7531" s="5">
        <v>3</v>
      </c>
      <c r="U7531" s="5">
        <v>0.2</v>
      </c>
      <c r="V7531" s="5">
        <v>5.5379999999999985</v>
      </c>
    </row>
    <row r="7532" spans="1:22" x14ac:dyDescent="0.25">
      <c r="A7532" s="1">
        <v>7531</v>
      </c>
      <c r="B7532" t="s">
        <v>9728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tr">
        <f>VLOOKUP(M7532,People!$A$1:$C$5,2,0)</f>
        <v>Anna Andreadi</v>
      </c>
      <c r="O7532" s="1" t="s">
        <v>2506</v>
      </c>
      <c r="P7532" s="1" t="s">
        <v>42</v>
      </c>
      <c r="Q7532" s="1" t="s">
        <v>69</v>
      </c>
      <c r="R7532" s="1" t="s">
        <v>2507</v>
      </c>
      <c r="S7532" s="5">
        <v>931.17600000000016</v>
      </c>
      <c r="T7532" s="5">
        <v>3</v>
      </c>
      <c r="U7532" s="5">
        <v>0.2</v>
      </c>
      <c r="V7532" s="5">
        <v>314.27190000000002</v>
      </c>
    </row>
    <row r="7533" spans="1:22" x14ac:dyDescent="0.25">
      <c r="A7533" s="1">
        <v>7532</v>
      </c>
      <c r="B7533" t="s">
        <v>9729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tr">
        <f>VLOOKUP(M7533,People!$A$1:$C$5,2,0)</f>
        <v>Anna Andreadi</v>
      </c>
      <c r="O7533" s="1" t="s">
        <v>4242</v>
      </c>
      <c r="P7533" s="1" t="s">
        <v>29</v>
      </c>
      <c r="Q7533" s="1" t="s">
        <v>59</v>
      </c>
      <c r="R7533" s="1" t="s">
        <v>4243</v>
      </c>
      <c r="S7533" s="5">
        <v>266.35200000000003</v>
      </c>
      <c r="T7533" s="5">
        <v>3</v>
      </c>
      <c r="U7533" s="5">
        <v>0.2</v>
      </c>
      <c r="V7533" s="5">
        <v>-13.317600000000013</v>
      </c>
    </row>
    <row r="7534" spans="1:22" x14ac:dyDescent="0.25">
      <c r="A7534" s="1">
        <v>7533</v>
      </c>
      <c r="B7534" t="s">
        <v>9729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tr">
        <f>VLOOKUP(M7534,People!$A$1:$C$5,2,0)</f>
        <v>Anna Andreadi</v>
      </c>
      <c r="O7534" s="1" t="s">
        <v>1775</v>
      </c>
      <c r="P7534" s="1" t="s">
        <v>29</v>
      </c>
      <c r="Q7534" s="1" t="s">
        <v>33</v>
      </c>
      <c r="R7534" s="1" t="s">
        <v>1776</v>
      </c>
      <c r="S7534" s="5">
        <v>483.13599999999997</v>
      </c>
      <c r="T7534" s="5">
        <v>4</v>
      </c>
      <c r="U7534" s="5">
        <v>0.2</v>
      </c>
      <c r="V7534" s="5">
        <v>54.352799999999945</v>
      </c>
    </row>
    <row r="7535" spans="1:22" x14ac:dyDescent="0.25">
      <c r="A7535" s="1">
        <v>7534</v>
      </c>
      <c r="B7535" t="s">
        <v>9730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tr">
        <f>VLOOKUP(M7535,People!$A$1:$C$5,2,0)</f>
        <v>Cassandra Brandow</v>
      </c>
      <c r="O7535" s="1" t="s">
        <v>2670</v>
      </c>
      <c r="P7535" s="1" t="s">
        <v>29</v>
      </c>
      <c r="Q7535" s="1" t="s">
        <v>33</v>
      </c>
      <c r="R7535" s="1" t="s">
        <v>2671</v>
      </c>
      <c r="S7535" s="5">
        <v>196.78399999999999</v>
      </c>
      <c r="T7535" s="5">
        <v>2</v>
      </c>
      <c r="U7535" s="5">
        <v>0.2</v>
      </c>
      <c r="V7535" s="5">
        <v>-22.138200000000012</v>
      </c>
    </row>
    <row r="7536" spans="1:22" x14ac:dyDescent="0.25">
      <c r="A7536" s="1">
        <v>7535</v>
      </c>
      <c r="B7536" t="s">
        <v>9730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tr">
        <f>VLOOKUP(M7536,People!$A$1:$C$5,2,0)</f>
        <v>Cassandra Brandow</v>
      </c>
      <c r="O7536" s="1" t="s">
        <v>942</v>
      </c>
      <c r="P7536" s="1" t="s">
        <v>29</v>
      </c>
      <c r="Q7536" s="1" t="s">
        <v>30</v>
      </c>
      <c r="R7536" s="1" t="s">
        <v>943</v>
      </c>
      <c r="S7536" s="5">
        <v>231.92000000000002</v>
      </c>
      <c r="T7536" s="5">
        <v>5</v>
      </c>
      <c r="U7536" s="5">
        <v>0.2</v>
      </c>
      <c r="V7536" s="5">
        <v>5.7980000000000018</v>
      </c>
    </row>
    <row r="7537" spans="1:22" x14ac:dyDescent="0.25">
      <c r="A7537" s="1">
        <v>7536</v>
      </c>
      <c r="B7537" t="s">
        <v>9731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tr">
        <f>VLOOKUP(M7537,People!$A$1:$C$5,2,0)</f>
        <v>Anna Andreadi</v>
      </c>
      <c r="O7537" s="1" t="s">
        <v>1865</v>
      </c>
      <c r="P7537" s="1" t="s">
        <v>42</v>
      </c>
      <c r="Q7537" s="1" t="s">
        <v>511</v>
      </c>
      <c r="R7537" s="1" t="s">
        <v>1866</v>
      </c>
      <c r="S7537" s="5">
        <v>29.700000000000003</v>
      </c>
      <c r="T7537" s="5">
        <v>3</v>
      </c>
      <c r="U7537" s="5">
        <v>0</v>
      </c>
      <c r="V7537" s="5">
        <v>8.0190000000000001</v>
      </c>
    </row>
    <row r="7538" spans="1:22" x14ac:dyDescent="0.25">
      <c r="A7538" s="1">
        <v>7537</v>
      </c>
      <c r="B7538" t="s">
        <v>9732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tr">
        <f>VLOOKUP(M7538,People!$A$1:$C$5,2,0)</f>
        <v>Kelly Williams</v>
      </c>
      <c r="O7538" s="1" t="s">
        <v>5715</v>
      </c>
      <c r="P7538" s="1" t="s">
        <v>29</v>
      </c>
      <c r="Q7538" s="1" t="s">
        <v>59</v>
      </c>
      <c r="R7538" s="1" t="s">
        <v>5716</v>
      </c>
      <c r="S7538" s="5">
        <v>13.591999999999999</v>
      </c>
      <c r="T7538" s="5">
        <v>2</v>
      </c>
      <c r="U7538" s="5">
        <v>0.6</v>
      </c>
      <c r="V7538" s="5">
        <v>-14.271599999999999</v>
      </c>
    </row>
    <row r="7539" spans="1:22" x14ac:dyDescent="0.25">
      <c r="A7539" s="1">
        <v>7538</v>
      </c>
      <c r="B7539" t="s">
        <v>9733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tr">
        <f>VLOOKUP(M7539,People!$A$1:$C$5,2,0)</f>
        <v>Anna Andreadi</v>
      </c>
      <c r="O7539" s="1" t="s">
        <v>502</v>
      </c>
      <c r="P7539" s="1" t="s">
        <v>42</v>
      </c>
      <c r="Q7539" s="1" t="s">
        <v>83</v>
      </c>
      <c r="R7539" s="1" t="s">
        <v>503</v>
      </c>
      <c r="S7539" s="5">
        <v>70.88</v>
      </c>
      <c r="T7539" s="5">
        <v>2</v>
      </c>
      <c r="U7539" s="5">
        <v>0</v>
      </c>
      <c r="V7539" s="5">
        <v>33.313599999999994</v>
      </c>
    </row>
    <row r="7540" spans="1:22" x14ac:dyDescent="0.25">
      <c r="A7540" s="1">
        <v>7539</v>
      </c>
      <c r="B7540" t="s">
        <v>9734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tr">
        <f>VLOOKUP(M7540,People!$A$1:$C$5,2,0)</f>
        <v>Anna Andreadi</v>
      </c>
      <c r="O7540" s="1" t="s">
        <v>1319</v>
      </c>
      <c r="P7540" s="1" t="s">
        <v>42</v>
      </c>
      <c r="Q7540" s="1" t="s">
        <v>54</v>
      </c>
      <c r="R7540" s="1" t="s">
        <v>1320</v>
      </c>
      <c r="S7540" s="5">
        <v>114.28800000000001</v>
      </c>
      <c r="T7540" s="5">
        <v>1</v>
      </c>
      <c r="U7540" s="5">
        <v>0.2</v>
      </c>
      <c r="V7540" s="5">
        <v>12.857399999999984</v>
      </c>
    </row>
    <row r="7541" spans="1:22" x14ac:dyDescent="0.25">
      <c r="A7541" s="1">
        <v>7540</v>
      </c>
      <c r="B7541" t="s">
        <v>9734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tr">
        <f>VLOOKUP(M7541,People!$A$1:$C$5,2,0)</f>
        <v>Anna Andreadi</v>
      </c>
      <c r="O7541" s="1" t="s">
        <v>2581</v>
      </c>
      <c r="P7541" s="1" t="s">
        <v>42</v>
      </c>
      <c r="Q7541" s="1" t="s">
        <v>69</v>
      </c>
      <c r="R7541" s="1" t="s">
        <v>2582</v>
      </c>
      <c r="S7541" s="5">
        <v>36.624000000000002</v>
      </c>
      <c r="T7541" s="5">
        <v>8</v>
      </c>
      <c r="U7541" s="5">
        <v>0.7</v>
      </c>
      <c r="V7541" s="5">
        <v>-24.41599999999999</v>
      </c>
    </row>
    <row r="7542" spans="1:22" x14ac:dyDescent="0.25">
      <c r="A7542" s="1">
        <v>7541</v>
      </c>
      <c r="B7542" t="s">
        <v>9734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tr">
        <f>VLOOKUP(M7542,People!$A$1:$C$5,2,0)</f>
        <v>Anna Andreadi</v>
      </c>
      <c r="O7542" s="1" t="s">
        <v>5299</v>
      </c>
      <c r="P7542" s="1" t="s">
        <v>29</v>
      </c>
      <c r="Q7542" s="1" t="s">
        <v>30</v>
      </c>
      <c r="R7542" s="1" t="s">
        <v>5300</v>
      </c>
      <c r="S7542" s="5">
        <v>242.35200000000003</v>
      </c>
      <c r="T7542" s="5">
        <v>8</v>
      </c>
      <c r="U7542" s="5">
        <v>0.7</v>
      </c>
      <c r="V7542" s="5">
        <v>-363.52799999999991</v>
      </c>
    </row>
    <row r="7543" spans="1:22" x14ac:dyDescent="0.25">
      <c r="A7543" s="1">
        <v>7542</v>
      </c>
      <c r="B7543" t="s">
        <v>9734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tr">
        <f>VLOOKUP(M7543,People!$A$1:$C$5,2,0)</f>
        <v>Anna Andreadi</v>
      </c>
      <c r="O7543" s="1" t="s">
        <v>5325</v>
      </c>
      <c r="P7543" s="1" t="s">
        <v>65</v>
      </c>
      <c r="Q7543" s="1" t="s">
        <v>66</v>
      </c>
      <c r="R7543" s="1" t="s">
        <v>5326</v>
      </c>
      <c r="S7543" s="5">
        <v>49.616000000000007</v>
      </c>
      <c r="T7543" s="5">
        <v>2</v>
      </c>
      <c r="U7543" s="5">
        <v>0.2</v>
      </c>
      <c r="V7543" s="5">
        <v>4.9615999999999989</v>
      </c>
    </row>
    <row r="7544" spans="1:22" x14ac:dyDescent="0.25">
      <c r="A7544" s="1">
        <v>7543</v>
      </c>
      <c r="B7544" t="s">
        <v>9734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tr">
        <f>VLOOKUP(M7544,People!$A$1:$C$5,2,0)</f>
        <v>Anna Andreadi</v>
      </c>
      <c r="O7544" s="1" t="s">
        <v>3448</v>
      </c>
      <c r="P7544" s="1" t="s">
        <v>29</v>
      </c>
      <c r="Q7544" s="1" t="s">
        <v>59</v>
      </c>
      <c r="R7544" s="1" t="s">
        <v>3449</v>
      </c>
      <c r="S7544" s="5">
        <v>508.70400000000006</v>
      </c>
      <c r="T7544" s="5">
        <v>6</v>
      </c>
      <c r="U7544" s="5">
        <v>0.2</v>
      </c>
      <c r="V7544" s="5">
        <v>0</v>
      </c>
    </row>
    <row r="7545" spans="1:22" x14ac:dyDescent="0.25">
      <c r="A7545" s="1">
        <v>7544</v>
      </c>
      <c r="B7545" t="s">
        <v>9734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tr">
        <f>VLOOKUP(M7545,People!$A$1:$C$5,2,0)</f>
        <v>Anna Andreadi</v>
      </c>
      <c r="O7545" s="1" t="s">
        <v>4422</v>
      </c>
      <c r="P7545" s="1" t="s">
        <v>65</v>
      </c>
      <c r="Q7545" s="1" t="s">
        <v>66</v>
      </c>
      <c r="R7545" s="1" t="s">
        <v>4423</v>
      </c>
      <c r="S7545" s="5">
        <v>57.36</v>
      </c>
      <c r="T7545" s="5">
        <v>6</v>
      </c>
      <c r="U7545" s="5">
        <v>0.2</v>
      </c>
      <c r="V7545" s="5">
        <v>-14.34</v>
      </c>
    </row>
    <row r="7546" spans="1:22" x14ac:dyDescent="0.25">
      <c r="A7546" s="1">
        <v>7545</v>
      </c>
      <c r="B7546" t="s">
        <v>9734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tr">
        <f>VLOOKUP(M7546,People!$A$1:$C$5,2,0)</f>
        <v>Anna Andreadi</v>
      </c>
      <c r="O7546" s="1" t="s">
        <v>2096</v>
      </c>
      <c r="P7546" s="1" t="s">
        <v>29</v>
      </c>
      <c r="Q7546" s="1" t="s">
        <v>33</v>
      </c>
      <c r="R7546" s="1" t="s">
        <v>2097</v>
      </c>
      <c r="S7546" s="5">
        <v>906.68000000000006</v>
      </c>
      <c r="T7546" s="5">
        <v>5</v>
      </c>
      <c r="U7546" s="5">
        <v>0.2</v>
      </c>
      <c r="V7546" s="5">
        <v>68.001000000000033</v>
      </c>
    </row>
    <row r="7547" spans="1:22" x14ac:dyDescent="0.25">
      <c r="A7547" s="1">
        <v>7546</v>
      </c>
      <c r="B7547" t="s">
        <v>9735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tr">
        <f>VLOOKUP(M7547,People!$A$1:$C$5,2,0)</f>
        <v>Kelly Williams</v>
      </c>
      <c r="O7547" s="1" t="s">
        <v>4884</v>
      </c>
      <c r="P7547" s="1" t="s">
        <v>65</v>
      </c>
      <c r="Q7547" s="1" t="s">
        <v>66</v>
      </c>
      <c r="R7547" s="1" t="s">
        <v>4885</v>
      </c>
      <c r="S7547" s="5">
        <v>719.95200000000011</v>
      </c>
      <c r="T7547" s="5">
        <v>6</v>
      </c>
      <c r="U7547" s="5">
        <v>0.2</v>
      </c>
      <c r="V7547" s="5">
        <v>71.995200000000011</v>
      </c>
    </row>
    <row r="7548" spans="1:22" x14ac:dyDescent="0.25">
      <c r="A7548" s="1">
        <v>7547</v>
      </c>
      <c r="B7548" t="s">
        <v>9735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tr">
        <f>VLOOKUP(M7548,People!$A$1:$C$5,2,0)</f>
        <v>Kelly Williams</v>
      </c>
      <c r="O7548" s="1" t="s">
        <v>1751</v>
      </c>
      <c r="P7548" s="1" t="s">
        <v>65</v>
      </c>
      <c r="Q7548" s="1" t="s">
        <v>66</v>
      </c>
      <c r="R7548" s="1" t="s">
        <v>1752</v>
      </c>
      <c r="S7548" s="5">
        <v>755.94400000000019</v>
      </c>
      <c r="T7548" s="5">
        <v>7</v>
      </c>
      <c r="U7548" s="5">
        <v>0.2</v>
      </c>
      <c r="V7548" s="5">
        <v>66.145099999999957</v>
      </c>
    </row>
    <row r="7549" spans="1:22" x14ac:dyDescent="0.25">
      <c r="A7549" s="1">
        <v>7548</v>
      </c>
      <c r="B7549" t="s">
        <v>9735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tr">
        <f>VLOOKUP(M7549,People!$A$1:$C$5,2,0)</f>
        <v>Kelly Williams</v>
      </c>
      <c r="O7549" s="1" t="s">
        <v>3930</v>
      </c>
      <c r="P7549" s="1" t="s">
        <v>42</v>
      </c>
      <c r="Q7549" s="1" t="s">
        <v>69</v>
      </c>
      <c r="R7549" s="1" t="s">
        <v>3931</v>
      </c>
      <c r="S7549" s="5">
        <v>11.979999999999997</v>
      </c>
      <c r="T7549" s="5">
        <v>5</v>
      </c>
      <c r="U7549" s="5">
        <v>0.8</v>
      </c>
      <c r="V7549" s="5">
        <v>-19.16800000000001</v>
      </c>
    </row>
    <row r="7550" spans="1:22" x14ac:dyDescent="0.25">
      <c r="A7550" s="1">
        <v>7549</v>
      </c>
      <c r="B7550" t="s">
        <v>9735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tr">
        <f>VLOOKUP(M7550,People!$A$1:$C$5,2,0)</f>
        <v>Kelly Williams</v>
      </c>
      <c r="O7550" s="1" t="s">
        <v>1066</v>
      </c>
      <c r="P7550" s="1" t="s">
        <v>42</v>
      </c>
      <c r="Q7550" s="1" t="s">
        <v>69</v>
      </c>
      <c r="R7550" s="1" t="s">
        <v>1067</v>
      </c>
      <c r="S7550" s="5">
        <v>0.8979999999999998</v>
      </c>
      <c r="T7550" s="5">
        <v>1</v>
      </c>
      <c r="U7550" s="5">
        <v>0.8</v>
      </c>
      <c r="V7550" s="5">
        <v>-1.5715000000000008</v>
      </c>
    </row>
    <row r="7551" spans="1:22" x14ac:dyDescent="0.25">
      <c r="A7551" s="1">
        <v>7550</v>
      </c>
      <c r="B7551" t="s">
        <v>9736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tr">
        <f>VLOOKUP(M7551,People!$A$1:$C$5,2,0)</f>
        <v>Kelly Williams</v>
      </c>
      <c r="O7551" s="1" t="s">
        <v>4430</v>
      </c>
      <c r="P7551" s="1" t="s">
        <v>29</v>
      </c>
      <c r="Q7551" s="1" t="s">
        <v>59</v>
      </c>
      <c r="R7551" s="1" t="s">
        <v>4431</v>
      </c>
      <c r="S7551" s="5">
        <v>21.204000000000004</v>
      </c>
      <c r="T7551" s="5">
        <v>3</v>
      </c>
      <c r="U7551" s="5">
        <v>0.6</v>
      </c>
      <c r="V7551" s="5">
        <v>-11.662199999999999</v>
      </c>
    </row>
    <row r="7552" spans="1:22" x14ac:dyDescent="0.25">
      <c r="A7552" s="1">
        <v>7551</v>
      </c>
      <c r="B7552" t="s">
        <v>9737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tr">
        <f>VLOOKUP(M7552,People!$A$1:$C$5,2,0)</f>
        <v>Chuck Magee</v>
      </c>
      <c r="O7552" s="1" t="s">
        <v>5589</v>
      </c>
      <c r="P7552" s="1" t="s">
        <v>42</v>
      </c>
      <c r="Q7552" s="1" t="s">
        <v>156</v>
      </c>
      <c r="R7552" s="1" t="s">
        <v>5488</v>
      </c>
      <c r="S7552" s="5">
        <v>34.74</v>
      </c>
      <c r="T7552" s="5">
        <v>3</v>
      </c>
      <c r="U7552" s="5">
        <v>0</v>
      </c>
      <c r="V7552" s="5">
        <v>17.37</v>
      </c>
    </row>
    <row r="7553" spans="1:22" x14ac:dyDescent="0.25">
      <c r="A7553" s="1">
        <v>7552</v>
      </c>
      <c r="B7553" t="s">
        <v>9737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tr">
        <f>VLOOKUP(M7553,People!$A$1:$C$5,2,0)</f>
        <v>Chuck Magee</v>
      </c>
      <c r="O7553" s="1" t="s">
        <v>2837</v>
      </c>
      <c r="P7553" s="1" t="s">
        <v>65</v>
      </c>
      <c r="Q7553" s="1" t="s">
        <v>66</v>
      </c>
      <c r="R7553" s="1" t="s">
        <v>2838</v>
      </c>
      <c r="S7553" s="5">
        <v>833.94</v>
      </c>
      <c r="T7553" s="5">
        <v>6</v>
      </c>
      <c r="U7553" s="5">
        <v>0</v>
      </c>
      <c r="V7553" s="5">
        <v>216.8244</v>
      </c>
    </row>
    <row r="7554" spans="1:22" x14ac:dyDescent="0.25">
      <c r="A7554" s="1">
        <v>7553</v>
      </c>
      <c r="B7554" t="s">
        <v>9737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tr">
        <f>VLOOKUP(M7554,People!$A$1:$C$5,2,0)</f>
        <v>Chuck Magee</v>
      </c>
      <c r="O7554" s="1" t="s">
        <v>2651</v>
      </c>
      <c r="P7554" s="1" t="s">
        <v>42</v>
      </c>
      <c r="Q7554" s="1" t="s">
        <v>69</v>
      </c>
      <c r="R7554" s="1" t="s">
        <v>2652</v>
      </c>
      <c r="S7554" s="5">
        <v>12.96</v>
      </c>
      <c r="T7554" s="5">
        <v>3</v>
      </c>
      <c r="U7554" s="5">
        <v>0.2</v>
      </c>
      <c r="V7554" s="5">
        <v>4.5359999999999996</v>
      </c>
    </row>
    <row r="7555" spans="1:22" x14ac:dyDescent="0.25">
      <c r="A7555" s="1">
        <v>7554</v>
      </c>
      <c r="B7555" t="s">
        <v>9737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tr">
        <f>VLOOKUP(M7555,People!$A$1:$C$5,2,0)</f>
        <v>Chuck Magee</v>
      </c>
      <c r="O7555" s="1" t="s">
        <v>4482</v>
      </c>
      <c r="P7555" s="1" t="s">
        <v>42</v>
      </c>
      <c r="Q7555" s="1" t="s">
        <v>83</v>
      </c>
      <c r="R7555" s="1" t="s">
        <v>4483</v>
      </c>
      <c r="S7555" s="5">
        <v>25.92</v>
      </c>
      <c r="T7555" s="5">
        <v>4</v>
      </c>
      <c r="U7555" s="5">
        <v>0</v>
      </c>
      <c r="V7555" s="5">
        <v>12.441600000000001</v>
      </c>
    </row>
    <row r="7556" spans="1:22" x14ac:dyDescent="0.25">
      <c r="A7556" s="1">
        <v>7555</v>
      </c>
      <c r="B7556" t="s">
        <v>9738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tr">
        <f>VLOOKUP(M7556,People!$A$1:$C$5,2,0)</f>
        <v>Chuck Magee</v>
      </c>
      <c r="O7556" s="1" t="s">
        <v>2913</v>
      </c>
      <c r="P7556" s="1" t="s">
        <v>29</v>
      </c>
      <c r="Q7556" s="1" t="s">
        <v>30</v>
      </c>
      <c r="R7556" s="1" t="s">
        <v>2914</v>
      </c>
      <c r="S7556" s="5">
        <v>349.96499999999997</v>
      </c>
      <c r="T7556" s="5">
        <v>7</v>
      </c>
      <c r="U7556" s="5">
        <v>0.5</v>
      </c>
      <c r="V7556" s="5">
        <v>-216.97830000000002</v>
      </c>
    </row>
    <row r="7557" spans="1:22" x14ac:dyDescent="0.25">
      <c r="A7557" s="1">
        <v>7556</v>
      </c>
      <c r="B7557" t="s">
        <v>9738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tr">
        <f>VLOOKUP(M7557,People!$A$1:$C$5,2,0)</f>
        <v>Chuck Magee</v>
      </c>
      <c r="O7557" s="1" t="s">
        <v>2616</v>
      </c>
      <c r="P7557" s="1" t="s">
        <v>42</v>
      </c>
      <c r="Q7557" s="1" t="s">
        <v>62</v>
      </c>
      <c r="R7557" s="1" t="s">
        <v>2617</v>
      </c>
      <c r="S7557" s="5">
        <v>22.32</v>
      </c>
      <c r="T7557" s="5">
        <v>5</v>
      </c>
      <c r="U7557" s="5">
        <v>0.2</v>
      </c>
      <c r="V7557" s="5">
        <v>5.3010000000000002</v>
      </c>
    </row>
    <row r="7558" spans="1:22" x14ac:dyDescent="0.25">
      <c r="A7558" s="1">
        <v>7557</v>
      </c>
      <c r="B7558" t="s">
        <v>9739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tr">
        <f>VLOOKUP(M7558,People!$A$1:$C$5,2,0)</f>
        <v>Kelly Williams</v>
      </c>
      <c r="O7558" s="1" t="s">
        <v>3094</v>
      </c>
      <c r="P7558" s="1" t="s">
        <v>42</v>
      </c>
      <c r="Q7558" s="1" t="s">
        <v>83</v>
      </c>
      <c r="R7558" s="1" t="s">
        <v>3095</v>
      </c>
      <c r="S7558" s="5">
        <v>158.28</v>
      </c>
      <c r="T7558" s="5">
        <v>6</v>
      </c>
      <c r="U7558" s="5">
        <v>0</v>
      </c>
      <c r="V7558" s="5">
        <v>72.808799999999991</v>
      </c>
    </row>
    <row r="7559" spans="1:22" x14ac:dyDescent="0.25">
      <c r="A7559" s="1">
        <v>7558</v>
      </c>
      <c r="B7559" t="s">
        <v>9739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tr">
        <f>VLOOKUP(M7559,People!$A$1:$C$5,2,0)</f>
        <v>Kelly Williams</v>
      </c>
      <c r="O7559" s="1" t="s">
        <v>2901</v>
      </c>
      <c r="P7559" s="1" t="s">
        <v>42</v>
      </c>
      <c r="Q7559" s="1" t="s">
        <v>69</v>
      </c>
      <c r="R7559" s="1" t="s">
        <v>2902</v>
      </c>
      <c r="S7559" s="5">
        <v>497.93999999999994</v>
      </c>
      <c r="T7559" s="5">
        <v>3</v>
      </c>
      <c r="U7559" s="5">
        <v>0</v>
      </c>
      <c r="V7559" s="5">
        <v>224.07299999999998</v>
      </c>
    </row>
    <row r="7560" spans="1:22" x14ac:dyDescent="0.25">
      <c r="A7560" s="1">
        <v>7559</v>
      </c>
      <c r="B7560" t="s">
        <v>9740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tr">
        <f>VLOOKUP(M7560,People!$A$1:$C$5,2,0)</f>
        <v>Chuck Magee</v>
      </c>
      <c r="O7560" s="1" t="s">
        <v>608</v>
      </c>
      <c r="P7560" s="1" t="s">
        <v>42</v>
      </c>
      <c r="Q7560" s="1" t="s">
        <v>72</v>
      </c>
      <c r="R7560" s="1" t="s">
        <v>609</v>
      </c>
      <c r="S7560" s="5">
        <v>533.93999999999994</v>
      </c>
      <c r="T7560" s="5">
        <v>3</v>
      </c>
      <c r="U7560" s="5">
        <v>0</v>
      </c>
      <c r="V7560" s="5">
        <v>154.84259999999995</v>
      </c>
    </row>
    <row r="7561" spans="1:22" x14ac:dyDescent="0.25">
      <c r="A7561" s="1">
        <v>7560</v>
      </c>
      <c r="B7561" t="s">
        <v>9740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tr">
        <f>VLOOKUP(M7561,People!$A$1:$C$5,2,0)</f>
        <v>Chuck Magee</v>
      </c>
      <c r="O7561" s="1" t="s">
        <v>3129</v>
      </c>
      <c r="P7561" s="1" t="s">
        <v>42</v>
      </c>
      <c r="Q7561" s="1" t="s">
        <v>83</v>
      </c>
      <c r="R7561" s="1" t="s">
        <v>3130</v>
      </c>
      <c r="S7561" s="5">
        <v>167.94</v>
      </c>
      <c r="T7561" s="5">
        <v>3</v>
      </c>
      <c r="U7561" s="5">
        <v>0</v>
      </c>
      <c r="V7561" s="5">
        <v>82.290599999999998</v>
      </c>
    </row>
    <row r="7562" spans="1:22" x14ac:dyDescent="0.25">
      <c r="A7562" s="1">
        <v>7561</v>
      </c>
      <c r="B7562" t="s">
        <v>9740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tr">
        <f>VLOOKUP(M7562,People!$A$1:$C$5,2,0)</f>
        <v>Chuck Magee</v>
      </c>
      <c r="O7562" s="1" t="s">
        <v>3937</v>
      </c>
      <c r="P7562" s="1" t="s">
        <v>29</v>
      </c>
      <c r="Q7562" s="1" t="s">
        <v>59</v>
      </c>
      <c r="R7562" s="1" t="s">
        <v>3938</v>
      </c>
      <c r="S7562" s="5">
        <v>31.68</v>
      </c>
      <c r="T7562" s="5">
        <v>6</v>
      </c>
      <c r="U7562" s="5">
        <v>0</v>
      </c>
      <c r="V7562" s="5">
        <v>9.8207999999999984</v>
      </c>
    </row>
    <row r="7563" spans="1:22" x14ac:dyDescent="0.25">
      <c r="A7563" s="1">
        <v>7562</v>
      </c>
      <c r="B7563" t="s">
        <v>9741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tr">
        <f>VLOOKUP(M7563,People!$A$1:$C$5,2,0)</f>
        <v>Chuck Magee</v>
      </c>
      <c r="O7563" s="1" t="s">
        <v>32</v>
      </c>
      <c r="P7563" s="1" t="s">
        <v>29</v>
      </c>
      <c r="Q7563" s="1" t="s">
        <v>33</v>
      </c>
      <c r="R7563" s="1" t="s">
        <v>34</v>
      </c>
      <c r="S7563" s="5">
        <v>170.78599999999997</v>
      </c>
      <c r="T7563" s="5">
        <v>1</v>
      </c>
      <c r="U7563" s="5">
        <v>0.3</v>
      </c>
      <c r="V7563" s="5">
        <v>0</v>
      </c>
    </row>
    <row r="7564" spans="1:22" x14ac:dyDescent="0.25">
      <c r="A7564" s="1">
        <v>7563</v>
      </c>
      <c r="B7564" t="s">
        <v>9742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tr">
        <f>VLOOKUP(M7564,People!$A$1:$C$5,2,0)</f>
        <v>Kelly Williams</v>
      </c>
      <c r="O7564" s="1" t="s">
        <v>5237</v>
      </c>
      <c r="P7564" s="1" t="s">
        <v>29</v>
      </c>
      <c r="Q7564" s="1" t="s">
        <v>30</v>
      </c>
      <c r="R7564" s="1" t="s">
        <v>5238</v>
      </c>
      <c r="S7564" s="5">
        <v>198.744</v>
      </c>
      <c r="T7564" s="5">
        <v>4</v>
      </c>
      <c r="U7564" s="5">
        <v>0.3</v>
      </c>
      <c r="V7564" s="5">
        <v>0</v>
      </c>
    </row>
    <row r="7565" spans="1:22" x14ac:dyDescent="0.25">
      <c r="A7565" s="1">
        <v>7564</v>
      </c>
      <c r="B7565" t="s">
        <v>9743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tr">
        <f>VLOOKUP(M7565,People!$A$1:$C$5,2,0)</f>
        <v>Anna Andreadi</v>
      </c>
      <c r="O7565" s="1" t="s">
        <v>2266</v>
      </c>
      <c r="P7565" s="1" t="s">
        <v>65</v>
      </c>
      <c r="Q7565" s="1" t="s">
        <v>145</v>
      </c>
      <c r="R7565" s="1" t="s">
        <v>2267</v>
      </c>
      <c r="S7565" s="5">
        <v>63.824000000000005</v>
      </c>
      <c r="T7565" s="5">
        <v>2</v>
      </c>
      <c r="U7565" s="5">
        <v>0.2</v>
      </c>
      <c r="V7565" s="5">
        <v>13.562599999999998</v>
      </c>
    </row>
    <row r="7566" spans="1:22" x14ac:dyDescent="0.25">
      <c r="A7566" s="1">
        <v>7565</v>
      </c>
      <c r="B7566" t="s">
        <v>9744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tr">
        <f>VLOOKUP(M7566,People!$A$1:$C$5,2,0)</f>
        <v>Anna Andreadi</v>
      </c>
      <c r="O7566" s="1" t="s">
        <v>4332</v>
      </c>
      <c r="P7566" s="1" t="s">
        <v>29</v>
      </c>
      <c r="Q7566" s="1" t="s">
        <v>33</v>
      </c>
      <c r="R7566" s="1" t="s">
        <v>4333</v>
      </c>
      <c r="S7566" s="5">
        <v>435.16800000000006</v>
      </c>
      <c r="T7566" s="5">
        <v>4</v>
      </c>
      <c r="U7566" s="5">
        <v>0.2</v>
      </c>
      <c r="V7566" s="5">
        <v>-59.835600000000042</v>
      </c>
    </row>
    <row r="7567" spans="1:22" x14ac:dyDescent="0.25">
      <c r="A7567" s="1">
        <v>7566</v>
      </c>
      <c r="B7567" t="s">
        <v>9744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tr">
        <f>VLOOKUP(M7567,People!$A$1:$C$5,2,0)</f>
        <v>Anna Andreadi</v>
      </c>
      <c r="O7567" s="1" t="s">
        <v>3844</v>
      </c>
      <c r="P7567" s="1" t="s">
        <v>29</v>
      </c>
      <c r="Q7567" s="1" t="s">
        <v>30</v>
      </c>
      <c r="R7567" s="1" t="s">
        <v>3845</v>
      </c>
      <c r="S7567" s="5">
        <v>48.58</v>
      </c>
      <c r="T7567" s="5">
        <v>1</v>
      </c>
      <c r="U7567" s="5">
        <v>0</v>
      </c>
      <c r="V7567" s="5">
        <v>7.7728000000000037</v>
      </c>
    </row>
    <row r="7568" spans="1:22" x14ac:dyDescent="0.25">
      <c r="A7568" s="1">
        <v>7567</v>
      </c>
      <c r="B7568" t="s">
        <v>9745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tr">
        <f>VLOOKUP(M7568,People!$A$1:$C$5,2,0)</f>
        <v>Kelly Williams</v>
      </c>
      <c r="O7568" s="1" t="s">
        <v>346</v>
      </c>
      <c r="P7568" s="1" t="s">
        <v>65</v>
      </c>
      <c r="Q7568" s="1" t="s">
        <v>145</v>
      </c>
      <c r="R7568" s="1" t="s">
        <v>347</v>
      </c>
      <c r="S7568" s="5">
        <v>47.975999999999999</v>
      </c>
      <c r="T7568" s="5">
        <v>3</v>
      </c>
      <c r="U7568" s="5">
        <v>0.2</v>
      </c>
      <c r="V7568" s="5">
        <v>8.3957999999999942</v>
      </c>
    </row>
    <row r="7569" spans="1:22" x14ac:dyDescent="0.25">
      <c r="A7569" s="1">
        <v>7568</v>
      </c>
      <c r="B7569" t="s">
        <v>9745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tr">
        <f>VLOOKUP(M7569,People!$A$1:$C$5,2,0)</f>
        <v>Kelly Williams</v>
      </c>
      <c r="O7569" s="1" t="s">
        <v>4764</v>
      </c>
      <c r="P7569" s="1" t="s">
        <v>42</v>
      </c>
      <c r="Q7569" s="1" t="s">
        <v>83</v>
      </c>
      <c r="R7569" s="1" t="s">
        <v>4765</v>
      </c>
      <c r="S7569" s="5">
        <v>20.736000000000004</v>
      </c>
      <c r="T7569" s="5">
        <v>4</v>
      </c>
      <c r="U7569" s="5">
        <v>0.2</v>
      </c>
      <c r="V7569" s="5">
        <v>7.2576000000000001</v>
      </c>
    </row>
    <row r="7570" spans="1:22" x14ac:dyDescent="0.25">
      <c r="A7570" s="1">
        <v>7569</v>
      </c>
      <c r="B7570" t="s">
        <v>9746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tr">
        <f>VLOOKUP(M7570,People!$A$1:$C$5,2,0)</f>
        <v>Anna Andreadi</v>
      </c>
      <c r="O7570" s="1" t="s">
        <v>1432</v>
      </c>
      <c r="P7570" s="1" t="s">
        <v>42</v>
      </c>
      <c r="Q7570" s="1" t="s">
        <v>62</v>
      </c>
      <c r="R7570" s="1" t="s">
        <v>1433</v>
      </c>
      <c r="S7570" s="5">
        <v>26.46</v>
      </c>
      <c r="T7570" s="5">
        <v>9</v>
      </c>
      <c r="U7570" s="5">
        <v>0</v>
      </c>
      <c r="V7570" s="5">
        <v>11.907</v>
      </c>
    </row>
    <row r="7571" spans="1:22" x14ac:dyDescent="0.25">
      <c r="A7571" s="1">
        <v>7570</v>
      </c>
      <c r="B7571" t="s">
        <v>9746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tr">
        <f>VLOOKUP(M7571,People!$A$1:$C$5,2,0)</f>
        <v>Anna Andreadi</v>
      </c>
      <c r="O7571" s="1" t="s">
        <v>5231</v>
      </c>
      <c r="P7571" s="1" t="s">
        <v>42</v>
      </c>
      <c r="Q7571" s="1" t="s">
        <v>83</v>
      </c>
      <c r="R7571" s="1" t="s">
        <v>5232</v>
      </c>
      <c r="S7571" s="5">
        <v>49.12</v>
      </c>
      <c r="T7571" s="5">
        <v>4</v>
      </c>
      <c r="U7571" s="5">
        <v>0</v>
      </c>
      <c r="V7571" s="5">
        <v>23.086399999999998</v>
      </c>
    </row>
    <row r="7572" spans="1:22" x14ac:dyDescent="0.25">
      <c r="A7572" s="1">
        <v>7571</v>
      </c>
      <c r="B7572" t="s">
        <v>9746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tr">
        <f>VLOOKUP(M7572,People!$A$1:$C$5,2,0)</f>
        <v>Anna Andreadi</v>
      </c>
      <c r="O7572" s="1" t="s">
        <v>2189</v>
      </c>
      <c r="P7572" s="1" t="s">
        <v>42</v>
      </c>
      <c r="Q7572" s="1" t="s">
        <v>241</v>
      </c>
      <c r="R7572" s="1" t="s">
        <v>2190</v>
      </c>
      <c r="S7572" s="5">
        <v>15</v>
      </c>
      <c r="T7572" s="5">
        <v>3</v>
      </c>
      <c r="U7572" s="5">
        <v>0</v>
      </c>
      <c r="V7572" s="5">
        <v>7.1999999999999993</v>
      </c>
    </row>
    <row r="7573" spans="1:22" x14ac:dyDescent="0.25">
      <c r="A7573" s="1">
        <v>7572</v>
      </c>
      <c r="B7573" t="s">
        <v>9747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tr">
        <f>VLOOKUP(M7573,People!$A$1:$C$5,2,0)</f>
        <v>Cassandra Brandow</v>
      </c>
      <c r="O7573" s="1" t="s">
        <v>195</v>
      </c>
      <c r="P7573" s="1" t="s">
        <v>42</v>
      </c>
      <c r="Q7573" s="1" t="s">
        <v>54</v>
      </c>
      <c r="R7573" s="1" t="s">
        <v>196</v>
      </c>
      <c r="S7573" s="5">
        <v>194.7</v>
      </c>
      <c r="T7573" s="5">
        <v>5</v>
      </c>
      <c r="U7573" s="5">
        <v>0</v>
      </c>
      <c r="V7573" s="5">
        <v>9.7349999999999781</v>
      </c>
    </row>
    <row r="7574" spans="1:22" x14ac:dyDescent="0.25">
      <c r="A7574" s="1">
        <v>7573</v>
      </c>
      <c r="B7574" t="s">
        <v>9747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tr">
        <f>VLOOKUP(M7574,People!$A$1:$C$5,2,0)</f>
        <v>Cassandra Brandow</v>
      </c>
      <c r="O7574" s="1" t="s">
        <v>3613</v>
      </c>
      <c r="P7574" s="1" t="s">
        <v>29</v>
      </c>
      <c r="Q7574" s="1" t="s">
        <v>51</v>
      </c>
      <c r="R7574" s="1" t="s">
        <v>3614</v>
      </c>
      <c r="S7574" s="5">
        <v>591.32000000000005</v>
      </c>
      <c r="T7574" s="5">
        <v>4</v>
      </c>
      <c r="U7574" s="5">
        <v>0</v>
      </c>
      <c r="V7574" s="5">
        <v>112.35079999999999</v>
      </c>
    </row>
    <row r="7575" spans="1:22" x14ac:dyDescent="0.25">
      <c r="A7575" s="1">
        <v>7574</v>
      </c>
      <c r="B7575" t="s">
        <v>9747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tr">
        <f>VLOOKUP(M7575,People!$A$1:$C$5,2,0)</f>
        <v>Cassandra Brandow</v>
      </c>
      <c r="O7575" s="1" t="s">
        <v>2877</v>
      </c>
      <c r="P7575" s="1" t="s">
        <v>42</v>
      </c>
      <c r="Q7575" s="1" t="s">
        <v>62</v>
      </c>
      <c r="R7575" s="1" t="s">
        <v>2878</v>
      </c>
      <c r="S7575" s="5">
        <v>2.84</v>
      </c>
      <c r="T7575" s="5">
        <v>1</v>
      </c>
      <c r="U7575" s="5">
        <v>0</v>
      </c>
      <c r="V7575" s="5">
        <v>0.88039999999999985</v>
      </c>
    </row>
    <row r="7576" spans="1:22" x14ac:dyDescent="0.25">
      <c r="A7576" s="1">
        <v>7575</v>
      </c>
      <c r="B7576" t="s">
        <v>9748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tr">
        <f>VLOOKUP(M7576,People!$A$1:$C$5,2,0)</f>
        <v>Anna Andreadi</v>
      </c>
      <c r="O7576" s="1" t="s">
        <v>105</v>
      </c>
      <c r="P7576" s="1" t="s">
        <v>42</v>
      </c>
      <c r="Q7576" s="1" t="s">
        <v>54</v>
      </c>
      <c r="R7576" s="1" t="s">
        <v>106</v>
      </c>
      <c r="S7576" s="5">
        <v>221.96</v>
      </c>
      <c r="T7576" s="5">
        <v>2</v>
      </c>
      <c r="U7576" s="5">
        <v>0</v>
      </c>
      <c r="V7576" s="5">
        <v>4.4391999999999996</v>
      </c>
    </row>
    <row r="7577" spans="1:22" x14ac:dyDescent="0.25">
      <c r="A7577" s="1">
        <v>7576</v>
      </c>
      <c r="B7577" t="s">
        <v>9748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tr">
        <f>VLOOKUP(M7577,People!$A$1:$C$5,2,0)</f>
        <v>Anna Andreadi</v>
      </c>
      <c r="O7577" s="1" t="s">
        <v>3282</v>
      </c>
      <c r="P7577" s="1" t="s">
        <v>65</v>
      </c>
      <c r="Q7577" s="1" t="s">
        <v>145</v>
      </c>
      <c r="R7577" s="1" t="s">
        <v>3283</v>
      </c>
      <c r="S7577" s="5">
        <v>236</v>
      </c>
      <c r="T7577" s="5">
        <v>4</v>
      </c>
      <c r="U7577" s="5">
        <v>0</v>
      </c>
      <c r="V7577" s="5">
        <v>40.119999999999976</v>
      </c>
    </row>
    <row r="7578" spans="1:22" x14ac:dyDescent="0.25">
      <c r="A7578" s="1">
        <v>7577</v>
      </c>
      <c r="B7578" t="s">
        <v>5955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tr">
        <f>VLOOKUP(M7578,People!$A$1:$C$5,2,0)</f>
        <v>Anna Andreadi</v>
      </c>
      <c r="O7578" s="1" t="s">
        <v>2964</v>
      </c>
      <c r="P7578" s="1" t="s">
        <v>65</v>
      </c>
      <c r="Q7578" s="1" t="s">
        <v>145</v>
      </c>
      <c r="R7578" s="1" t="s">
        <v>2965</v>
      </c>
      <c r="S7578" s="5">
        <v>41.94</v>
      </c>
      <c r="T7578" s="5">
        <v>2</v>
      </c>
      <c r="U7578" s="5">
        <v>0</v>
      </c>
      <c r="V7578" s="5">
        <v>15.098399999999998</v>
      </c>
    </row>
    <row r="7579" spans="1:22" x14ac:dyDescent="0.25">
      <c r="A7579" s="1">
        <v>7578</v>
      </c>
      <c r="B7579" t="s">
        <v>5955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tr">
        <f>VLOOKUP(M7579,People!$A$1:$C$5,2,0)</f>
        <v>Anna Andreadi</v>
      </c>
      <c r="O7579" s="1" t="s">
        <v>3188</v>
      </c>
      <c r="P7579" s="1" t="s">
        <v>65</v>
      </c>
      <c r="Q7579" s="1" t="s">
        <v>66</v>
      </c>
      <c r="R7579" s="1" t="s">
        <v>3189</v>
      </c>
      <c r="S7579" s="5">
        <v>52.792000000000002</v>
      </c>
      <c r="T7579" s="5">
        <v>1</v>
      </c>
      <c r="U7579" s="5">
        <v>0.2</v>
      </c>
      <c r="V7579" s="5">
        <v>4.6193000000000026</v>
      </c>
    </row>
    <row r="7580" spans="1:22" x14ac:dyDescent="0.25">
      <c r="A7580" s="1">
        <v>7579</v>
      </c>
      <c r="B7580" t="s">
        <v>9749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tr">
        <f>VLOOKUP(M7580,People!$A$1:$C$5,2,0)</f>
        <v>Kelly Williams</v>
      </c>
      <c r="O7580" s="1" t="s">
        <v>1666</v>
      </c>
      <c r="P7580" s="1" t="s">
        <v>29</v>
      </c>
      <c r="Q7580" s="1" t="s">
        <v>33</v>
      </c>
      <c r="R7580" s="1" t="s">
        <v>1667</v>
      </c>
      <c r="S7580" s="5">
        <v>563.93999999999994</v>
      </c>
      <c r="T7580" s="5">
        <v>3</v>
      </c>
      <c r="U7580" s="5">
        <v>0</v>
      </c>
      <c r="V7580" s="5">
        <v>112.78800000000001</v>
      </c>
    </row>
    <row r="7581" spans="1:22" x14ac:dyDescent="0.25">
      <c r="A7581" s="1">
        <v>7580</v>
      </c>
      <c r="B7581" t="s">
        <v>9750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tr">
        <f>VLOOKUP(M7581,People!$A$1:$C$5,2,0)</f>
        <v>Chuck Magee</v>
      </c>
      <c r="O7581" s="1" t="s">
        <v>5535</v>
      </c>
      <c r="P7581" s="1" t="s">
        <v>42</v>
      </c>
      <c r="Q7581" s="1" t="s">
        <v>72</v>
      </c>
      <c r="R7581" s="1" t="s">
        <v>5536</v>
      </c>
      <c r="S7581" s="5">
        <v>2625.12</v>
      </c>
      <c r="T7581" s="5">
        <v>8</v>
      </c>
      <c r="U7581" s="5">
        <v>0</v>
      </c>
      <c r="V7581" s="5">
        <v>735.03359999999998</v>
      </c>
    </row>
    <row r="7582" spans="1:22" x14ac:dyDescent="0.25">
      <c r="A7582" s="1">
        <v>7581</v>
      </c>
      <c r="B7582" t="s">
        <v>9750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tr">
        <f>VLOOKUP(M7582,People!$A$1:$C$5,2,0)</f>
        <v>Chuck Magee</v>
      </c>
      <c r="O7582" s="1" t="s">
        <v>2856</v>
      </c>
      <c r="P7582" s="1" t="s">
        <v>42</v>
      </c>
      <c r="Q7582" s="1" t="s">
        <v>62</v>
      </c>
      <c r="R7582" s="1" t="s">
        <v>2857</v>
      </c>
      <c r="S7582" s="5">
        <v>17.940000000000001</v>
      </c>
      <c r="T7582" s="5">
        <v>3</v>
      </c>
      <c r="U7582" s="5">
        <v>0</v>
      </c>
      <c r="V7582" s="5">
        <v>4.4850000000000003</v>
      </c>
    </row>
    <row r="7583" spans="1:22" x14ac:dyDescent="0.25">
      <c r="A7583" s="1">
        <v>7582</v>
      </c>
      <c r="B7583" t="s">
        <v>9751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tr">
        <f>VLOOKUP(M7583,People!$A$1:$C$5,2,0)</f>
        <v>Chuck Magee</v>
      </c>
      <c r="O7583" s="1" t="s">
        <v>2366</v>
      </c>
      <c r="P7583" s="1" t="s">
        <v>42</v>
      </c>
      <c r="Q7583" s="1" t="s">
        <v>54</v>
      </c>
      <c r="R7583" s="1" t="s">
        <v>2367</v>
      </c>
      <c r="S7583" s="5">
        <v>422.85599999999999</v>
      </c>
      <c r="T7583" s="5">
        <v>3</v>
      </c>
      <c r="U7583" s="5">
        <v>0.2</v>
      </c>
      <c r="V7583" s="5">
        <v>15.857099999999974</v>
      </c>
    </row>
    <row r="7584" spans="1:22" x14ac:dyDescent="0.25">
      <c r="A7584" s="1">
        <v>7583</v>
      </c>
      <c r="B7584" t="s">
        <v>9752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tr">
        <f>VLOOKUP(M7584,People!$A$1:$C$5,2,0)</f>
        <v>Chuck Magee</v>
      </c>
      <c r="O7584" s="1" t="s">
        <v>252</v>
      </c>
      <c r="P7584" s="1" t="s">
        <v>29</v>
      </c>
      <c r="Q7584" s="1" t="s">
        <v>33</v>
      </c>
      <c r="R7584" s="1" t="s">
        <v>253</v>
      </c>
      <c r="S7584" s="5">
        <v>127.76400000000001</v>
      </c>
      <c r="T7584" s="5">
        <v>2</v>
      </c>
      <c r="U7584" s="5">
        <v>0.1</v>
      </c>
      <c r="V7584" s="5">
        <v>2.8392000000000017</v>
      </c>
    </row>
    <row r="7585" spans="1:22" x14ac:dyDescent="0.25">
      <c r="A7585" s="1">
        <v>7584</v>
      </c>
      <c r="B7585" t="s">
        <v>9753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tr">
        <f>VLOOKUP(M7585,People!$A$1:$C$5,2,0)</f>
        <v>Cassandra Brandow</v>
      </c>
      <c r="O7585" s="1" t="s">
        <v>5047</v>
      </c>
      <c r="P7585" s="1" t="s">
        <v>65</v>
      </c>
      <c r="Q7585" s="1" t="s">
        <v>66</v>
      </c>
      <c r="R7585" s="1" t="s">
        <v>5048</v>
      </c>
      <c r="S7585" s="5">
        <v>3499.9300000000003</v>
      </c>
      <c r="T7585" s="5">
        <v>7</v>
      </c>
      <c r="U7585" s="5">
        <v>0</v>
      </c>
      <c r="V7585" s="5">
        <v>909.98180000000025</v>
      </c>
    </row>
    <row r="7586" spans="1:22" x14ac:dyDescent="0.25">
      <c r="A7586" s="1">
        <v>7585</v>
      </c>
      <c r="B7586" t="s">
        <v>9753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tr">
        <f>VLOOKUP(M7586,People!$A$1:$C$5,2,0)</f>
        <v>Cassandra Brandow</v>
      </c>
      <c r="O7586" s="1" t="s">
        <v>5026</v>
      </c>
      <c r="P7586" s="1" t="s">
        <v>42</v>
      </c>
      <c r="Q7586" s="1" t="s">
        <v>43</v>
      </c>
      <c r="R7586" s="1" t="s">
        <v>5027</v>
      </c>
      <c r="S7586" s="5">
        <v>14.399999999999999</v>
      </c>
      <c r="T7586" s="5">
        <v>5</v>
      </c>
      <c r="U7586" s="5">
        <v>0</v>
      </c>
      <c r="V7586" s="5">
        <v>6.6239999999999988</v>
      </c>
    </row>
    <row r="7587" spans="1:22" x14ac:dyDescent="0.25">
      <c r="A7587" s="1">
        <v>7586</v>
      </c>
      <c r="B7587" t="s">
        <v>9753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tr">
        <f>VLOOKUP(M7587,People!$A$1:$C$5,2,0)</f>
        <v>Cassandra Brandow</v>
      </c>
      <c r="O7587" s="1" t="s">
        <v>3645</v>
      </c>
      <c r="P7587" s="1" t="s">
        <v>42</v>
      </c>
      <c r="Q7587" s="1" t="s">
        <v>83</v>
      </c>
      <c r="R7587" s="1" t="s">
        <v>3646</v>
      </c>
      <c r="S7587" s="5">
        <v>122.97</v>
      </c>
      <c r="T7587" s="5">
        <v>3</v>
      </c>
      <c r="U7587" s="5">
        <v>0</v>
      </c>
      <c r="V7587" s="5">
        <v>60.255300000000005</v>
      </c>
    </row>
    <row r="7588" spans="1:22" x14ac:dyDescent="0.25">
      <c r="A7588" s="1">
        <v>7587</v>
      </c>
      <c r="B7588" t="s">
        <v>9753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tr">
        <f>VLOOKUP(M7588,People!$A$1:$C$5,2,0)</f>
        <v>Cassandra Brandow</v>
      </c>
      <c r="O7588" s="1" t="s">
        <v>1279</v>
      </c>
      <c r="P7588" s="1" t="s">
        <v>42</v>
      </c>
      <c r="Q7588" s="1" t="s">
        <v>62</v>
      </c>
      <c r="R7588" s="1" t="s">
        <v>1280</v>
      </c>
      <c r="S7588" s="5">
        <v>9.32</v>
      </c>
      <c r="T7588" s="5">
        <v>4</v>
      </c>
      <c r="U7588" s="5">
        <v>0</v>
      </c>
      <c r="V7588" s="5">
        <v>2.702799999999999</v>
      </c>
    </row>
    <row r="7589" spans="1:22" x14ac:dyDescent="0.25">
      <c r="A7589" s="1">
        <v>7588</v>
      </c>
      <c r="B7589" t="s">
        <v>9753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tr">
        <f>VLOOKUP(M7589,People!$A$1:$C$5,2,0)</f>
        <v>Cassandra Brandow</v>
      </c>
      <c r="O7589" s="1" t="s">
        <v>2624</v>
      </c>
      <c r="P7589" s="1" t="s">
        <v>42</v>
      </c>
      <c r="Q7589" s="1" t="s">
        <v>69</v>
      </c>
      <c r="R7589" s="1" t="s">
        <v>2625</v>
      </c>
      <c r="S7589" s="5">
        <v>122.94</v>
      </c>
      <c r="T7589" s="5">
        <v>3</v>
      </c>
      <c r="U7589" s="5">
        <v>0</v>
      </c>
      <c r="V7589" s="5">
        <v>59.011199999999988</v>
      </c>
    </row>
    <row r="7590" spans="1:22" x14ac:dyDescent="0.25">
      <c r="A7590" s="1">
        <v>7589</v>
      </c>
      <c r="B7590" t="s">
        <v>9754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tr">
        <f>VLOOKUP(M7590,People!$A$1:$C$5,2,0)</f>
        <v>Anna Andreadi</v>
      </c>
      <c r="O7590" s="1" t="s">
        <v>3681</v>
      </c>
      <c r="P7590" s="1" t="s">
        <v>29</v>
      </c>
      <c r="Q7590" s="1" t="s">
        <v>59</v>
      </c>
      <c r="R7590" s="1" t="s">
        <v>3682</v>
      </c>
      <c r="S7590" s="5">
        <v>17.309999999999999</v>
      </c>
      <c r="T7590" s="5">
        <v>3</v>
      </c>
      <c r="U7590" s="5">
        <v>0</v>
      </c>
      <c r="V7590" s="5">
        <v>5.1929999999999996</v>
      </c>
    </row>
    <row r="7591" spans="1:22" x14ac:dyDescent="0.25">
      <c r="A7591" s="1">
        <v>7590</v>
      </c>
      <c r="B7591" t="s">
        <v>9755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tr">
        <f>VLOOKUP(M7591,People!$A$1:$C$5,2,0)</f>
        <v>Kelly Williams</v>
      </c>
      <c r="O7591" s="1" t="s">
        <v>3983</v>
      </c>
      <c r="P7591" s="1" t="s">
        <v>42</v>
      </c>
      <c r="Q7591" s="1" t="s">
        <v>62</v>
      </c>
      <c r="R7591" s="1" t="s">
        <v>3984</v>
      </c>
      <c r="S7591" s="5">
        <v>128.744</v>
      </c>
      <c r="T7591" s="5">
        <v>7</v>
      </c>
      <c r="U7591" s="5">
        <v>0.2</v>
      </c>
      <c r="V7591" s="5">
        <v>12.874400000000001</v>
      </c>
    </row>
    <row r="7592" spans="1:22" x14ac:dyDescent="0.25">
      <c r="A7592" s="1">
        <v>7591</v>
      </c>
      <c r="B7592" t="s">
        <v>9756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tr">
        <f>VLOOKUP(M7592,People!$A$1:$C$5,2,0)</f>
        <v>Chuck Magee</v>
      </c>
      <c r="O7592" s="1" t="s">
        <v>310</v>
      </c>
      <c r="P7592" s="1" t="s">
        <v>29</v>
      </c>
      <c r="Q7592" s="1" t="s">
        <v>59</v>
      </c>
      <c r="R7592" s="1" t="s">
        <v>311</v>
      </c>
      <c r="S7592" s="5">
        <v>58.248000000000005</v>
      </c>
      <c r="T7592" s="5">
        <v>9</v>
      </c>
      <c r="U7592" s="5">
        <v>0.2</v>
      </c>
      <c r="V7592" s="5">
        <v>11.649599999999996</v>
      </c>
    </row>
    <row r="7593" spans="1:22" x14ac:dyDescent="0.25">
      <c r="A7593" s="1">
        <v>7592</v>
      </c>
      <c r="B7593" t="s">
        <v>9756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tr">
        <f>VLOOKUP(M7593,People!$A$1:$C$5,2,0)</f>
        <v>Chuck Magee</v>
      </c>
      <c r="O7593" s="1" t="s">
        <v>273</v>
      </c>
      <c r="P7593" s="1" t="s">
        <v>29</v>
      </c>
      <c r="Q7593" s="1" t="s">
        <v>33</v>
      </c>
      <c r="R7593" s="1" t="s">
        <v>486</v>
      </c>
      <c r="S7593" s="5">
        <v>71.245999999999995</v>
      </c>
      <c r="T7593" s="5">
        <v>2</v>
      </c>
      <c r="U7593" s="5">
        <v>0.3</v>
      </c>
      <c r="V7593" s="5">
        <v>-19.338199999999993</v>
      </c>
    </row>
    <row r="7594" spans="1:22" x14ac:dyDescent="0.25">
      <c r="A7594" s="1">
        <v>7593</v>
      </c>
      <c r="B7594" t="s">
        <v>9756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tr">
        <f>VLOOKUP(M7594,People!$A$1:$C$5,2,0)</f>
        <v>Chuck Magee</v>
      </c>
      <c r="O7594" s="1" t="s">
        <v>3131</v>
      </c>
      <c r="P7594" s="1" t="s">
        <v>42</v>
      </c>
      <c r="Q7594" s="1" t="s">
        <v>62</v>
      </c>
      <c r="R7594" s="1" t="s">
        <v>3132</v>
      </c>
      <c r="S7594" s="5">
        <v>7.8719999999999999</v>
      </c>
      <c r="T7594" s="5">
        <v>3</v>
      </c>
      <c r="U7594" s="5">
        <v>0.2</v>
      </c>
      <c r="V7594" s="5">
        <v>0.59039999999999937</v>
      </c>
    </row>
    <row r="7595" spans="1:22" x14ac:dyDescent="0.25">
      <c r="A7595" s="1">
        <v>7594</v>
      </c>
      <c r="B7595" t="s">
        <v>9756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tr">
        <f>VLOOKUP(M7595,People!$A$1:$C$5,2,0)</f>
        <v>Chuck Magee</v>
      </c>
      <c r="O7595" s="1" t="s">
        <v>2550</v>
      </c>
      <c r="P7595" s="1" t="s">
        <v>29</v>
      </c>
      <c r="Q7595" s="1" t="s">
        <v>33</v>
      </c>
      <c r="R7595" s="1" t="s">
        <v>2551</v>
      </c>
      <c r="S7595" s="5">
        <v>887.27099999999984</v>
      </c>
      <c r="T7595" s="5">
        <v>3</v>
      </c>
      <c r="U7595" s="5">
        <v>0.3</v>
      </c>
      <c r="V7595" s="5">
        <v>-63.376499999999965</v>
      </c>
    </row>
    <row r="7596" spans="1:22" x14ac:dyDescent="0.25">
      <c r="A7596" s="1">
        <v>7595</v>
      </c>
      <c r="B7596" t="s">
        <v>9757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tr">
        <f>VLOOKUP(M7596,People!$A$1:$C$5,2,0)</f>
        <v>Kelly Williams</v>
      </c>
      <c r="O7596" s="1" t="s">
        <v>1808</v>
      </c>
      <c r="P7596" s="1" t="s">
        <v>42</v>
      </c>
      <c r="Q7596" s="1" t="s">
        <v>69</v>
      </c>
      <c r="R7596" s="1" t="s">
        <v>1809</v>
      </c>
      <c r="S7596" s="5">
        <v>146.86000000000001</v>
      </c>
      <c r="T7596" s="5">
        <v>7</v>
      </c>
      <c r="U7596" s="5">
        <v>0</v>
      </c>
      <c r="V7596" s="5">
        <v>70.492799999999988</v>
      </c>
    </row>
    <row r="7597" spans="1:22" x14ac:dyDescent="0.25">
      <c r="A7597" s="1">
        <v>7596</v>
      </c>
      <c r="B7597" t="s">
        <v>9757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tr">
        <f>VLOOKUP(M7597,People!$A$1:$C$5,2,0)</f>
        <v>Kelly Williams</v>
      </c>
      <c r="O7597" s="1" t="s">
        <v>2084</v>
      </c>
      <c r="P7597" s="1" t="s">
        <v>42</v>
      </c>
      <c r="Q7597" s="1" t="s">
        <v>69</v>
      </c>
      <c r="R7597" s="1" t="s">
        <v>2085</v>
      </c>
      <c r="S7597" s="5">
        <v>36.56</v>
      </c>
      <c r="T7597" s="5">
        <v>4</v>
      </c>
      <c r="U7597" s="5">
        <v>0</v>
      </c>
      <c r="V7597" s="5">
        <v>18.28</v>
      </c>
    </row>
    <row r="7598" spans="1:22" x14ac:dyDescent="0.25">
      <c r="A7598" s="1">
        <v>7597</v>
      </c>
      <c r="B7598" t="s">
        <v>9758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tr">
        <f>VLOOKUP(M7598,People!$A$1:$C$5,2,0)</f>
        <v>Anna Andreadi</v>
      </c>
      <c r="O7598" s="1" t="s">
        <v>1797</v>
      </c>
      <c r="P7598" s="1" t="s">
        <v>65</v>
      </c>
      <c r="Q7598" s="1" t="s">
        <v>66</v>
      </c>
      <c r="R7598" s="1" t="s">
        <v>1798</v>
      </c>
      <c r="S7598" s="5">
        <v>225.57599999999996</v>
      </c>
      <c r="T7598" s="5">
        <v>3</v>
      </c>
      <c r="U7598" s="5">
        <v>0.2</v>
      </c>
      <c r="V7598" s="5">
        <v>22.557600000000008</v>
      </c>
    </row>
    <row r="7599" spans="1:22" x14ac:dyDescent="0.25">
      <c r="A7599" s="1">
        <v>7598</v>
      </c>
      <c r="B7599" t="s">
        <v>9759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tr">
        <f>VLOOKUP(M7599,People!$A$1:$C$5,2,0)</f>
        <v>Anna Andreadi</v>
      </c>
      <c r="O7599" s="1" t="s">
        <v>4346</v>
      </c>
      <c r="P7599" s="1" t="s">
        <v>42</v>
      </c>
      <c r="Q7599" s="1" t="s">
        <v>62</v>
      </c>
      <c r="R7599" s="1" t="s">
        <v>4347</v>
      </c>
      <c r="S7599" s="5">
        <v>5.2480000000000002</v>
      </c>
      <c r="T7599" s="5">
        <v>2</v>
      </c>
      <c r="U7599" s="5">
        <v>0.2</v>
      </c>
      <c r="V7599" s="5">
        <v>0.45920000000000027</v>
      </c>
    </row>
    <row r="7600" spans="1:22" x14ac:dyDescent="0.25">
      <c r="A7600" s="1">
        <v>7599</v>
      </c>
      <c r="B7600" t="s">
        <v>9759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tr">
        <f>VLOOKUP(M7600,People!$A$1:$C$5,2,0)</f>
        <v>Anna Andreadi</v>
      </c>
      <c r="O7600" s="1" t="s">
        <v>3076</v>
      </c>
      <c r="P7600" s="1" t="s">
        <v>42</v>
      </c>
      <c r="Q7600" s="1" t="s">
        <v>62</v>
      </c>
      <c r="R7600" s="1" t="s">
        <v>3077</v>
      </c>
      <c r="S7600" s="5">
        <v>38.256</v>
      </c>
      <c r="T7600" s="5">
        <v>3</v>
      </c>
      <c r="U7600" s="5">
        <v>0.2</v>
      </c>
      <c r="V7600" s="5">
        <v>4.7819999999999947</v>
      </c>
    </row>
    <row r="7601" spans="1:22" x14ac:dyDescent="0.25">
      <c r="A7601" s="1">
        <v>7600</v>
      </c>
      <c r="B7601" t="s">
        <v>9759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tr">
        <f>VLOOKUP(M7601,People!$A$1:$C$5,2,0)</f>
        <v>Anna Andreadi</v>
      </c>
      <c r="O7601" s="1" t="s">
        <v>5129</v>
      </c>
      <c r="P7601" s="1" t="s">
        <v>42</v>
      </c>
      <c r="Q7601" s="1" t="s">
        <v>83</v>
      </c>
      <c r="R7601" s="1" t="s">
        <v>5130</v>
      </c>
      <c r="S7601" s="5">
        <v>40.24</v>
      </c>
      <c r="T7601" s="5">
        <v>5</v>
      </c>
      <c r="U7601" s="5">
        <v>0.2</v>
      </c>
      <c r="V7601" s="5">
        <v>13.078000000000001</v>
      </c>
    </row>
    <row r="7602" spans="1:22" x14ac:dyDescent="0.25">
      <c r="A7602" s="1">
        <v>7601</v>
      </c>
      <c r="B7602" t="s">
        <v>9759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tr">
        <f>VLOOKUP(M7602,People!$A$1:$C$5,2,0)</f>
        <v>Anna Andreadi</v>
      </c>
      <c r="O7602" s="1" t="s">
        <v>5793</v>
      </c>
      <c r="P7602" s="1" t="s">
        <v>65</v>
      </c>
      <c r="Q7602" s="1" t="s">
        <v>600</v>
      </c>
      <c r="R7602" s="1" t="s">
        <v>5794</v>
      </c>
      <c r="S7602" s="5">
        <v>29.925000000000001</v>
      </c>
      <c r="T7602" s="5">
        <v>5</v>
      </c>
      <c r="U7602" s="5">
        <v>0.7</v>
      </c>
      <c r="V7602" s="5">
        <v>-21.944999999999993</v>
      </c>
    </row>
    <row r="7603" spans="1:22" x14ac:dyDescent="0.25">
      <c r="A7603" s="1">
        <v>7602</v>
      </c>
      <c r="B7603" t="s">
        <v>9759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tr">
        <f>VLOOKUP(M7603,People!$A$1:$C$5,2,0)</f>
        <v>Anna Andreadi</v>
      </c>
      <c r="O7603" s="1" t="s">
        <v>1154</v>
      </c>
      <c r="P7603" s="1" t="s">
        <v>42</v>
      </c>
      <c r="Q7603" s="1" t="s">
        <v>83</v>
      </c>
      <c r="R7603" s="1" t="s">
        <v>1155</v>
      </c>
      <c r="S7603" s="5">
        <v>148.70400000000001</v>
      </c>
      <c r="T7603" s="5">
        <v>6</v>
      </c>
      <c r="U7603" s="5">
        <v>0.2</v>
      </c>
      <c r="V7603" s="5">
        <v>46.469999999999985</v>
      </c>
    </row>
    <row r="7604" spans="1:22" x14ac:dyDescent="0.25">
      <c r="A7604" s="1">
        <v>7603</v>
      </c>
      <c r="B7604" t="s">
        <v>9759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tr">
        <f>VLOOKUP(M7604,People!$A$1:$C$5,2,0)</f>
        <v>Anna Andreadi</v>
      </c>
      <c r="O7604" s="1" t="s">
        <v>262</v>
      </c>
      <c r="P7604" s="1" t="s">
        <v>65</v>
      </c>
      <c r="Q7604" s="1" t="s">
        <v>145</v>
      </c>
      <c r="R7604" s="1" t="s">
        <v>263</v>
      </c>
      <c r="S7604" s="5">
        <v>55.92</v>
      </c>
      <c r="T7604" s="5">
        <v>10</v>
      </c>
      <c r="U7604" s="5">
        <v>0.2</v>
      </c>
      <c r="V7604" s="5">
        <v>16.776000000000007</v>
      </c>
    </row>
    <row r="7605" spans="1:22" x14ac:dyDescent="0.25">
      <c r="A7605" s="1">
        <v>7604</v>
      </c>
      <c r="B7605" t="s">
        <v>9760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tr">
        <f>VLOOKUP(M7605,People!$A$1:$C$5,2,0)</f>
        <v>Chuck Magee</v>
      </c>
      <c r="O7605" s="1" t="s">
        <v>2413</v>
      </c>
      <c r="P7605" s="1" t="s">
        <v>42</v>
      </c>
      <c r="Q7605" s="1" t="s">
        <v>83</v>
      </c>
      <c r="R7605" s="1" t="s">
        <v>2414</v>
      </c>
      <c r="S7605" s="5">
        <v>12.96</v>
      </c>
      <c r="T7605" s="5">
        <v>2</v>
      </c>
      <c r="U7605" s="5">
        <v>0</v>
      </c>
      <c r="V7605" s="5">
        <v>6.2208000000000006</v>
      </c>
    </row>
    <row r="7606" spans="1:22" x14ac:dyDescent="0.25">
      <c r="A7606" s="1">
        <v>7605</v>
      </c>
      <c r="B7606" t="s">
        <v>9761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tr">
        <f>VLOOKUP(M7606,People!$A$1:$C$5,2,0)</f>
        <v>Kelly Williams</v>
      </c>
      <c r="O7606" s="1" t="s">
        <v>4748</v>
      </c>
      <c r="P7606" s="1" t="s">
        <v>29</v>
      </c>
      <c r="Q7606" s="1" t="s">
        <v>59</v>
      </c>
      <c r="R7606" s="1" t="s">
        <v>4749</v>
      </c>
      <c r="S7606" s="5">
        <v>25.176000000000002</v>
      </c>
      <c r="T7606" s="5">
        <v>3</v>
      </c>
      <c r="U7606" s="5">
        <v>0.6</v>
      </c>
      <c r="V7606" s="5">
        <v>-33.358199999999997</v>
      </c>
    </row>
    <row r="7607" spans="1:22" x14ac:dyDescent="0.25">
      <c r="A7607" s="1">
        <v>7606</v>
      </c>
      <c r="B7607" t="s">
        <v>9761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tr">
        <f>VLOOKUP(M7607,People!$A$1:$C$5,2,0)</f>
        <v>Kelly Williams</v>
      </c>
      <c r="O7607" s="1" t="s">
        <v>2541</v>
      </c>
      <c r="P7607" s="1" t="s">
        <v>29</v>
      </c>
      <c r="Q7607" s="1" t="s">
        <v>59</v>
      </c>
      <c r="R7607" s="1" t="s">
        <v>2542</v>
      </c>
      <c r="S7607" s="5">
        <v>5.5840000000000005</v>
      </c>
      <c r="T7607" s="5">
        <v>2</v>
      </c>
      <c r="U7607" s="5">
        <v>0.6</v>
      </c>
      <c r="V7607" s="5">
        <v>-1.6751999999999994</v>
      </c>
    </row>
    <row r="7608" spans="1:22" x14ac:dyDescent="0.25">
      <c r="A7608" s="1">
        <v>7607</v>
      </c>
      <c r="B7608" t="s">
        <v>9761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tr">
        <f>VLOOKUP(M7608,People!$A$1:$C$5,2,0)</f>
        <v>Kelly Williams</v>
      </c>
      <c r="O7608" s="1" t="s">
        <v>2424</v>
      </c>
      <c r="P7608" s="1" t="s">
        <v>42</v>
      </c>
      <c r="Q7608" s="1" t="s">
        <v>54</v>
      </c>
      <c r="R7608" s="1" t="s">
        <v>2425</v>
      </c>
      <c r="S7608" s="5">
        <v>1297.3680000000002</v>
      </c>
      <c r="T7608" s="5">
        <v>9</v>
      </c>
      <c r="U7608" s="5">
        <v>0.2</v>
      </c>
      <c r="V7608" s="5">
        <v>97.302599999999984</v>
      </c>
    </row>
    <row r="7609" spans="1:22" x14ac:dyDescent="0.25">
      <c r="A7609" s="1">
        <v>7608</v>
      </c>
      <c r="B7609" t="s">
        <v>9762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tr">
        <f>VLOOKUP(M7609,People!$A$1:$C$5,2,0)</f>
        <v>Kelly Williams</v>
      </c>
      <c r="O7609" s="1" t="s">
        <v>1822</v>
      </c>
      <c r="P7609" s="1" t="s">
        <v>42</v>
      </c>
      <c r="Q7609" s="1" t="s">
        <v>54</v>
      </c>
      <c r="R7609" s="1" t="s">
        <v>1823</v>
      </c>
      <c r="S7609" s="5">
        <v>264.32</v>
      </c>
      <c r="T7609" s="5">
        <v>2</v>
      </c>
      <c r="U7609" s="5">
        <v>0.2</v>
      </c>
      <c r="V7609" s="5">
        <v>19.823999999999998</v>
      </c>
    </row>
    <row r="7610" spans="1:22" x14ac:dyDescent="0.25">
      <c r="A7610" s="1">
        <v>7609</v>
      </c>
      <c r="B7610" t="s">
        <v>9763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tr">
        <f>VLOOKUP(M7610,People!$A$1:$C$5,2,0)</f>
        <v>Anna Andreadi</v>
      </c>
      <c r="O7610" s="1" t="s">
        <v>2562</v>
      </c>
      <c r="P7610" s="1" t="s">
        <v>42</v>
      </c>
      <c r="Q7610" s="1" t="s">
        <v>83</v>
      </c>
      <c r="R7610" s="1" t="s">
        <v>2563</v>
      </c>
      <c r="S7610" s="5">
        <v>25.92</v>
      </c>
      <c r="T7610" s="5">
        <v>4</v>
      </c>
      <c r="U7610" s="5">
        <v>0</v>
      </c>
      <c r="V7610" s="5">
        <v>12.441600000000001</v>
      </c>
    </row>
    <row r="7611" spans="1:22" x14ac:dyDescent="0.25">
      <c r="A7611" s="1">
        <v>7610</v>
      </c>
      <c r="B7611" t="s">
        <v>9763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tr">
        <f>VLOOKUP(M7611,People!$A$1:$C$5,2,0)</f>
        <v>Anna Andreadi</v>
      </c>
      <c r="O7611" s="1" t="s">
        <v>975</v>
      </c>
      <c r="P7611" s="1" t="s">
        <v>42</v>
      </c>
      <c r="Q7611" s="1" t="s">
        <v>62</v>
      </c>
      <c r="R7611" s="1" t="s">
        <v>976</v>
      </c>
      <c r="S7611" s="5">
        <v>22.959999999999997</v>
      </c>
      <c r="T7611" s="5">
        <v>7</v>
      </c>
      <c r="U7611" s="5">
        <v>0</v>
      </c>
      <c r="V7611" s="5">
        <v>6.6583999999999968</v>
      </c>
    </row>
    <row r="7612" spans="1:22" x14ac:dyDescent="0.25">
      <c r="A7612" s="1">
        <v>7611</v>
      </c>
      <c r="B7612" t="s">
        <v>9764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tr">
        <f>VLOOKUP(M7612,People!$A$1:$C$5,2,0)</f>
        <v>Anna Andreadi</v>
      </c>
      <c r="O7612" s="1" t="s">
        <v>1950</v>
      </c>
      <c r="P7612" s="1" t="s">
        <v>42</v>
      </c>
      <c r="Q7612" s="1" t="s">
        <v>83</v>
      </c>
      <c r="R7612" s="1" t="s">
        <v>1951</v>
      </c>
      <c r="S7612" s="5">
        <v>19.440000000000001</v>
      </c>
      <c r="T7612" s="5">
        <v>3</v>
      </c>
      <c r="U7612" s="5">
        <v>0</v>
      </c>
      <c r="V7612" s="5">
        <v>9.3312000000000008</v>
      </c>
    </row>
    <row r="7613" spans="1:22" x14ac:dyDescent="0.25">
      <c r="A7613" s="1">
        <v>7612</v>
      </c>
      <c r="B7613" t="s">
        <v>9765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tr">
        <f>VLOOKUP(M7613,People!$A$1:$C$5,2,0)</f>
        <v>Kelly Williams</v>
      </c>
      <c r="O7613" s="1" t="s">
        <v>4646</v>
      </c>
      <c r="P7613" s="1" t="s">
        <v>42</v>
      </c>
      <c r="Q7613" s="1" t="s">
        <v>83</v>
      </c>
      <c r="R7613" s="1" t="s">
        <v>4647</v>
      </c>
      <c r="S7613" s="5">
        <v>9.5399999999999991</v>
      </c>
      <c r="T7613" s="5">
        <v>2</v>
      </c>
      <c r="U7613" s="5">
        <v>0</v>
      </c>
      <c r="V7613" s="5">
        <v>4.2929999999999993</v>
      </c>
    </row>
    <row r="7614" spans="1:22" x14ac:dyDescent="0.25">
      <c r="A7614" s="1">
        <v>7613</v>
      </c>
      <c r="B7614" t="s">
        <v>9765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tr">
        <f>VLOOKUP(M7614,People!$A$1:$C$5,2,0)</f>
        <v>Kelly Williams</v>
      </c>
      <c r="O7614" s="1" t="s">
        <v>734</v>
      </c>
      <c r="P7614" s="1" t="s">
        <v>42</v>
      </c>
      <c r="Q7614" s="1" t="s">
        <v>241</v>
      </c>
      <c r="R7614" s="1" t="s">
        <v>735</v>
      </c>
      <c r="S7614" s="5">
        <v>5.81</v>
      </c>
      <c r="T7614" s="5">
        <v>1</v>
      </c>
      <c r="U7614" s="5">
        <v>0</v>
      </c>
      <c r="V7614" s="5">
        <v>1.8010999999999999</v>
      </c>
    </row>
    <row r="7615" spans="1:22" x14ac:dyDescent="0.25">
      <c r="A7615" s="1">
        <v>7614</v>
      </c>
      <c r="B7615" t="s">
        <v>9765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tr">
        <f>VLOOKUP(M7615,People!$A$1:$C$5,2,0)</f>
        <v>Kelly Williams</v>
      </c>
      <c r="O7615" s="1" t="s">
        <v>504</v>
      </c>
      <c r="P7615" s="1" t="s">
        <v>42</v>
      </c>
      <c r="Q7615" s="1" t="s">
        <v>62</v>
      </c>
      <c r="R7615" s="1" t="s">
        <v>505</v>
      </c>
      <c r="S7615" s="5">
        <v>5.76</v>
      </c>
      <c r="T7615" s="5">
        <v>2</v>
      </c>
      <c r="U7615" s="5">
        <v>0</v>
      </c>
      <c r="V7615" s="5">
        <v>1.7279999999999998</v>
      </c>
    </row>
    <row r="7616" spans="1:22" x14ac:dyDescent="0.25">
      <c r="A7616" s="1">
        <v>7615</v>
      </c>
      <c r="B7616" t="s">
        <v>9766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tr">
        <f>VLOOKUP(M7616,People!$A$1:$C$5,2,0)</f>
        <v>Chuck Magee</v>
      </c>
      <c r="O7616" s="1" t="s">
        <v>1762</v>
      </c>
      <c r="P7616" s="1" t="s">
        <v>29</v>
      </c>
      <c r="Q7616" s="1" t="s">
        <v>59</v>
      </c>
      <c r="R7616" s="1" t="s">
        <v>1763</v>
      </c>
      <c r="S7616" s="5">
        <v>14.91</v>
      </c>
      <c r="T7616" s="5">
        <v>3</v>
      </c>
      <c r="U7616" s="5">
        <v>0</v>
      </c>
      <c r="V7616" s="5">
        <v>4.6220999999999997</v>
      </c>
    </row>
    <row r="7617" spans="1:22" x14ac:dyDescent="0.25">
      <c r="A7617" s="1">
        <v>7616</v>
      </c>
      <c r="B7617" t="s">
        <v>9767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tr">
        <f>VLOOKUP(M7617,People!$A$1:$C$5,2,0)</f>
        <v>Cassandra Brandow</v>
      </c>
      <c r="O7617" s="1" t="s">
        <v>5405</v>
      </c>
      <c r="P7617" s="1" t="s">
        <v>42</v>
      </c>
      <c r="Q7617" s="1" t="s">
        <v>69</v>
      </c>
      <c r="R7617" s="1" t="s">
        <v>5406</v>
      </c>
      <c r="S7617" s="5">
        <v>6.6420000000000012</v>
      </c>
      <c r="T7617" s="5">
        <v>9</v>
      </c>
      <c r="U7617" s="5">
        <v>0.7</v>
      </c>
      <c r="V7617" s="5">
        <v>-4.427999999999999</v>
      </c>
    </row>
    <row r="7618" spans="1:22" x14ac:dyDescent="0.25">
      <c r="A7618" s="1">
        <v>7617</v>
      </c>
      <c r="B7618" t="s">
        <v>9768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tr">
        <f>VLOOKUP(M7618,People!$A$1:$C$5,2,0)</f>
        <v>Chuck Magee</v>
      </c>
      <c r="O7618" s="1" t="s">
        <v>4138</v>
      </c>
      <c r="P7618" s="1" t="s">
        <v>42</v>
      </c>
      <c r="Q7618" s="1" t="s">
        <v>83</v>
      </c>
      <c r="R7618" s="1" t="s">
        <v>4139</v>
      </c>
      <c r="S7618" s="5">
        <v>18.54</v>
      </c>
      <c r="T7618" s="5">
        <v>2</v>
      </c>
      <c r="U7618" s="5">
        <v>0</v>
      </c>
      <c r="V7618" s="5">
        <v>8.7137999999999991</v>
      </c>
    </row>
    <row r="7619" spans="1:22" x14ac:dyDescent="0.25">
      <c r="A7619" s="1">
        <v>7618</v>
      </c>
      <c r="B7619" t="s">
        <v>9768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tr">
        <f>VLOOKUP(M7619,People!$A$1:$C$5,2,0)</f>
        <v>Chuck Magee</v>
      </c>
      <c r="O7619" s="1" t="s">
        <v>89</v>
      </c>
      <c r="P7619" s="1" t="s">
        <v>42</v>
      </c>
      <c r="Q7619" s="1" t="s">
        <v>69</v>
      </c>
      <c r="R7619" s="1" t="s">
        <v>90</v>
      </c>
      <c r="S7619" s="5">
        <v>679.96</v>
      </c>
      <c r="T7619" s="5">
        <v>5</v>
      </c>
      <c r="U7619" s="5">
        <v>0.2</v>
      </c>
      <c r="V7619" s="5">
        <v>220.98699999999997</v>
      </c>
    </row>
    <row r="7620" spans="1:22" x14ac:dyDescent="0.25">
      <c r="A7620" s="1">
        <v>7619</v>
      </c>
      <c r="B7620" t="s">
        <v>9769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tr">
        <f>VLOOKUP(M7620,People!$A$1:$C$5,2,0)</f>
        <v>Anna Andreadi</v>
      </c>
      <c r="O7620" s="1" t="s">
        <v>74</v>
      </c>
      <c r="P7620" s="1" t="s">
        <v>29</v>
      </c>
      <c r="Q7620" s="1" t="s">
        <v>51</v>
      </c>
      <c r="R7620" s="1" t="s">
        <v>75</v>
      </c>
      <c r="S7620" s="5">
        <v>189.57600000000002</v>
      </c>
      <c r="T7620" s="5">
        <v>1</v>
      </c>
      <c r="U7620" s="5">
        <v>0.2</v>
      </c>
      <c r="V7620" s="5">
        <v>9.4787999999999784</v>
      </c>
    </row>
    <row r="7621" spans="1:22" x14ac:dyDescent="0.25">
      <c r="A7621" s="1">
        <v>7620</v>
      </c>
      <c r="B7621" t="s">
        <v>9769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tr">
        <f>VLOOKUP(M7621,People!$A$1:$C$5,2,0)</f>
        <v>Anna Andreadi</v>
      </c>
      <c r="O7621" s="1" t="s">
        <v>5612</v>
      </c>
      <c r="P7621" s="1" t="s">
        <v>65</v>
      </c>
      <c r="Q7621" s="1" t="s">
        <v>66</v>
      </c>
      <c r="R7621" s="1" t="s">
        <v>5613</v>
      </c>
      <c r="S7621" s="5">
        <v>71.959999999999994</v>
      </c>
      <c r="T7621" s="5">
        <v>5</v>
      </c>
      <c r="U7621" s="5">
        <v>0.2</v>
      </c>
      <c r="V7621" s="5">
        <v>7.1960000000000015</v>
      </c>
    </row>
    <row r="7622" spans="1:22" x14ac:dyDescent="0.25">
      <c r="A7622" s="1">
        <v>7621</v>
      </c>
      <c r="B7622" t="s">
        <v>9770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tr">
        <f>VLOOKUP(M7622,People!$A$1:$C$5,2,0)</f>
        <v>Anna Andreadi</v>
      </c>
      <c r="O7622" s="1" t="s">
        <v>845</v>
      </c>
      <c r="P7622" s="1" t="s">
        <v>65</v>
      </c>
      <c r="Q7622" s="1" t="s">
        <v>66</v>
      </c>
      <c r="R7622" s="1" t="s">
        <v>846</v>
      </c>
      <c r="S7622" s="5">
        <v>539.91999999999996</v>
      </c>
      <c r="T7622" s="5">
        <v>5</v>
      </c>
      <c r="U7622" s="5">
        <v>0.2</v>
      </c>
      <c r="V7622" s="5">
        <v>47.242999999999967</v>
      </c>
    </row>
    <row r="7623" spans="1:22" x14ac:dyDescent="0.25">
      <c r="A7623" s="1">
        <v>7622</v>
      </c>
      <c r="B7623" t="s">
        <v>9770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tr">
        <f>VLOOKUP(M7623,People!$A$1:$C$5,2,0)</f>
        <v>Anna Andreadi</v>
      </c>
      <c r="O7623" s="1" t="s">
        <v>2096</v>
      </c>
      <c r="P7623" s="1" t="s">
        <v>29</v>
      </c>
      <c r="Q7623" s="1" t="s">
        <v>33</v>
      </c>
      <c r="R7623" s="1" t="s">
        <v>2097</v>
      </c>
      <c r="S7623" s="5">
        <v>725.34400000000005</v>
      </c>
      <c r="T7623" s="5">
        <v>4</v>
      </c>
      <c r="U7623" s="5">
        <v>0.2</v>
      </c>
      <c r="V7623" s="5">
        <v>54.400800000000004</v>
      </c>
    </row>
    <row r="7624" spans="1:22" x14ac:dyDescent="0.25">
      <c r="A7624" s="1">
        <v>7623</v>
      </c>
      <c r="B7624" t="s">
        <v>9770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tr">
        <f>VLOOKUP(M7624,People!$A$1:$C$5,2,0)</f>
        <v>Anna Andreadi</v>
      </c>
      <c r="O7624" s="1" t="s">
        <v>5788</v>
      </c>
      <c r="P7624" s="1" t="s">
        <v>42</v>
      </c>
      <c r="Q7624" s="1" t="s">
        <v>62</v>
      </c>
      <c r="R7624" s="1" t="s">
        <v>2549</v>
      </c>
      <c r="S7624" s="5">
        <v>7.4399999999999995</v>
      </c>
      <c r="T7624" s="5">
        <v>3</v>
      </c>
      <c r="U7624" s="5">
        <v>0</v>
      </c>
      <c r="V7624" s="5">
        <v>2.6039999999999996</v>
      </c>
    </row>
    <row r="7625" spans="1:22" x14ac:dyDescent="0.25">
      <c r="A7625" s="1">
        <v>7624</v>
      </c>
      <c r="B7625" t="s">
        <v>9771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tr">
        <f>VLOOKUP(M7625,People!$A$1:$C$5,2,0)</f>
        <v>Chuck Magee</v>
      </c>
      <c r="O7625" s="1" t="s">
        <v>2141</v>
      </c>
      <c r="P7625" s="1" t="s">
        <v>42</v>
      </c>
      <c r="Q7625" s="1" t="s">
        <v>72</v>
      </c>
      <c r="R7625" s="1" t="s">
        <v>2142</v>
      </c>
      <c r="S7625" s="5">
        <v>39.479999999999997</v>
      </c>
      <c r="T7625" s="5">
        <v>1</v>
      </c>
      <c r="U7625" s="5">
        <v>0</v>
      </c>
      <c r="V7625" s="5">
        <v>11.054400000000001</v>
      </c>
    </row>
    <row r="7626" spans="1:22" x14ac:dyDescent="0.25">
      <c r="A7626" s="1">
        <v>7625</v>
      </c>
      <c r="B7626" t="s">
        <v>9772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tr">
        <f>VLOOKUP(M7626,People!$A$1:$C$5,2,0)</f>
        <v>Kelly Williams</v>
      </c>
      <c r="O7626" s="1" t="s">
        <v>3693</v>
      </c>
      <c r="P7626" s="1" t="s">
        <v>42</v>
      </c>
      <c r="Q7626" s="1" t="s">
        <v>72</v>
      </c>
      <c r="R7626" s="1" t="s">
        <v>3694</v>
      </c>
      <c r="S7626" s="5">
        <v>850.5</v>
      </c>
      <c r="T7626" s="5">
        <v>5</v>
      </c>
      <c r="U7626" s="5">
        <v>0.1</v>
      </c>
      <c r="V7626" s="5">
        <v>245.69999999999993</v>
      </c>
    </row>
    <row r="7627" spans="1:22" x14ac:dyDescent="0.25">
      <c r="A7627" s="1">
        <v>7626</v>
      </c>
      <c r="B7627" t="s">
        <v>9772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tr">
        <f>VLOOKUP(M7627,People!$A$1:$C$5,2,0)</f>
        <v>Kelly Williams</v>
      </c>
      <c r="O7627" s="1" t="s">
        <v>2924</v>
      </c>
      <c r="P7627" s="1" t="s">
        <v>29</v>
      </c>
      <c r="Q7627" s="1" t="s">
        <v>59</v>
      </c>
      <c r="R7627" s="1" t="s">
        <v>2925</v>
      </c>
      <c r="S7627" s="5">
        <v>75.33</v>
      </c>
      <c r="T7627" s="5">
        <v>9</v>
      </c>
      <c r="U7627" s="5">
        <v>0</v>
      </c>
      <c r="V7627" s="5">
        <v>19.585799999999999</v>
      </c>
    </row>
    <row r="7628" spans="1:22" x14ac:dyDescent="0.25">
      <c r="A7628" s="1">
        <v>7627</v>
      </c>
      <c r="B7628" t="s">
        <v>9773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tr">
        <f>VLOOKUP(M7628,People!$A$1:$C$5,2,0)</f>
        <v>Anna Andreadi</v>
      </c>
      <c r="O7628" s="1" t="s">
        <v>4900</v>
      </c>
      <c r="P7628" s="1" t="s">
        <v>42</v>
      </c>
      <c r="Q7628" s="1" t="s">
        <v>72</v>
      </c>
      <c r="R7628" s="1" t="s">
        <v>4901</v>
      </c>
      <c r="S7628" s="5">
        <v>325.63200000000006</v>
      </c>
      <c r="T7628" s="5">
        <v>6</v>
      </c>
      <c r="U7628" s="5">
        <v>0.2</v>
      </c>
      <c r="V7628" s="5">
        <v>28.492799999999988</v>
      </c>
    </row>
    <row r="7629" spans="1:22" x14ac:dyDescent="0.25">
      <c r="A7629" s="1">
        <v>7628</v>
      </c>
      <c r="B7629" t="s">
        <v>9773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tr">
        <f>VLOOKUP(M7629,People!$A$1:$C$5,2,0)</f>
        <v>Anna Andreadi</v>
      </c>
      <c r="O7629" s="1" t="s">
        <v>3876</v>
      </c>
      <c r="P7629" s="1" t="s">
        <v>65</v>
      </c>
      <c r="Q7629" s="1" t="s">
        <v>145</v>
      </c>
      <c r="R7629" s="1" t="s">
        <v>3877</v>
      </c>
      <c r="S7629" s="5">
        <v>23.344000000000001</v>
      </c>
      <c r="T7629" s="5">
        <v>2</v>
      </c>
      <c r="U7629" s="5">
        <v>0.2</v>
      </c>
      <c r="V7629" s="5">
        <v>-1.4590000000000014</v>
      </c>
    </row>
    <row r="7630" spans="1:22" x14ac:dyDescent="0.25">
      <c r="A7630" s="1">
        <v>7629</v>
      </c>
      <c r="B7630" t="s">
        <v>9773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tr">
        <f>VLOOKUP(M7630,People!$A$1:$C$5,2,0)</f>
        <v>Anna Andreadi</v>
      </c>
      <c r="O7630" s="1" t="s">
        <v>3268</v>
      </c>
      <c r="P7630" s="1" t="s">
        <v>42</v>
      </c>
      <c r="Q7630" s="1" t="s">
        <v>43</v>
      </c>
      <c r="R7630" s="1" t="s">
        <v>3269</v>
      </c>
      <c r="S7630" s="5">
        <v>16.520000000000003</v>
      </c>
      <c r="T7630" s="5">
        <v>5</v>
      </c>
      <c r="U7630" s="5">
        <v>0.2</v>
      </c>
      <c r="V7630" s="5">
        <v>5.368999999999998</v>
      </c>
    </row>
    <row r="7631" spans="1:22" x14ac:dyDescent="0.25">
      <c r="A7631" s="1">
        <v>7630</v>
      </c>
      <c r="B7631" t="s">
        <v>9774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tr">
        <f>VLOOKUP(M7631,People!$A$1:$C$5,2,0)</f>
        <v>Kelly Williams</v>
      </c>
      <c r="O7631" s="1" t="s">
        <v>1855</v>
      </c>
      <c r="P7631" s="1" t="s">
        <v>42</v>
      </c>
      <c r="Q7631" s="1" t="s">
        <v>156</v>
      </c>
      <c r="R7631" s="1" t="s">
        <v>1856</v>
      </c>
      <c r="S7631" s="5">
        <v>335.72</v>
      </c>
      <c r="T7631" s="5">
        <v>5</v>
      </c>
      <c r="U7631" s="5">
        <v>0.2</v>
      </c>
      <c r="V7631" s="5">
        <v>113.30549999999999</v>
      </c>
    </row>
    <row r="7632" spans="1:22" x14ac:dyDescent="0.25">
      <c r="A7632" s="1">
        <v>7631</v>
      </c>
      <c r="B7632" t="s">
        <v>9774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tr">
        <f>VLOOKUP(M7632,People!$A$1:$C$5,2,0)</f>
        <v>Kelly Williams</v>
      </c>
      <c r="O7632" s="1" t="s">
        <v>2683</v>
      </c>
      <c r="P7632" s="1" t="s">
        <v>65</v>
      </c>
      <c r="Q7632" s="1" t="s">
        <v>66</v>
      </c>
      <c r="R7632" s="1" t="s">
        <v>2684</v>
      </c>
      <c r="S7632" s="5">
        <v>251.94400000000002</v>
      </c>
      <c r="T7632" s="5">
        <v>7</v>
      </c>
      <c r="U7632" s="5">
        <v>0.2</v>
      </c>
      <c r="V7632" s="5">
        <v>88.180399999999977</v>
      </c>
    </row>
    <row r="7633" spans="1:22" x14ac:dyDescent="0.25">
      <c r="A7633" s="1">
        <v>7632</v>
      </c>
      <c r="B7633" t="s">
        <v>9774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tr">
        <f>VLOOKUP(M7633,People!$A$1:$C$5,2,0)</f>
        <v>Kelly Williams</v>
      </c>
      <c r="O7633" s="1" t="s">
        <v>2604</v>
      </c>
      <c r="P7633" s="1" t="s">
        <v>29</v>
      </c>
      <c r="Q7633" s="1" t="s">
        <v>33</v>
      </c>
      <c r="R7633" s="1" t="s">
        <v>2605</v>
      </c>
      <c r="S7633" s="5">
        <v>127.30199999999999</v>
      </c>
      <c r="T7633" s="5">
        <v>7</v>
      </c>
      <c r="U7633" s="5">
        <v>0.3</v>
      </c>
      <c r="V7633" s="5">
        <v>-9.0929999999999964</v>
      </c>
    </row>
    <row r="7634" spans="1:22" x14ac:dyDescent="0.25">
      <c r="A7634" s="1">
        <v>7633</v>
      </c>
      <c r="B7634" t="s">
        <v>9775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tr">
        <f>VLOOKUP(M7634,People!$A$1:$C$5,2,0)</f>
        <v>Cassandra Brandow</v>
      </c>
      <c r="O7634" s="1" t="s">
        <v>1018</v>
      </c>
      <c r="P7634" s="1" t="s">
        <v>29</v>
      </c>
      <c r="Q7634" s="1" t="s">
        <v>33</v>
      </c>
      <c r="R7634" s="1" t="s">
        <v>1019</v>
      </c>
      <c r="S7634" s="5">
        <v>1207.8399999999999</v>
      </c>
      <c r="T7634" s="5">
        <v>8</v>
      </c>
      <c r="U7634" s="5">
        <v>0</v>
      </c>
      <c r="V7634" s="5">
        <v>314.03840000000002</v>
      </c>
    </row>
    <row r="7635" spans="1:22" x14ac:dyDescent="0.25">
      <c r="A7635" s="1">
        <v>7634</v>
      </c>
      <c r="B7635" t="s">
        <v>9775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tr">
        <f>VLOOKUP(M7635,People!$A$1:$C$5,2,0)</f>
        <v>Cassandra Brandow</v>
      </c>
      <c r="O7635" s="1" t="s">
        <v>3557</v>
      </c>
      <c r="P7635" s="1" t="s">
        <v>42</v>
      </c>
      <c r="Q7635" s="1" t="s">
        <v>69</v>
      </c>
      <c r="R7635" s="1" t="s">
        <v>3558</v>
      </c>
      <c r="S7635" s="5">
        <v>12.53</v>
      </c>
      <c r="T7635" s="5">
        <v>1</v>
      </c>
      <c r="U7635" s="5">
        <v>0</v>
      </c>
      <c r="V7635" s="5">
        <v>5.8890999999999991</v>
      </c>
    </row>
    <row r="7636" spans="1:22" x14ac:dyDescent="0.25">
      <c r="A7636" s="1">
        <v>7635</v>
      </c>
      <c r="B7636" t="s">
        <v>9775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tr">
        <f>VLOOKUP(M7636,People!$A$1:$C$5,2,0)</f>
        <v>Cassandra Brandow</v>
      </c>
      <c r="O7636" s="1" t="s">
        <v>4045</v>
      </c>
      <c r="P7636" s="1" t="s">
        <v>42</v>
      </c>
      <c r="Q7636" s="1" t="s">
        <v>62</v>
      </c>
      <c r="R7636" s="1" t="s">
        <v>4046</v>
      </c>
      <c r="S7636" s="5">
        <v>34.58</v>
      </c>
      <c r="T7636" s="5">
        <v>1</v>
      </c>
      <c r="U7636" s="5">
        <v>0</v>
      </c>
      <c r="V7636" s="5">
        <v>10.028199999999998</v>
      </c>
    </row>
    <row r="7637" spans="1:22" x14ac:dyDescent="0.25">
      <c r="A7637" s="1">
        <v>7636</v>
      </c>
      <c r="B7637" t="s">
        <v>9775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tr">
        <f>VLOOKUP(M7637,People!$A$1:$C$5,2,0)</f>
        <v>Cassandra Brandow</v>
      </c>
      <c r="O7637" s="1" t="s">
        <v>4804</v>
      </c>
      <c r="P7637" s="1" t="s">
        <v>29</v>
      </c>
      <c r="Q7637" s="1" t="s">
        <v>33</v>
      </c>
      <c r="R7637" s="1" t="s">
        <v>4805</v>
      </c>
      <c r="S7637" s="5">
        <v>300.98</v>
      </c>
      <c r="T7637" s="5">
        <v>1</v>
      </c>
      <c r="U7637" s="5">
        <v>0</v>
      </c>
      <c r="V7637" s="5">
        <v>87.28419999999997</v>
      </c>
    </row>
    <row r="7638" spans="1:22" x14ac:dyDescent="0.25">
      <c r="A7638" s="1">
        <v>7637</v>
      </c>
      <c r="B7638" t="s">
        <v>9775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tr">
        <f>VLOOKUP(M7638,People!$A$1:$C$5,2,0)</f>
        <v>Cassandra Brandow</v>
      </c>
      <c r="O7638" s="1" t="s">
        <v>2819</v>
      </c>
      <c r="P7638" s="1" t="s">
        <v>29</v>
      </c>
      <c r="Q7638" s="1" t="s">
        <v>33</v>
      </c>
      <c r="R7638" s="1" t="s">
        <v>2820</v>
      </c>
      <c r="S7638" s="5">
        <v>258.75</v>
      </c>
      <c r="T7638" s="5">
        <v>3</v>
      </c>
      <c r="U7638" s="5">
        <v>0</v>
      </c>
      <c r="V7638" s="5">
        <v>77.624999999999972</v>
      </c>
    </row>
    <row r="7639" spans="1:22" x14ac:dyDescent="0.25">
      <c r="A7639" s="1">
        <v>7638</v>
      </c>
      <c r="B7639" t="s">
        <v>9776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tr">
        <f>VLOOKUP(M7639,People!$A$1:$C$5,2,0)</f>
        <v>Chuck Magee</v>
      </c>
      <c r="O7639" s="1" t="s">
        <v>4817</v>
      </c>
      <c r="P7639" s="1" t="s">
        <v>42</v>
      </c>
      <c r="Q7639" s="1" t="s">
        <v>62</v>
      </c>
      <c r="R7639" s="1" t="s">
        <v>4818</v>
      </c>
      <c r="S7639" s="5">
        <v>59.519999999999996</v>
      </c>
      <c r="T7639" s="5">
        <v>3</v>
      </c>
      <c r="U7639" s="5">
        <v>0</v>
      </c>
      <c r="V7639" s="5">
        <v>15.475200000000001</v>
      </c>
    </row>
    <row r="7640" spans="1:22" x14ac:dyDescent="0.25">
      <c r="A7640" s="1">
        <v>7639</v>
      </c>
      <c r="B7640" t="s">
        <v>9776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tr">
        <f>VLOOKUP(M7640,People!$A$1:$C$5,2,0)</f>
        <v>Chuck Magee</v>
      </c>
      <c r="O7640" s="1" t="s">
        <v>4661</v>
      </c>
      <c r="P7640" s="1" t="s">
        <v>42</v>
      </c>
      <c r="Q7640" s="1" t="s">
        <v>156</v>
      </c>
      <c r="R7640" s="1" t="s">
        <v>589</v>
      </c>
      <c r="S7640" s="5">
        <v>57.959999999999994</v>
      </c>
      <c r="T7640" s="5">
        <v>7</v>
      </c>
      <c r="U7640" s="5">
        <v>0</v>
      </c>
      <c r="V7640" s="5">
        <v>27.241199999999996</v>
      </c>
    </row>
    <row r="7641" spans="1:22" x14ac:dyDescent="0.25">
      <c r="A7641" s="1">
        <v>7640</v>
      </c>
      <c r="B7641" t="s">
        <v>9776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tr">
        <f>VLOOKUP(M7641,People!$A$1:$C$5,2,0)</f>
        <v>Chuck Magee</v>
      </c>
      <c r="O7641" s="1" t="s">
        <v>4777</v>
      </c>
      <c r="P7641" s="1" t="s">
        <v>29</v>
      </c>
      <c r="Q7641" s="1" t="s">
        <v>30</v>
      </c>
      <c r="R7641" s="1" t="s">
        <v>4778</v>
      </c>
      <c r="S7641" s="5">
        <v>441.96</v>
      </c>
      <c r="T7641" s="5">
        <v>2</v>
      </c>
      <c r="U7641" s="5">
        <v>0</v>
      </c>
      <c r="V7641" s="5">
        <v>101.6508</v>
      </c>
    </row>
    <row r="7642" spans="1:22" x14ac:dyDescent="0.25">
      <c r="A7642" s="1">
        <v>7641</v>
      </c>
      <c r="B7642" t="s">
        <v>9776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tr">
        <f>VLOOKUP(M7642,People!$A$1:$C$5,2,0)</f>
        <v>Chuck Magee</v>
      </c>
      <c r="O7642" s="1" t="s">
        <v>5453</v>
      </c>
      <c r="P7642" s="1" t="s">
        <v>42</v>
      </c>
      <c r="Q7642" s="1" t="s">
        <v>83</v>
      </c>
      <c r="R7642" s="1" t="s">
        <v>168</v>
      </c>
      <c r="S7642" s="5">
        <v>68.039999999999992</v>
      </c>
      <c r="T7642" s="5">
        <v>6</v>
      </c>
      <c r="U7642" s="5">
        <v>0</v>
      </c>
      <c r="V7642" s="5">
        <v>33.339599999999997</v>
      </c>
    </row>
    <row r="7643" spans="1:22" x14ac:dyDescent="0.25">
      <c r="A7643" s="1">
        <v>7642</v>
      </c>
      <c r="B7643" t="s">
        <v>6214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tr">
        <f>VLOOKUP(M7643,People!$A$1:$C$5,2,0)</f>
        <v>Anna Andreadi</v>
      </c>
      <c r="O7643" s="1" t="s">
        <v>5795</v>
      </c>
      <c r="P7643" s="1" t="s">
        <v>65</v>
      </c>
      <c r="Q7643" s="1" t="s">
        <v>600</v>
      </c>
      <c r="R7643" s="1" t="s">
        <v>5796</v>
      </c>
      <c r="S7643" s="5">
        <v>703.71</v>
      </c>
      <c r="T7643" s="5">
        <v>6</v>
      </c>
      <c r="U7643" s="5">
        <v>0.7</v>
      </c>
      <c r="V7643" s="5">
        <v>-938.28</v>
      </c>
    </row>
    <row r="7644" spans="1:22" x14ac:dyDescent="0.25">
      <c r="A7644" s="1">
        <v>7643</v>
      </c>
      <c r="B7644" t="s">
        <v>6214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tr">
        <f>VLOOKUP(M7644,People!$A$1:$C$5,2,0)</f>
        <v>Anna Andreadi</v>
      </c>
      <c r="O7644" s="1" t="s">
        <v>1764</v>
      </c>
      <c r="P7644" s="1" t="s">
        <v>42</v>
      </c>
      <c r="Q7644" s="1" t="s">
        <v>69</v>
      </c>
      <c r="R7644" s="1" t="s">
        <v>1765</v>
      </c>
      <c r="S7644" s="5">
        <v>17.904000000000003</v>
      </c>
      <c r="T7644" s="5">
        <v>4</v>
      </c>
      <c r="U7644" s="5">
        <v>0.7</v>
      </c>
      <c r="V7644" s="5">
        <v>-14.920000000000002</v>
      </c>
    </row>
    <row r="7645" spans="1:22" x14ac:dyDescent="0.25">
      <c r="A7645" s="1">
        <v>7644</v>
      </c>
      <c r="B7645" t="s">
        <v>6214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tr">
        <f>VLOOKUP(M7645,People!$A$1:$C$5,2,0)</f>
        <v>Anna Andreadi</v>
      </c>
      <c r="O7645" s="1" t="s">
        <v>3944</v>
      </c>
      <c r="P7645" s="1" t="s">
        <v>42</v>
      </c>
      <c r="Q7645" s="1" t="s">
        <v>69</v>
      </c>
      <c r="R7645" s="1" t="s">
        <v>3945</v>
      </c>
      <c r="S7645" s="5">
        <v>11.976000000000003</v>
      </c>
      <c r="T7645" s="5">
        <v>4</v>
      </c>
      <c r="U7645" s="5">
        <v>0.7</v>
      </c>
      <c r="V7645" s="5">
        <v>-9.1815999999999995</v>
      </c>
    </row>
    <row r="7646" spans="1:22" x14ac:dyDescent="0.25">
      <c r="A7646" s="1">
        <v>7645</v>
      </c>
      <c r="B7646" t="s">
        <v>6214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tr">
        <f>VLOOKUP(M7646,People!$A$1:$C$5,2,0)</f>
        <v>Anna Andreadi</v>
      </c>
      <c r="O7646" s="1" t="s">
        <v>5168</v>
      </c>
      <c r="P7646" s="1" t="s">
        <v>65</v>
      </c>
      <c r="Q7646" s="1" t="s">
        <v>145</v>
      </c>
      <c r="R7646" s="1" t="s">
        <v>5169</v>
      </c>
      <c r="S7646" s="5">
        <v>67.959999999999994</v>
      </c>
      <c r="T7646" s="5">
        <v>5</v>
      </c>
      <c r="U7646" s="5">
        <v>0.2</v>
      </c>
      <c r="V7646" s="5">
        <v>0.84950000000000259</v>
      </c>
    </row>
    <row r="7647" spans="1:22" x14ac:dyDescent="0.25">
      <c r="A7647" s="1">
        <v>7646</v>
      </c>
      <c r="B7647" t="s">
        <v>9777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tr">
        <f>VLOOKUP(M7647,People!$A$1:$C$5,2,0)</f>
        <v>Anna Andreadi</v>
      </c>
      <c r="O7647" s="1" t="s">
        <v>2839</v>
      </c>
      <c r="P7647" s="1" t="s">
        <v>29</v>
      </c>
      <c r="Q7647" s="1" t="s">
        <v>33</v>
      </c>
      <c r="R7647" s="1" t="s">
        <v>2840</v>
      </c>
      <c r="S7647" s="5">
        <v>892.22400000000005</v>
      </c>
      <c r="T7647" s="5">
        <v>3</v>
      </c>
      <c r="U7647" s="5">
        <v>0.2</v>
      </c>
      <c r="V7647" s="5">
        <v>89.222400000000022</v>
      </c>
    </row>
    <row r="7648" spans="1:22" x14ac:dyDescent="0.25">
      <c r="A7648" s="1">
        <v>7647</v>
      </c>
      <c r="B7648" t="s">
        <v>9778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tr">
        <f>VLOOKUP(M7648,People!$A$1:$C$5,2,0)</f>
        <v>Cassandra Brandow</v>
      </c>
      <c r="O7648" s="1" t="s">
        <v>5682</v>
      </c>
      <c r="P7648" s="1" t="s">
        <v>65</v>
      </c>
      <c r="Q7648" s="1" t="s">
        <v>600</v>
      </c>
      <c r="R7648" s="1" t="s">
        <v>5683</v>
      </c>
      <c r="S7648" s="5">
        <v>1299.99</v>
      </c>
      <c r="T7648" s="5">
        <v>2</v>
      </c>
      <c r="U7648" s="5">
        <v>0.5</v>
      </c>
      <c r="V7648" s="5">
        <v>-571.99559999999997</v>
      </c>
    </row>
    <row r="7649" spans="1:22" x14ac:dyDescent="0.25">
      <c r="A7649" s="1">
        <v>7648</v>
      </c>
      <c r="B7649" t="s">
        <v>9779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tr">
        <f>VLOOKUP(M7649,People!$A$1:$C$5,2,0)</f>
        <v>Anna Andreadi</v>
      </c>
      <c r="O7649" s="1" t="s">
        <v>2620</v>
      </c>
      <c r="P7649" s="1" t="s">
        <v>42</v>
      </c>
      <c r="Q7649" s="1" t="s">
        <v>69</v>
      </c>
      <c r="R7649" s="1" t="s">
        <v>2621</v>
      </c>
      <c r="S7649" s="5">
        <v>4.5439999999999996</v>
      </c>
      <c r="T7649" s="5">
        <v>2</v>
      </c>
      <c r="U7649" s="5">
        <v>0.2</v>
      </c>
      <c r="V7649" s="5">
        <v>1.6472</v>
      </c>
    </row>
    <row r="7650" spans="1:22" x14ac:dyDescent="0.25">
      <c r="A7650" s="1">
        <v>7649</v>
      </c>
      <c r="B7650" t="s">
        <v>9779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tr">
        <f>VLOOKUP(M7650,People!$A$1:$C$5,2,0)</f>
        <v>Anna Andreadi</v>
      </c>
      <c r="O7650" s="1" t="s">
        <v>2550</v>
      </c>
      <c r="P7650" s="1" t="s">
        <v>29</v>
      </c>
      <c r="Q7650" s="1" t="s">
        <v>33</v>
      </c>
      <c r="R7650" s="1" t="s">
        <v>2551</v>
      </c>
      <c r="S7650" s="5">
        <v>1352.0320000000002</v>
      </c>
      <c r="T7650" s="5">
        <v>4</v>
      </c>
      <c r="U7650" s="5">
        <v>0.2</v>
      </c>
      <c r="V7650" s="5">
        <v>84.501999999999953</v>
      </c>
    </row>
    <row r="7651" spans="1:22" x14ac:dyDescent="0.25">
      <c r="A7651" s="1">
        <v>7650</v>
      </c>
      <c r="B7651" t="s">
        <v>9780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tr">
        <f>VLOOKUP(M7651,People!$A$1:$C$5,2,0)</f>
        <v>Chuck Magee</v>
      </c>
      <c r="O7651" s="1" t="s">
        <v>2432</v>
      </c>
      <c r="P7651" s="1" t="s">
        <v>29</v>
      </c>
      <c r="Q7651" s="1" t="s">
        <v>51</v>
      </c>
      <c r="R7651" s="1" t="s">
        <v>2433</v>
      </c>
      <c r="S7651" s="5">
        <v>1548.9900000000002</v>
      </c>
      <c r="T7651" s="5">
        <v>9</v>
      </c>
      <c r="U7651" s="5">
        <v>0.4</v>
      </c>
      <c r="V7651" s="5">
        <v>-464.69700000000012</v>
      </c>
    </row>
    <row r="7652" spans="1:22" x14ac:dyDescent="0.25">
      <c r="A7652" s="1">
        <v>7651</v>
      </c>
      <c r="B7652" t="s">
        <v>9780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tr">
        <f>VLOOKUP(M7652,People!$A$1:$C$5,2,0)</f>
        <v>Chuck Magee</v>
      </c>
      <c r="O7652" s="1" t="s">
        <v>4661</v>
      </c>
      <c r="P7652" s="1" t="s">
        <v>42</v>
      </c>
      <c r="Q7652" s="1" t="s">
        <v>156</v>
      </c>
      <c r="R7652" s="1" t="s">
        <v>589</v>
      </c>
      <c r="S7652" s="5">
        <v>19.872</v>
      </c>
      <c r="T7652" s="5">
        <v>3</v>
      </c>
      <c r="U7652" s="5">
        <v>0.2</v>
      </c>
      <c r="V7652" s="5">
        <v>6.7067999999999977</v>
      </c>
    </row>
    <row r="7653" spans="1:22" x14ac:dyDescent="0.25">
      <c r="A7653" s="1">
        <v>7652</v>
      </c>
      <c r="B7653" t="s">
        <v>9781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tr">
        <f>VLOOKUP(M7653,People!$A$1:$C$5,2,0)</f>
        <v>Kelly Williams</v>
      </c>
      <c r="O7653" s="1" t="s">
        <v>404</v>
      </c>
      <c r="P7653" s="1" t="s">
        <v>65</v>
      </c>
      <c r="Q7653" s="1" t="s">
        <v>145</v>
      </c>
      <c r="R7653" s="1" t="s">
        <v>405</v>
      </c>
      <c r="S7653" s="5">
        <v>119.44800000000001</v>
      </c>
      <c r="T7653" s="5">
        <v>3</v>
      </c>
      <c r="U7653" s="5">
        <v>0.2</v>
      </c>
      <c r="V7653" s="5">
        <v>-13.437900000000006</v>
      </c>
    </row>
    <row r="7654" spans="1:22" x14ac:dyDescent="0.25">
      <c r="A7654" s="1">
        <v>7653</v>
      </c>
      <c r="B7654" t="s">
        <v>9781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tr">
        <f>VLOOKUP(M7654,People!$A$1:$C$5,2,0)</f>
        <v>Kelly Williams</v>
      </c>
      <c r="O7654" s="1" t="s">
        <v>851</v>
      </c>
      <c r="P7654" s="1" t="s">
        <v>42</v>
      </c>
      <c r="Q7654" s="1" t="s">
        <v>54</v>
      </c>
      <c r="R7654" s="1" t="s">
        <v>852</v>
      </c>
      <c r="S7654" s="5">
        <v>118.16</v>
      </c>
      <c r="T7654" s="5">
        <v>2</v>
      </c>
      <c r="U7654" s="5">
        <v>0.2</v>
      </c>
      <c r="V7654" s="5">
        <v>-25.108999999999988</v>
      </c>
    </row>
    <row r="7655" spans="1:22" x14ac:dyDescent="0.25">
      <c r="A7655" s="1">
        <v>7654</v>
      </c>
      <c r="B7655" t="s">
        <v>9782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tr">
        <f>VLOOKUP(M7655,People!$A$1:$C$5,2,0)</f>
        <v>Cassandra Brandow</v>
      </c>
      <c r="O7655" s="1" t="s">
        <v>5303</v>
      </c>
      <c r="P7655" s="1" t="s">
        <v>42</v>
      </c>
      <c r="Q7655" s="1" t="s">
        <v>62</v>
      </c>
      <c r="R7655" s="1" t="s">
        <v>5304</v>
      </c>
      <c r="S7655" s="5">
        <v>19.559999999999999</v>
      </c>
      <c r="T7655" s="5">
        <v>4</v>
      </c>
      <c r="U7655" s="5">
        <v>0</v>
      </c>
      <c r="V7655" s="5">
        <v>5.4768000000000008</v>
      </c>
    </row>
    <row r="7656" spans="1:22" x14ac:dyDescent="0.25">
      <c r="A7656" s="1">
        <v>7655</v>
      </c>
      <c r="B7656" t="s">
        <v>9783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tr">
        <f>VLOOKUP(M7656,People!$A$1:$C$5,2,0)</f>
        <v>Anna Andreadi</v>
      </c>
      <c r="O7656" s="1" t="s">
        <v>5415</v>
      </c>
      <c r="P7656" s="1" t="s">
        <v>29</v>
      </c>
      <c r="Q7656" s="1" t="s">
        <v>59</v>
      </c>
      <c r="R7656" s="1" t="s">
        <v>5416</v>
      </c>
      <c r="S7656" s="5">
        <v>80.959999999999994</v>
      </c>
      <c r="T7656" s="5">
        <v>4</v>
      </c>
      <c r="U7656" s="5">
        <v>0</v>
      </c>
      <c r="V7656" s="5">
        <v>29.145599999999995</v>
      </c>
    </row>
    <row r="7657" spans="1:22" x14ac:dyDescent="0.25">
      <c r="A7657" s="1">
        <v>7656</v>
      </c>
      <c r="B7657" t="s">
        <v>9783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tr">
        <f>VLOOKUP(M7657,People!$A$1:$C$5,2,0)</f>
        <v>Anna Andreadi</v>
      </c>
      <c r="O7657" s="1" t="s">
        <v>4701</v>
      </c>
      <c r="P7657" s="1" t="s">
        <v>42</v>
      </c>
      <c r="Q7657" s="1" t="s">
        <v>83</v>
      </c>
      <c r="R7657" s="1" t="s">
        <v>4702</v>
      </c>
      <c r="S7657" s="5">
        <v>25.92</v>
      </c>
      <c r="T7657" s="5">
        <v>4</v>
      </c>
      <c r="U7657" s="5">
        <v>0</v>
      </c>
      <c r="V7657" s="5">
        <v>12.441600000000001</v>
      </c>
    </row>
    <row r="7658" spans="1:22" x14ac:dyDescent="0.25">
      <c r="A7658" s="1">
        <v>7657</v>
      </c>
      <c r="B7658" t="s">
        <v>9784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tr">
        <f>VLOOKUP(M7658,People!$A$1:$C$5,2,0)</f>
        <v>Anna Andreadi</v>
      </c>
      <c r="O7658" s="1" t="s">
        <v>2161</v>
      </c>
      <c r="P7658" s="1" t="s">
        <v>42</v>
      </c>
      <c r="Q7658" s="1" t="s">
        <v>72</v>
      </c>
      <c r="R7658" s="1" t="s">
        <v>2162</v>
      </c>
      <c r="S7658" s="5">
        <v>106.96</v>
      </c>
      <c r="T7658" s="5">
        <v>2</v>
      </c>
      <c r="U7658" s="5">
        <v>0</v>
      </c>
      <c r="V7658" s="5">
        <v>31.018399999999986</v>
      </c>
    </row>
    <row r="7659" spans="1:22" x14ac:dyDescent="0.25">
      <c r="A7659" s="1">
        <v>7658</v>
      </c>
      <c r="B7659" t="s">
        <v>9784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tr">
        <f>VLOOKUP(M7659,People!$A$1:$C$5,2,0)</f>
        <v>Anna Andreadi</v>
      </c>
      <c r="O7659" s="1" t="s">
        <v>947</v>
      </c>
      <c r="P7659" s="1" t="s">
        <v>29</v>
      </c>
      <c r="Q7659" s="1" t="s">
        <v>59</v>
      </c>
      <c r="R7659" s="1" t="s">
        <v>948</v>
      </c>
      <c r="S7659" s="5">
        <v>187.76</v>
      </c>
      <c r="T7659" s="5">
        <v>4</v>
      </c>
      <c r="U7659" s="5">
        <v>0</v>
      </c>
      <c r="V7659" s="5">
        <v>76.9816</v>
      </c>
    </row>
    <row r="7660" spans="1:22" x14ac:dyDescent="0.25">
      <c r="A7660" s="1">
        <v>7659</v>
      </c>
      <c r="B7660" t="s">
        <v>9785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tr">
        <f>VLOOKUP(M7660,People!$A$1:$C$5,2,0)</f>
        <v>Chuck Magee</v>
      </c>
      <c r="O7660" s="1" t="s">
        <v>2210</v>
      </c>
      <c r="P7660" s="1" t="s">
        <v>42</v>
      </c>
      <c r="Q7660" s="1" t="s">
        <v>69</v>
      </c>
      <c r="R7660" s="1" t="s">
        <v>2211</v>
      </c>
      <c r="S7660" s="5">
        <v>76.77600000000001</v>
      </c>
      <c r="T7660" s="5">
        <v>4</v>
      </c>
      <c r="U7660" s="5">
        <v>0.7</v>
      </c>
      <c r="V7660" s="5">
        <v>-53.743199999999973</v>
      </c>
    </row>
    <row r="7661" spans="1:22" x14ac:dyDescent="0.25">
      <c r="A7661" s="1">
        <v>7660</v>
      </c>
      <c r="B7661" t="s">
        <v>9786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tr">
        <f>VLOOKUP(M7661,People!$A$1:$C$5,2,0)</f>
        <v>Kelly Williams</v>
      </c>
      <c r="O7661" s="1" t="s">
        <v>2714</v>
      </c>
      <c r="P7661" s="1" t="s">
        <v>42</v>
      </c>
      <c r="Q7661" s="1" t="s">
        <v>69</v>
      </c>
      <c r="R7661" s="1" t="s">
        <v>2715</v>
      </c>
      <c r="S7661" s="5">
        <v>53.9</v>
      </c>
      <c r="T7661" s="5">
        <v>5</v>
      </c>
      <c r="U7661" s="5">
        <v>0</v>
      </c>
      <c r="V7661" s="5">
        <v>25.871999999999996</v>
      </c>
    </row>
    <row r="7662" spans="1:22" x14ac:dyDescent="0.25">
      <c r="A7662" s="1">
        <v>7661</v>
      </c>
      <c r="B7662" t="s">
        <v>9787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tr">
        <f>VLOOKUP(M7662,People!$A$1:$C$5,2,0)</f>
        <v>Kelly Williams</v>
      </c>
      <c r="O7662" s="1" t="s">
        <v>1486</v>
      </c>
      <c r="P7662" s="1" t="s">
        <v>29</v>
      </c>
      <c r="Q7662" s="1" t="s">
        <v>59</v>
      </c>
      <c r="R7662" s="1" t="s">
        <v>1487</v>
      </c>
      <c r="S7662" s="5">
        <v>76.728000000000009</v>
      </c>
      <c r="T7662" s="5">
        <v>3</v>
      </c>
      <c r="U7662" s="5">
        <v>0.6</v>
      </c>
      <c r="V7662" s="5">
        <v>-53.709599999999988</v>
      </c>
    </row>
    <row r="7663" spans="1:22" x14ac:dyDescent="0.25">
      <c r="A7663" s="1">
        <v>7662</v>
      </c>
      <c r="B7663" t="s">
        <v>9787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tr">
        <f>VLOOKUP(M7663,People!$A$1:$C$5,2,0)</f>
        <v>Kelly Williams</v>
      </c>
      <c r="O7663" s="1" t="s">
        <v>3192</v>
      </c>
      <c r="P7663" s="1" t="s">
        <v>42</v>
      </c>
      <c r="Q7663" s="1" t="s">
        <v>69</v>
      </c>
      <c r="R7663" s="1" t="s">
        <v>3193</v>
      </c>
      <c r="S7663" s="5">
        <v>10.429999999999998</v>
      </c>
      <c r="T7663" s="5">
        <v>7</v>
      </c>
      <c r="U7663" s="5">
        <v>0.8</v>
      </c>
      <c r="V7663" s="5">
        <v>-18.252500000000005</v>
      </c>
    </row>
    <row r="7664" spans="1:22" x14ac:dyDescent="0.25">
      <c r="A7664" s="1">
        <v>7663</v>
      </c>
      <c r="B7664" t="s">
        <v>9788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tr">
        <f>VLOOKUP(M7664,People!$A$1:$C$5,2,0)</f>
        <v>Anna Andreadi</v>
      </c>
      <c r="O7664" s="1" t="s">
        <v>3764</v>
      </c>
      <c r="P7664" s="1" t="s">
        <v>42</v>
      </c>
      <c r="Q7664" s="1" t="s">
        <v>62</v>
      </c>
      <c r="R7664" s="1" t="s">
        <v>3765</v>
      </c>
      <c r="S7664" s="5">
        <v>99.2</v>
      </c>
      <c r="T7664" s="5">
        <v>5</v>
      </c>
      <c r="U7664" s="5">
        <v>0</v>
      </c>
      <c r="V7664" s="5">
        <v>25.792000000000002</v>
      </c>
    </row>
    <row r="7665" spans="1:22" x14ac:dyDescent="0.25">
      <c r="A7665" s="1">
        <v>7664</v>
      </c>
      <c r="B7665" t="s">
        <v>9789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tr">
        <f>VLOOKUP(M7665,People!$A$1:$C$5,2,0)</f>
        <v>Cassandra Brandow</v>
      </c>
      <c r="O7665" s="1" t="s">
        <v>2324</v>
      </c>
      <c r="P7665" s="1" t="s">
        <v>42</v>
      </c>
      <c r="Q7665" s="1" t="s">
        <v>62</v>
      </c>
      <c r="R7665" s="1" t="s">
        <v>2325</v>
      </c>
      <c r="S7665" s="5">
        <v>15.920000000000002</v>
      </c>
      <c r="T7665" s="5">
        <v>5</v>
      </c>
      <c r="U7665" s="5">
        <v>0.2</v>
      </c>
      <c r="V7665" s="5">
        <v>2.7859999999999978</v>
      </c>
    </row>
    <row r="7666" spans="1:22" x14ac:dyDescent="0.25">
      <c r="A7666" s="1">
        <v>7665</v>
      </c>
      <c r="B7666" t="s">
        <v>9790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tr">
        <f>VLOOKUP(M7666,People!$A$1:$C$5,2,0)</f>
        <v>Cassandra Brandow</v>
      </c>
      <c r="O7666" s="1" t="s">
        <v>4896</v>
      </c>
      <c r="P7666" s="1" t="s">
        <v>29</v>
      </c>
      <c r="Q7666" s="1" t="s">
        <v>59</v>
      </c>
      <c r="R7666" s="1" t="s">
        <v>4897</v>
      </c>
      <c r="S7666" s="5">
        <v>129.91999999999999</v>
      </c>
      <c r="T7666" s="5">
        <v>4</v>
      </c>
      <c r="U7666" s="5">
        <v>0</v>
      </c>
      <c r="V7666" s="5">
        <v>10.393599999999992</v>
      </c>
    </row>
    <row r="7667" spans="1:22" x14ac:dyDescent="0.25">
      <c r="A7667" s="1">
        <v>7666</v>
      </c>
      <c r="B7667" t="s">
        <v>9791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tr">
        <f>VLOOKUP(M7667,People!$A$1:$C$5,2,0)</f>
        <v>Chuck Magee</v>
      </c>
      <c r="O7667" s="1" t="s">
        <v>3235</v>
      </c>
      <c r="P7667" s="1" t="s">
        <v>42</v>
      </c>
      <c r="Q7667" s="1" t="s">
        <v>69</v>
      </c>
      <c r="R7667" s="1" t="s">
        <v>3236</v>
      </c>
      <c r="S7667" s="5">
        <v>30.4</v>
      </c>
      <c r="T7667" s="5">
        <v>1</v>
      </c>
      <c r="U7667" s="5">
        <v>0</v>
      </c>
      <c r="V7667" s="5">
        <v>13.983999999999998</v>
      </c>
    </row>
    <row r="7668" spans="1:22" x14ac:dyDescent="0.25">
      <c r="A7668" s="1">
        <v>7667</v>
      </c>
      <c r="B7668" t="s">
        <v>9791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tr">
        <f>VLOOKUP(M7668,People!$A$1:$C$5,2,0)</f>
        <v>Chuck Magee</v>
      </c>
      <c r="O7668" s="1" t="s">
        <v>1063</v>
      </c>
      <c r="P7668" s="1" t="s">
        <v>65</v>
      </c>
      <c r="Q7668" s="1" t="s">
        <v>1064</v>
      </c>
      <c r="R7668" s="1" t="s">
        <v>1065</v>
      </c>
      <c r="S7668" s="5">
        <v>5399.91</v>
      </c>
      <c r="T7668" s="5">
        <v>9</v>
      </c>
      <c r="U7668" s="5">
        <v>0</v>
      </c>
      <c r="V7668" s="5">
        <v>2591.9567999999999</v>
      </c>
    </row>
    <row r="7669" spans="1:22" x14ac:dyDescent="0.25">
      <c r="A7669" s="1">
        <v>7668</v>
      </c>
      <c r="B7669" t="s">
        <v>9791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tr">
        <f>VLOOKUP(M7669,People!$A$1:$C$5,2,0)</f>
        <v>Chuck Magee</v>
      </c>
      <c r="O7669" s="1" t="s">
        <v>5460</v>
      </c>
      <c r="P7669" s="1" t="s">
        <v>42</v>
      </c>
      <c r="Q7669" s="1" t="s">
        <v>54</v>
      </c>
      <c r="R7669" s="1" t="s">
        <v>5461</v>
      </c>
      <c r="S7669" s="5">
        <v>119.10000000000001</v>
      </c>
      <c r="T7669" s="5">
        <v>3</v>
      </c>
      <c r="U7669" s="5">
        <v>0</v>
      </c>
      <c r="V7669" s="5">
        <v>34.538999999999994</v>
      </c>
    </row>
    <row r="7670" spans="1:22" x14ac:dyDescent="0.25">
      <c r="A7670" s="1">
        <v>7669</v>
      </c>
      <c r="B7670" t="s">
        <v>9792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tr">
        <f>VLOOKUP(M7670,People!$A$1:$C$5,2,0)</f>
        <v>Chuck Magee</v>
      </c>
      <c r="O7670" s="1" t="s">
        <v>1928</v>
      </c>
      <c r="P7670" s="1" t="s">
        <v>42</v>
      </c>
      <c r="Q7670" s="1" t="s">
        <v>83</v>
      </c>
      <c r="R7670" s="1" t="s">
        <v>1929</v>
      </c>
      <c r="S7670" s="5">
        <v>40.08</v>
      </c>
      <c r="T7670" s="5">
        <v>6</v>
      </c>
      <c r="U7670" s="5">
        <v>0</v>
      </c>
      <c r="V7670" s="5">
        <v>19.238399999999999</v>
      </c>
    </row>
    <row r="7671" spans="1:22" x14ac:dyDescent="0.25">
      <c r="A7671" s="1">
        <v>7670</v>
      </c>
      <c r="B7671" t="s">
        <v>9792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tr">
        <f>VLOOKUP(M7671,People!$A$1:$C$5,2,0)</f>
        <v>Chuck Magee</v>
      </c>
      <c r="O7671" s="1" t="s">
        <v>2253</v>
      </c>
      <c r="P7671" s="1" t="s">
        <v>42</v>
      </c>
      <c r="Q7671" s="1" t="s">
        <v>83</v>
      </c>
      <c r="R7671" s="1" t="s">
        <v>2254</v>
      </c>
      <c r="S7671" s="5">
        <v>59.94</v>
      </c>
      <c r="T7671" s="5">
        <v>3</v>
      </c>
      <c r="U7671" s="5">
        <v>0</v>
      </c>
      <c r="V7671" s="5">
        <v>28.171799999999998</v>
      </c>
    </row>
    <row r="7672" spans="1:22" x14ac:dyDescent="0.25">
      <c r="A7672" s="1">
        <v>7671</v>
      </c>
      <c r="B7672" t="s">
        <v>9792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tr">
        <f>VLOOKUP(M7672,People!$A$1:$C$5,2,0)</f>
        <v>Chuck Magee</v>
      </c>
      <c r="O7672" s="1" t="s">
        <v>4194</v>
      </c>
      <c r="P7672" s="1" t="s">
        <v>65</v>
      </c>
      <c r="Q7672" s="1" t="s">
        <v>145</v>
      </c>
      <c r="R7672" s="1" t="s">
        <v>4195</v>
      </c>
      <c r="S7672" s="5">
        <v>259.98</v>
      </c>
      <c r="T7672" s="5">
        <v>2</v>
      </c>
      <c r="U7672" s="5">
        <v>0</v>
      </c>
      <c r="V7672" s="5">
        <v>88.393200000000007</v>
      </c>
    </row>
    <row r="7673" spans="1:22" x14ac:dyDescent="0.25">
      <c r="A7673" s="1">
        <v>7672</v>
      </c>
      <c r="B7673" t="s">
        <v>9792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tr">
        <f>VLOOKUP(M7673,People!$A$1:$C$5,2,0)</f>
        <v>Chuck Magee</v>
      </c>
      <c r="O7673" s="1" t="s">
        <v>4903</v>
      </c>
      <c r="P7673" s="1" t="s">
        <v>29</v>
      </c>
      <c r="Q7673" s="1" t="s">
        <v>30</v>
      </c>
      <c r="R7673" s="1" t="s">
        <v>4904</v>
      </c>
      <c r="S7673" s="5">
        <v>170.98</v>
      </c>
      <c r="T7673" s="5">
        <v>1</v>
      </c>
      <c r="U7673" s="5">
        <v>0</v>
      </c>
      <c r="V7673" s="5">
        <v>32.486199999999997</v>
      </c>
    </row>
    <row r="7674" spans="1:22" x14ac:dyDescent="0.25">
      <c r="A7674" s="1">
        <v>7673</v>
      </c>
      <c r="B7674" t="s">
        <v>9792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tr">
        <f>VLOOKUP(M7674,People!$A$1:$C$5,2,0)</f>
        <v>Chuck Magee</v>
      </c>
      <c r="O7674" s="1" t="s">
        <v>5799</v>
      </c>
      <c r="P7674" s="1" t="s">
        <v>29</v>
      </c>
      <c r="Q7674" s="1" t="s">
        <v>59</v>
      </c>
      <c r="R7674" s="1" t="s">
        <v>5800</v>
      </c>
      <c r="S7674" s="5">
        <v>38.97</v>
      </c>
      <c r="T7674" s="5">
        <v>3</v>
      </c>
      <c r="U7674" s="5">
        <v>0</v>
      </c>
      <c r="V7674" s="5">
        <v>4.6763999999999992</v>
      </c>
    </row>
    <row r="7675" spans="1:22" x14ac:dyDescent="0.25">
      <c r="A7675" s="1">
        <v>7674</v>
      </c>
      <c r="B7675" t="s">
        <v>9792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tr">
        <f>VLOOKUP(M7675,People!$A$1:$C$5,2,0)</f>
        <v>Chuck Magee</v>
      </c>
      <c r="O7675" s="1" t="s">
        <v>3306</v>
      </c>
      <c r="P7675" s="1" t="s">
        <v>42</v>
      </c>
      <c r="Q7675" s="1" t="s">
        <v>83</v>
      </c>
      <c r="R7675" s="1" t="s">
        <v>3307</v>
      </c>
      <c r="S7675" s="5">
        <v>154.9</v>
      </c>
      <c r="T7675" s="5">
        <v>5</v>
      </c>
      <c r="U7675" s="5">
        <v>0</v>
      </c>
      <c r="V7675" s="5">
        <v>69.704999999999998</v>
      </c>
    </row>
    <row r="7676" spans="1:22" x14ac:dyDescent="0.25">
      <c r="A7676" s="1">
        <v>7675</v>
      </c>
      <c r="B7676" t="s">
        <v>9792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tr">
        <f>VLOOKUP(M7676,People!$A$1:$C$5,2,0)</f>
        <v>Chuck Magee</v>
      </c>
      <c r="O7676" s="1" t="s">
        <v>2911</v>
      </c>
      <c r="P7676" s="1" t="s">
        <v>29</v>
      </c>
      <c r="Q7676" s="1" t="s">
        <v>51</v>
      </c>
      <c r="R7676" s="1" t="s">
        <v>2912</v>
      </c>
      <c r="S7676" s="5">
        <v>446.06799999999998</v>
      </c>
      <c r="T7676" s="5">
        <v>4</v>
      </c>
      <c r="U7676" s="5">
        <v>0.3</v>
      </c>
      <c r="V7676" s="5">
        <v>0</v>
      </c>
    </row>
    <row r="7677" spans="1:22" x14ac:dyDescent="0.25">
      <c r="A7677" s="1">
        <v>7676</v>
      </c>
      <c r="B7677" t="s">
        <v>9793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tr">
        <f>VLOOKUP(M7677,People!$A$1:$C$5,2,0)</f>
        <v>Anna Andreadi</v>
      </c>
      <c r="O7677" s="1" t="s">
        <v>1589</v>
      </c>
      <c r="P7677" s="1" t="s">
        <v>42</v>
      </c>
      <c r="Q7677" s="1" t="s">
        <v>72</v>
      </c>
      <c r="R7677" s="1" t="s">
        <v>1590</v>
      </c>
      <c r="S7677" s="5">
        <v>152.94</v>
      </c>
      <c r="T7677" s="5">
        <v>3</v>
      </c>
      <c r="U7677" s="5">
        <v>0</v>
      </c>
      <c r="V7677" s="5">
        <v>41.293800000000005</v>
      </c>
    </row>
    <row r="7678" spans="1:22" x14ac:dyDescent="0.25">
      <c r="A7678" s="1">
        <v>7677</v>
      </c>
      <c r="B7678" t="s">
        <v>9794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tr">
        <f>VLOOKUP(M7678,People!$A$1:$C$5,2,0)</f>
        <v>Cassandra Brandow</v>
      </c>
      <c r="O7678" s="1" t="s">
        <v>5117</v>
      </c>
      <c r="P7678" s="1" t="s">
        <v>65</v>
      </c>
      <c r="Q7678" s="1" t="s">
        <v>145</v>
      </c>
      <c r="R7678" s="1" t="s">
        <v>5118</v>
      </c>
      <c r="S7678" s="5">
        <v>23.472000000000001</v>
      </c>
      <c r="T7678" s="5">
        <v>3</v>
      </c>
      <c r="U7678" s="5">
        <v>0.2</v>
      </c>
      <c r="V7678" s="5">
        <v>4.9877999999999982</v>
      </c>
    </row>
    <row r="7679" spans="1:22" x14ac:dyDescent="0.25">
      <c r="A7679" s="1">
        <v>7678</v>
      </c>
      <c r="B7679" t="s">
        <v>9795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tr">
        <f>VLOOKUP(M7679,People!$A$1:$C$5,2,0)</f>
        <v>Chuck Magee</v>
      </c>
      <c r="O7679" s="1" t="s">
        <v>5377</v>
      </c>
      <c r="P7679" s="1" t="s">
        <v>42</v>
      </c>
      <c r="Q7679" s="1" t="s">
        <v>83</v>
      </c>
      <c r="R7679" s="1" t="s">
        <v>5378</v>
      </c>
      <c r="S7679" s="5">
        <v>195.64</v>
      </c>
      <c r="T7679" s="5">
        <v>4</v>
      </c>
      <c r="U7679" s="5">
        <v>0</v>
      </c>
      <c r="V7679" s="5">
        <v>91.950799999999987</v>
      </c>
    </row>
    <row r="7680" spans="1:22" x14ac:dyDescent="0.25">
      <c r="A7680" s="1">
        <v>7679</v>
      </c>
      <c r="B7680" t="s">
        <v>9795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tr">
        <f>VLOOKUP(M7680,People!$A$1:$C$5,2,0)</f>
        <v>Chuck Magee</v>
      </c>
      <c r="O7680" s="1" t="s">
        <v>3332</v>
      </c>
      <c r="P7680" s="1" t="s">
        <v>42</v>
      </c>
      <c r="Q7680" s="1" t="s">
        <v>83</v>
      </c>
      <c r="R7680" s="1" t="s">
        <v>3333</v>
      </c>
      <c r="S7680" s="5">
        <v>14.940000000000001</v>
      </c>
      <c r="T7680" s="5">
        <v>3</v>
      </c>
      <c r="U7680" s="5">
        <v>0</v>
      </c>
      <c r="V7680" s="5">
        <v>7.0218000000000007</v>
      </c>
    </row>
    <row r="7681" spans="1:22" x14ac:dyDescent="0.25">
      <c r="A7681" s="1">
        <v>7680</v>
      </c>
      <c r="B7681" t="s">
        <v>9795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tr">
        <f>VLOOKUP(M7681,People!$A$1:$C$5,2,0)</f>
        <v>Chuck Magee</v>
      </c>
      <c r="O7681" s="1" t="s">
        <v>2297</v>
      </c>
      <c r="P7681" s="1" t="s">
        <v>65</v>
      </c>
      <c r="Q7681" s="1" t="s">
        <v>145</v>
      </c>
      <c r="R7681" s="1" t="s">
        <v>3481</v>
      </c>
      <c r="S7681" s="5">
        <v>1687.8</v>
      </c>
      <c r="T7681" s="5">
        <v>4</v>
      </c>
      <c r="U7681" s="5">
        <v>0</v>
      </c>
      <c r="V7681" s="5">
        <v>742.63200000000006</v>
      </c>
    </row>
    <row r="7682" spans="1:22" x14ac:dyDescent="0.25">
      <c r="A7682" s="1">
        <v>7681</v>
      </c>
      <c r="B7682" t="s">
        <v>9795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tr">
        <f>VLOOKUP(M7682,People!$A$1:$C$5,2,0)</f>
        <v>Chuck Magee</v>
      </c>
      <c r="O7682" s="1" t="s">
        <v>3441</v>
      </c>
      <c r="P7682" s="1" t="s">
        <v>29</v>
      </c>
      <c r="Q7682" s="1" t="s">
        <v>30</v>
      </c>
      <c r="R7682" s="1" t="s">
        <v>3442</v>
      </c>
      <c r="S7682" s="5">
        <v>341.96</v>
      </c>
      <c r="T7682" s="5">
        <v>2</v>
      </c>
      <c r="U7682" s="5">
        <v>0</v>
      </c>
      <c r="V7682" s="5">
        <v>78.650800000000004</v>
      </c>
    </row>
    <row r="7683" spans="1:22" x14ac:dyDescent="0.25">
      <c r="A7683" s="1">
        <v>7682</v>
      </c>
      <c r="B7683" t="s">
        <v>9795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tr">
        <f>VLOOKUP(M7683,People!$A$1:$C$5,2,0)</f>
        <v>Chuck Magee</v>
      </c>
      <c r="O7683" s="1" t="s">
        <v>183</v>
      </c>
      <c r="P7683" s="1" t="s">
        <v>29</v>
      </c>
      <c r="Q7683" s="1" t="s">
        <v>33</v>
      </c>
      <c r="R7683" s="1" t="s">
        <v>184</v>
      </c>
      <c r="S7683" s="5">
        <v>605.88</v>
      </c>
      <c r="T7683" s="5">
        <v>6</v>
      </c>
      <c r="U7683" s="5">
        <v>0</v>
      </c>
      <c r="V7683" s="5">
        <v>151.47000000000003</v>
      </c>
    </row>
    <row r="7684" spans="1:22" x14ac:dyDescent="0.25">
      <c r="A7684" s="1">
        <v>7683</v>
      </c>
      <c r="B7684" t="s">
        <v>9796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tr">
        <f>VLOOKUP(M7684,People!$A$1:$C$5,2,0)</f>
        <v>Kelly Williams</v>
      </c>
      <c r="O7684" s="1" t="s">
        <v>4717</v>
      </c>
      <c r="P7684" s="1" t="s">
        <v>42</v>
      </c>
      <c r="Q7684" s="1" t="s">
        <v>72</v>
      </c>
      <c r="R7684" s="1" t="s">
        <v>4718</v>
      </c>
      <c r="S7684" s="5">
        <v>186.732</v>
      </c>
      <c r="T7684" s="5">
        <v>1</v>
      </c>
      <c r="U7684" s="5">
        <v>0.1</v>
      </c>
      <c r="V7684" s="5">
        <v>41.495999999999967</v>
      </c>
    </row>
    <row r="7685" spans="1:22" x14ac:dyDescent="0.25">
      <c r="A7685" s="1">
        <v>7684</v>
      </c>
      <c r="B7685" t="s">
        <v>9796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tr">
        <f>VLOOKUP(M7685,People!$A$1:$C$5,2,0)</f>
        <v>Kelly Williams</v>
      </c>
      <c r="O7685" s="1" t="s">
        <v>1511</v>
      </c>
      <c r="P7685" s="1" t="s">
        <v>42</v>
      </c>
      <c r="Q7685" s="1" t="s">
        <v>69</v>
      </c>
      <c r="R7685" s="1" t="s">
        <v>1512</v>
      </c>
      <c r="S7685" s="5">
        <v>3812.9700000000003</v>
      </c>
      <c r="T7685" s="5">
        <v>3</v>
      </c>
      <c r="U7685" s="5">
        <v>0</v>
      </c>
      <c r="V7685" s="5">
        <v>1906.4850000000001</v>
      </c>
    </row>
    <row r="7686" spans="1:22" x14ac:dyDescent="0.25">
      <c r="A7686" s="1">
        <v>7685</v>
      </c>
      <c r="B7686" t="s">
        <v>9797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tr">
        <f>VLOOKUP(M7686,People!$A$1:$C$5,2,0)</f>
        <v>Chuck Magee</v>
      </c>
      <c r="O7686" s="1" t="s">
        <v>5767</v>
      </c>
      <c r="P7686" s="1" t="s">
        <v>42</v>
      </c>
      <c r="Q7686" s="1" t="s">
        <v>69</v>
      </c>
      <c r="R7686" s="1" t="s">
        <v>5768</v>
      </c>
      <c r="S7686" s="5">
        <v>26.423999999999999</v>
      </c>
      <c r="T7686" s="5">
        <v>9</v>
      </c>
      <c r="U7686" s="5">
        <v>0.2</v>
      </c>
      <c r="V7686" s="5">
        <v>9.5786999999999995</v>
      </c>
    </row>
    <row r="7687" spans="1:22" x14ac:dyDescent="0.25">
      <c r="A7687" s="1">
        <v>7686</v>
      </c>
      <c r="B7687" t="s">
        <v>9797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tr">
        <f>VLOOKUP(M7687,People!$A$1:$C$5,2,0)</f>
        <v>Chuck Magee</v>
      </c>
      <c r="O7687" s="1" t="s">
        <v>5464</v>
      </c>
      <c r="P7687" s="1" t="s">
        <v>65</v>
      </c>
      <c r="Q7687" s="1" t="s">
        <v>66</v>
      </c>
      <c r="R7687" s="1" t="s">
        <v>5465</v>
      </c>
      <c r="S7687" s="5">
        <v>625.99</v>
      </c>
      <c r="T7687" s="5">
        <v>1</v>
      </c>
      <c r="U7687" s="5">
        <v>0</v>
      </c>
      <c r="V7687" s="5">
        <v>187.79699999999997</v>
      </c>
    </row>
    <row r="7688" spans="1:22" x14ac:dyDescent="0.25">
      <c r="A7688" s="1">
        <v>7687</v>
      </c>
      <c r="B7688" t="s">
        <v>9798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tr">
        <f>VLOOKUP(M7688,People!$A$1:$C$5,2,0)</f>
        <v>Kelly Williams</v>
      </c>
      <c r="O7688" s="1" t="s">
        <v>2052</v>
      </c>
      <c r="P7688" s="1" t="s">
        <v>29</v>
      </c>
      <c r="Q7688" s="1" t="s">
        <v>51</v>
      </c>
      <c r="R7688" s="1" t="s">
        <v>2053</v>
      </c>
      <c r="S7688" s="5">
        <v>1568.61</v>
      </c>
      <c r="T7688" s="5">
        <v>9</v>
      </c>
      <c r="U7688" s="5">
        <v>0</v>
      </c>
      <c r="V7688" s="5">
        <v>329.40809999999999</v>
      </c>
    </row>
    <row r="7689" spans="1:22" x14ac:dyDescent="0.25">
      <c r="A7689" s="1">
        <v>7688</v>
      </c>
      <c r="B7689" t="s">
        <v>9798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tr">
        <f>VLOOKUP(M7689,People!$A$1:$C$5,2,0)</f>
        <v>Kelly Williams</v>
      </c>
      <c r="O7689" s="1" t="s">
        <v>592</v>
      </c>
      <c r="P7689" s="1" t="s">
        <v>42</v>
      </c>
      <c r="Q7689" s="1" t="s">
        <v>69</v>
      </c>
      <c r="R7689" s="1" t="s">
        <v>593</v>
      </c>
      <c r="S7689" s="5">
        <v>17.3</v>
      </c>
      <c r="T7689" s="5">
        <v>1</v>
      </c>
      <c r="U7689" s="5">
        <v>0</v>
      </c>
      <c r="V7689" s="5">
        <v>8.3040000000000003</v>
      </c>
    </row>
    <row r="7690" spans="1:22" x14ac:dyDescent="0.25">
      <c r="A7690" s="1">
        <v>7689</v>
      </c>
      <c r="B7690" t="s">
        <v>9798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tr">
        <f>VLOOKUP(M7690,People!$A$1:$C$5,2,0)</f>
        <v>Kelly Williams</v>
      </c>
      <c r="O7690" s="1" t="s">
        <v>5801</v>
      </c>
      <c r="P7690" s="1" t="s">
        <v>65</v>
      </c>
      <c r="Q7690" s="1" t="s">
        <v>145</v>
      </c>
      <c r="R7690" s="1" t="s">
        <v>5802</v>
      </c>
      <c r="S7690" s="5">
        <v>160</v>
      </c>
      <c r="T7690" s="5">
        <v>8</v>
      </c>
      <c r="U7690" s="5">
        <v>0</v>
      </c>
      <c r="V7690" s="5">
        <v>62.400000000000006</v>
      </c>
    </row>
    <row r="7691" spans="1:22" x14ac:dyDescent="0.25">
      <c r="A7691" s="1">
        <v>7690</v>
      </c>
      <c r="B7691" t="s">
        <v>9799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tr">
        <f>VLOOKUP(M7691,People!$A$1:$C$5,2,0)</f>
        <v>Cassandra Brandow</v>
      </c>
      <c r="O7691" s="1" t="s">
        <v>2665</v>
      </c>
      <c r="P7691" s="1" t="s">
        <v>42</v>
      </c>
      <c r="Q7691" s="1" t="s">
        <v>72</v>
      </c>
      <c r="R7691" s="1" t="s">
        <v>2666</v>
      </c>
      <c r="S7691" s="5">
        <v>179.94</v>
      </c>
      <c r="T7691" s="5">
        <v>3</v>
      </c>
      <c r="U7691" s="5">
        <v>0</v>
      </c>
      <c r="V7691" s="5">
        <v>50.383200000000009</v>
      </c>
    </row>
    <row r="7692" spans="1:22" x14ac:dyDescent="0.25">
      <c r="A7692" s="1">
        <v>7691</v>
      </c>
      <c r="B7692" t="s">
        <v>9799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tr">
        <f>VLOOKUP(M7692,People!$A$1:$C$5,2,0)</f>
        <v>Cassandra Brandow</v>
      </c>
      <c r="O7692" s="1" t="s">
        <v>1072</v>
      </c>
      <c r="P7692" s="1" t="s">
        <v>29</v>
      </c>
      <c r="Q7692" s="1" t="s">
        <v>51</v>
      </c>
      <c r="R7692" s="1" t="s">
        <v>1073</v>
      </c>
      <c r="S7692" s="5">
        <v>872.94</v>
      </c>
      <c r="T7692" s="5">
        <v>3</v>
      </c>
      <c r="U7692" s="5">
        <v>0</v>
      </c>
      <c r="V7692" s="5">
        <v>157.12919999999997</v>
      </c>
    </row>
    <row r="7693" spans="1:22" x14ac:dyDescent="0.25">
      <c r="A7693" s="1">
        <v>7692</v>
      </c>
      <c r="B7693" t="s">
        <v>9799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tr">
        <f>VLOOKUP(M7693,People!$A$1:$C$5,2,0)</f>
        <v>Cassandra Brandow</v>
      </c>
      <c r="O7693" s="1" t="s">
        <v>363</v>
      </c>
      <c r="P7693" s="1" t="s">
        <v>42</v>
      </c>
      <c r="Q7693" s="1" t="s">
        <v>83</v>
      </c>
      <c r="R7693" s="1" t="s">
        <v>364</v>
      </c>
      <c r="S7693" s="5">
        <v>12.96</v>
      </c>
      <c r="T7693" s="5">
        <v>2</v>
      </c>
      <c r="U7693" s="5">
        <v>0</v>
      </c>
      <c r="V7693" s="5">
        <v>6.2208000000000006</v>
      </c>
    </row>
    <row r="7694" spans="1:22" x14ac:dyDescent="0.25">
      <c r="A7694" s="1">
        <v>7693</v>
      </c>
      <c r="B7694" t="s">
        <v>9800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tr">
        <f>VLOOKUP(M7694,People!$A$1:$C$5,2,0)</f>
        <v>Anna Andreadi</v>
      </c>
      <c r="O7694" s="1" t="s">
        <v>1446</v>
      </c>
      <c r="P7694" s="1" t="s">
        <v>42</v>
      </c>
      <c r="Q7694" s="1" t="s">
        <v>43</v>
      </c>
      <c r="R7694" s="1" t="s">
        <v>1447</v>
      </c>
      <c r="S7694" s="5">
        <v>88.800000000000011</v>
      </c>
      <c r="T7694" s="5">
        <v>6</v>
      </c>
      <c r="U7694" s="5">
        <v>0</v>
      </c>
      <c r="V7694" s="5">
        <v>44.400000000000006</v>
      </c>
    </row>
    <row r="7695" spans="1:22" x14ac:dyDescent="0.25">
      <c r="A7695" s="1">
        <v>7694</v>
      </c>
      <c r="B7695" t="s">
        <v>9800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tr">
        <f>VLOOKUP(M7695,People!$A$1:$C$5,2,0)</f>
        <v>Anna Andreadi</v>
      </c>
      <c r="O7695" s="1" t="s">
        <v>4112</v>
      </c>
      <c r="P7695" s="1" t="s">
        <v>65</v>
      </c>
      <c r="Q7695" s="1" t="s">
        <v>66</v>
      </c>
      <c r="R7695" s="1" t="s">
        <v>4113</v>
      </c>
      <c r="S7695" s="5">
        <v>319.96800000000002</v>
      </c>
      <c r="T7695" s="5">
        <v>4</v>
      </c>
      <c r="U7695" s="5">
        <v>0.2</v>
      </c>
      <c r="V7695" s="5">
        <v>35.996399999999952</v>
      </c>
    </row>
    <row r="7696" spans="1:22" x14ac:dyDescent="0.25">
      <c r="A7696" s="1">
        <v>7695</v>
      </c>
      <c r="B7696" t="s">
        <v>6049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tr">
        <f>VLOOKUP(M7696,People!$A$1:$C$5,2,0)</f>
        <v>Anna Andreadi</v>
      </c>
      <c r="O7696" s="1" t="s">
        <v>3699</v>
      </c>
      <c r="P7696" s="1" t="s">
        <v>29</v>
      </c>
      <c r="Q7696" s="1" t="s">
        <v>33</v>
      </c>
      <c r="R7696" s="1" t="s">
        <v>3700</v>
      </c>
      <c r="S7696" s="5">
        <v>167.88800000000001</v>
      </c>
      <c r="T7696" s="5">
        <v>7</v>
      </c>
      <c r="U7696" s="5">
        <v>0.2</v>
      </c>
      <c r="V7696" s="5">
        <v>14.690199999999997</v>
      </c>
    </row>
    <row r="7697" spans="1:22" x14ac:dyDescent="0.25">
      <c r="A7697" s="1">
        <v>7696</v>
      </c>
      <c r="B7697" t="s">
        <v>9801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tr">
        <f>VLOOKUP(M7697,People!$A$1:$C$5,2,0)</f>
        <v>Kelly Williams</v>
      </c>
      <c r="O7697" s="1" t="s">
        <v>1501</v>
      </c>
      <c r="P7697" s="1" t="s">
        <v>42</v>
      </c>
      <c r="Q7697" s="1" t="s">
        <v>83</v>
      </c>
      <c r="R7697" s="1" t="s">
        <v>1502</v>
      </c>
      <c r="S7697" s="5">
        <v>163.96</v>
      </c>
      <c r="T7697" s="5">
        <v>5</v>
      </c>
      <c r="U7697" s="5">
        <v>0.2</v>
      </c>
      <c r="V7697" s="5">
        <v>59.435499999999998</v>
      </c>
    </row>
    <row r="7698" spans="1:22" x14ac:dyDescent="0.25">
      <c r="A7698" s="1">
        <v>7697</v>
      </c>
      <c r="B7698" t="s">
        <v>9801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tr">
        <f>VLOOKUP(M7698,People!$A$1:$C$5,2,0)</f>
        <v>Kelly Williams</v>
      </c>
      <c r="O7698" s="1" t="s">
        <v>4825</v>
      </c>
      <c r="P7698" s="1" t="s">
        <v>42</v>
      </c>
      <c r="Q7698" s="1" t="s">
        <v>69</v>
      </c>
      <c r="R7698" s="1" t="s">
        <v>4826</v>
      </c>
      <c r="S7698" s="5">
        <v>5.2319999999999984</v>
      </c>
      <c r="T7698" s="5">
        <v>4</v>
      </c>
      <c r="U7698" s="5">
        <v>0.8</v>
      </c>
      <c r="V7698" s="5">
        <v>-8.1096000000000004</v>
      </c>
    </row>
    <row r="7699" spans="1:22" x14ac:dyDescent="0.25">
      <c r="A7699" s="1">
        <v>7698</v>
      </c>
      <c r="B7699" t="s">
        <v>9802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tr">
        <f>VLOOKUP(M7699,People!$A$1:$C$5,2,0)</f>
        <v>Chuck Magee</v>
      </c>
      <c r="O7699" s="1" t="s">
        <v>1204</v>
      </c>
      <c r="P7699" s="1" t="s">
        <v>65</v>
      </c>
      <c r="Q7699" s="1" t="s">
        <v>1064</v>
      </c>
      <c r="R7699" s="1" t="s">
        <v>1205</v>
      </c>
      <c r="S7699" s="5">
        <v>1199.98</v>
      </c>
      <c r="T7699" s="5">
        <v>2</v>
      </c>
      <c r="U7699" s="5">
        <v>0</v>
      </c>
      <c r="V7699" s="5">
        <v>467.99220000000003</v>
      </c>
    </row>
    <row r="7700" spans="1:22" x14ac:dyDescent="0.25">
      <c r="A7700" s="1">
        <v>7699</v>
      </c>
      <c r="B7700" t="s">
        <v>9802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tr">
        <f>VLOOKUP(M7700,People!$A$1:$C$5,2,0)</f>
        <v>Chuck Magee</v>
      </c>
      <c r="O7700" s="1" t="s">
        <v>851</v>
      </c>
      <c r="P7700" s="1" t="s">
        <v>42</v>
      </c>
      <c r="Q7700" s="1" t="s">
        <v>54</v>
      </c>
      <c r="R7700" s="1" t="s">
        <v>852</v>
      </c>
      <c r="S7700" s="5">
        <v>73.849999999999994</v>
      </c>
      <c r="T7700" s="5">
        <v>1</v>
      </c>
      <c r="U7700" s="5">
        <v>0</v>
      </c>
      <c r="V7700" s="5">
        <v>2.2155000000000058</v>
      </c>
    </row>
    <row r="7701" spans="1:22" x14ac:dyDescent="0.25">
      <c r="A7701" s="1">
        <v>7700</v>
      </c>
      <c r="B7701" t="s">
        <v>9802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tr">
        <f>VLOOKUP(M7701,People!$A$1:$C$5,2,0)</f>
        <v>Chuck Magee</v>
      </c>
      <c r="O7701" s="1" t="s">
        <v>4030</v>
      </c>
      <c r="P7701" s="1" t="s">
        <v>42</v>
      </c>
      <c r="Q7701" s="1" t="s">
        <v>511</v>
      </c>
      <c r="R7701" s="1" t="s">
        <v>4031</v>
      </c>
      <c r="S7701" s="5">
        <v>25.71</v>
      </c>
      <c r="T7701" s="5">
        <v>3</v>
      </c>
      <c r="U7701" s="5">
        <v>0</v>
      </c>
      <c r="V7701" s="5">
        <v>6.6846000000000005</v>
      </c>
    </row>
    <row r="7702" spans="1:22" x14ac:dyDescent="0.25">
      <c r="A7702" s="1">
        <v>7701</v>
      </c>
      <c r="B7702" t="s">
        <v>9802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tr">
        <f>VLOOKUP(M7702,People!$A$1:$C$5,2,0)</f>
        <v>Chuck Magee</v>
      </c>
      <c r="O7702" s="1" t="s">
        <v>5058</v>
      </c>
      <c r="P7702" s="1" t="s">
        <v>42</v>
      </c>
      <c r="Q7702" s="1" t="s">
        <v>241</v>
      </c>
      <c r="R7702" s="1" t="s">
        <v>5059</v>
      </c>
      <c r="S7702" s="5">
        <v>17.28</v>
      </c>
      <c r="T7702" s="5">
        <v>6</v>
      </c>
      <c r="U7702" s="5">
        <v>0</v>
      </c>
      <c r="V7702" s="5">
        <v>8.121599999999999</v>
      </c>
    </row>
    <row r="7703" spans="1:22" x14ac:dyDescent="0.25">
      <c r="A7703" s="1">
        <v>7702</v>
      </c>
      <c r="B7703" t="s">
        <v>9802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tr">
        <f>VLOOKUP(M7703,People!$A$1:$C$5,2,0)</f>
        <v>Chuck Magee</v>
      </c>
      <c r="O7703" s="1" t="s">
        <v>792</v>
      </c>
      <c r="P7703" s="1" t="s">
        <v>29</v>
      </c>
      <c r="Q7703" s="1" t="s">
        <v>51</v>
      </c>
      <c r="R7703" s="1" t="s">
        <v>793</v>
      </c>
      <c r="S7703" s="5">
        <v>526.58199999999999</v>
      </c>
      <c r="T7703" s="5">
        <v>2</v>
      </c>
      <c r="U7703" s="5">
        <v>0.3</v>
      </c>
      <c r="V7703" s="5">
        <v>-52.658199999999965</v>
      </c>
    </row>
    <row r="7704" spans="1:22" x14ac:dyDescent="0.25">
      <c r="A7704" s="1">
        <v>7703</v>
      </c>
      <c r="B7704" t="s">
        <v>9803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tr">
        <f>VLOOKUP(M7704,People!$A$1:$C$5,2,0)</f>
        <v>Kelly Williams</v>
      </c>
      <c r="O7704" s="1" t="s">
        <v>2692</v>
      </c>
      <c r="P7704" s="1" t="s">
        <v>42</v>
      </c>
      <c r="Q7704" s="1" t="s">
        <v>83</v>
      </c>
      <c r="R7704" s="1" t="s">
        <v>2693</v>
      </c>
      <c r="S7704" s="5">
        <v>11.56</v>
      </c>
      <c r="T7704" s="5">
        <v>2</v>
      </c>
      <c r="U7704" s="5">
        <v>0</v>
      </c>
      <c r="V7704" s="5">
        <v>5.6644000000000005</v>
      </c>
    </row>
    <row r="7705" spans="1:22" x14ac:dyDescent="0.25">
      <c r="A7705" s="1">
        <v>7704</v>
      </c>
      <c r="B7705" t="s">
        <v>9803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tr">
        <f>VLOOKUP(M7705,People!$A$1:$C$5,2,0)</f>
        <v>Kelly Williams</v>
      </c>
      <c r="O7705" s="1" t="s">
        <v>2001</v>
      </c>
      <c r="P7705" s="1" t="s">
        <v>65</v>
      </c>
      <c r="Q7705" s="1" t="s">
        <v>66</v>
      </c>
      <c r="R7705" s="1" t="s">
        <v>2002</v>
      </c>
      <c r="S7705" s="5">
        <v>209.96999999999997</v>
      </c>
      <c r="T7705" s="5">
        <v>3</v>
      </c>
      <c r="U7705" s="5">
        <v>0</v>
      </c>
      <c r="V7705" s="5">
        <v>58.791600000000003</v>
      </c>
    </row>
    <row r="7706" spans="1:22" x14ac:dyDescent="0.25">
      <c r="A7706" s="1">
        <v>7705</v>
      </c>
      <c r="B7706" t="s">
        <v>9803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tr">
        <f>VLOOKUP(M7706,People!$A$1:$C$5,2,0)</f>
        <v>Kelly Williams</v>
      </c>
      <c r="O7706" s="1" t="s">
        <v>2700</v>
      </c>
      <c r="P7706" s="1" t="s">
        <v>29</v>
      </c>
      <c r="Q7706" s="1" t="s">
        <v>51</v>
      </c>
      <c r="R7706" s="1" t="s">
        <v>2701</v>
      </c>
      <c r="S7706" s="5">
        <v>447.84</v>
      </c>
      <c r="T7706" s="5">
        <v>4</v>
      </c>
      <c r="U7706" s="5">
        <v>0</v>
      </c>
      <c r="V7706" s="5">
        <v>98.524799999999971</v>
      </c>
    </row>
    <row r="7707" spans="1:22" x14ac:dyDescent="0.25">
      <c r="A7707" s="1">
        <v>7706</v>
      </c>
      <c r="B7707" t="s">
        <v>9803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tr">
        <f>VLOOKUP(M7707,People!$A$1:$C$5,2,0)</f>
        <v>Kelly Williams</v>
      </c>
      <c r="O7707" s="1" t="s">
        <v>1145</v>
      </c>
      <c r="P7707" s="1" t="s">
        <v>65</v>
      </c>
      <c r="Q7707" s="1" t="s">
        <v>145</v>
      </c>
      <c r="R7707" s="1" t="s">
        <v>1146</v>
      </c>
      <c r="S7707" s="5">
        <v>479.97</v>
      </c>
      <c r="T7707" s="5">
        <v>3</v>
      </c>
      <c r="U7707" s="5">
        <v>0</v>
      </c>
      <c r="V7707" s="5">
        <v>163.18979999999999</v>
      </c>
    </row>
    <row r="7708" spans="1:22" x14ac:dyDescent="0.25">
      <c r="A7708" s="1">
        <v>7707</v>
      </c>
      <c r="B7708" t="s">
        <v>9803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tr">
        <f>VLOOKUP(M7708,People!$A$1:$C$5,2,0)</f>
        <v>Kelly Williams</v>
      </c>
      <c r="O7708" s="1" t="s">
        <v>2218</v>
      </c>
      <c r="P7708" s="1" t="s">
        <v>42</v>
      </c>
      <c r="Q7708" s="1" t="s">
        <v>62</v>
      </c>
      <c r="R7708" s="1" t="s">
        <v>2219</v>
      </c>
      <c r="S7708" s="5">
        <v>8.64</v>
      </c>
      <c r="T7708" s="5">
        <v>3</v>
      </c>
      <c r="U7708" s="5">
        <v>0</v>
      </c>
      <c r="V7708" s="5">
        <v>2.5055999999999998</v>
      </c>
    </row>
    <row r="7709" spans="1:22" x14ac:dyDescent="0.25">
      <c r="A7709" s="1">
        <v>7708</v>
      </c>
      <c r="B7709" t="s">
        <v>9804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tr">
        <f>VLOOKUP(M7709,People!$A$1:$C$5,2,0)</f>
        <v>Anna Andreadi</v>
      </c>
      <c r="O7709" s="1" t="s">
        <v>5307</v>
      </c>
      <c r="P7709" s="1" t="s">
        <v>42</v>
      </c>
      <c r="Q7709" s="1" t="s">
        <v>62</v>
      </c>
      <c r="R7709" s="1" t="s">
        <v>5308</v>
      </c>
      <c r="S7709" s="5">
        <v>11.68</v>
      </c>
      <c r="T7709" s="5">
        <v>2</v>
      </c>
      <c r="U7709" s="5">
        <v>0</v>
      </c>
      <c r="V7709" s="5">
        <v>4.2047999999999996</v>
      </c>
    </row>
    <row r="7710" spans="1:22" x14ac:dyDescent="0.25">
      <c r="A7710" s="1">
        <v>7709</v>
      </c>
      <c r="B7710" t="s">
        <v>9805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tr">
        <f>VLOOKUP(M7710,People!$A$1:$C$5,2,0)</f>
        <v>Chuck Magee</v>
      </c>
      <c r="O7710" s="1" t="s">
        <v>5168</v>
      </c>
      <c r="P7710" s="1" t="s">
        <v>65</v>
      </c>
      <c r="Q7710" s="1" t="s">
        <v>145</v>
      </c>
      <c r="R7710" s="1" t="s">
        <v>5169</v>
      </c>
      <c r="S7710" s="5">
        <v>40.775999999999996</v>
      </c>
      <c r="T7710" s="5">
        <v>3</v>
      </c>
      <c r="U7710" s="5">
        <v>0.2</v>
      </c>
      <c r="V7710" s="5">
        <v>0.50970000000000049</v>
      </c>
    </row>
    <row r="7711" spans="1:22" x14ac:dyDescent="0.25">
      <c r="A7711" s="1">
        <v>7710</v>
      </c>
      <c r="B7711" t="s">
        <v>9805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tr">
        <f>VLOOKUP(M7711,People!$A$1:$C$5,2,0)</f>
        <v>Chuck Magee</v>
      </c>
      <c r="O7711" s="1" t="s">
        <v>1166</v>
      </c>
      <c r="P7711" s="1" t="s">
        <v>42</v>
      </c>
      <c r="Q7711" s="1" t="s">
        <v>69</v>
      </c>
      <c r="R7711" s="1" t="s">
        <v>1167</v>
      </c>
      <c r="S7711" s="5">
        <v>13.698000000000002</v>
      </c>
      <c r="T7711" s="5">
        <v>3</v>
      </c>
      <c r="U7711" s="5">
        <v>0.7</v>
      </c>
      <c r="V7711" s="5">
        <v>-9.5885999999999996</v>
      </c>
    </row>
    <row r="7712" spans="1:22" x14ac:dyDescent="0.25">
      <c r="A7712" s="1">
        <v>7711</v>
      </c>
      <c r="B7712" t="s">
        <v>9806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tr">
        <f>VLOOKUP(M7712,People!$A$1:$C$5,2,0)</f>
        <v>Anna Andreadi</v>
      </c>
      <c r="O7712" s="1" t="s">
        <v>4854</v>
      </c>
      <c r="P7712" s="1" t="s">
        <v>65</v>
      </c>
      <c r="Q7712" s="1" t="s">
        <v>66</v>
      </c>
      <c r="R7712" s="1" t="s">
        <v>4855</v>
      </c>
      <c r="S7712" s="5">
        <v>87.8</v>
      </c>
      <c r="T7712" s="5">
        <v>5</v>
      </c>
      <c r="U7712" s="5">
        <v>0.2</v>
      </c>
      <c r="V7712" s="5">
        <v>32.924999999999997</v>
      </c>
    </row>
    <row r="7713" spans="1:22" x14ac:dyDescent="0.25">
      <c r="A7713" s="1">
        <v>7712</v>
      </c>
      <c r="B7713" t="s">
        <v>9807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tr">
        <f>VLOOKUP(M7713,People!$A$1:$C$5,2,0)</f>
        <v>Cassandra Brandow</v>
      </c>
      <c r="O7713" s="1" t="s">
        <v>4537</v>
      </c>
      <c r="P7713" s="1" t="s">
        <v>29</v>
      </c>
      <c r="Q7713" s="1" t="s">
        <v>59</v>
      </c>
      <c r="R7713" s="1" t="s">
        <v>4538</v>
      </c>
      <c r="S7713" s="5">
        <v>77.951999999999998</v>
      </c>
      <c r="T7713" s="5">
        <v>3</v>
      </c>
      <c r="U7713" s="5">
        <v>0.2</v>
      </c>
      <c r="V7713" s="5">
        <v>15.590399999999995</v>
      </c>
    </row>
    <row r="7714" spans="1:22" x14ac:dyDescent="0.25">
      <c r="A7714" s="1">
        <v>7713</v>
      </c>
      <c r="B7714" t="s">
        <v>9807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tr">
        <f>VLOOKUP(M7714,People!$A$1:$C$5,2,0)</f>
        <v>Cassandra Brandow</v>
      </c>
      <c r="O7714" s="1" t="s">
        <v>736</v>
      </c>
      <c r="P7714" s="1" t="s">
        <v>42</v>
      </c>
      <c r="Q7714" s="1" t="s">
        <v>54</v>
      </c>
      <c r="R7714" s="1" t="s">
        <v>737</v>
      </c>
      <c r="S7714" s="5">
        <v>147.184</v>
      </c>
      <c r="T7714" s="5">
        <v>2</v>
      </c>
      <c r="U7714" s="5">
        <v>0.2</v>
      </c>
      <c r="V7714" s="5">
        <v>-29.436800000000012</v>
      </c>
    </row>
    <row r="7715" spans="1:22" x14ac:dyDescent="0.25">
      <c r="A7715" s="1">
        <v>7714</v>
      </c>
      <c r="B7715" t="s">
        <v>9807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tr">
        <f>VLOOKUP(M7715,People!$A$1:$C$5,2,0)</f>
        <v>Cassandra Brandow</v>
      </c>
      <c r="O7715" s="1" t="s">
        <v>5688</v>
      </c>
      <c r="P7715" s="1" t="s">
        <v>42</v>
      </c>
      <c r="Q7715" s="1" t="s">
        <v>83</v>
      </c>
      <c r="R7715" s="1" t="s">
        <v>5689</v>
      </c>
      <c r="S7715" s="5">
        <v>47.952000000000005</v>
      </c>
      <c r="T7715" s="5">
        <v>3</v>
      </c>
      <c r="U7715" s="5">
        <v>0.2</v>
      </c>
      <c r="V7715" s="5">
        <v>16.183799999999998</v>
      </c>
    </row>
    <row r="7716" spans="1:22" x14ac:dyDescent="0.25">
      <c r="A7716" s="1">
        <v>7715</v>
      </c>
      <c r="B7716" t="s">
        <v>9808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tr">
        <f>VLOOKUP(M7716,People!$A$1:$C$5,2,0)</f>
        <v>Anna Andreadi</v>
      </c>
      <c r="O7716" s="1" t="s">
        <v>1952</v>
      </c>
      <c r="P7716" s="1" t="s">
        <v>42</v>
      </c>
      <c r="Q7716" s="1" t="s">
        <v>72</v>
      </c>
      <c r="R7716" s="1" t="s">
        <v>1953</v>
      </c>
      <c r="S7716" s="5">
        <v>250.26</v>
      </c>
      <c r="T7716" s="5">
        <v>6</v>
      </c>
      <c r="U7716" s="5">
        <v>0</v>
      </c>
      <c r="V7716" s="5">
        <v>72.575399999999973</v>
      </c>
    </row>
    <row r="7717" spans="1:22" x14ac:dyDescent="0.25">
      <c r="A7717" s="1">
        <v>7716</v>
      </c>
      <c r="B7717" t="s">
        <v>9809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tr">
        <f>VLOOKUP(M7717,People!$A$1:$C$5,2,0)</f>
        <v>Chuck Magee</v>
      </c>
      <c r="O7717" s="1" t="s">
        <v>5168</v>
      </c>
      <c r="P7717" s="1" t="s">
        <v>65</v>
      </c>
      <c r="Q7717" s="1" t="s">
        <v>145</v>
      </c>
      <c r="R7717" s="1" t="s">
        <v>5169</v>
      </c>
      <c r="S7717" s="5">
        <v>40.775999999999996</v>
      </c>
      <c r="T7717" s="5">
        <v>3</v>
      </c>
      <c r="U7717" s="5">
        <v>0.2</v>
      </c>
      <c r="V7717" s="5">
        <v>0.50970000000000049</v>
      </c>
    </row>
    <row r="7718" spans="1:22" x14ac:dyDescent="0.25">
      <c r="A7718" s="1">
        <v>7717</v>
      </c>
      <c r="B7718" t="s">
        <v>6014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tr">
        <f>VLOOKUP(M7718,People!$A$1:$C$5,2,0)</f>
        <v>Anna Andreadi</v>
      </c>
      <c r="O7718" s="1" t="s">
        <v>3104</v>
      </c>
      <c r="P7718" s="1" t="s">
        <v>42</v>
      </c>
      <c r="Q7718" s="1" t="s">
        <v>83</v>
      </c>
      <c r="R7718" s="1" t="s">
        <v>3105</v>
      </c>
      <c r="S7718" s="5">
        <v>29.600000000000005</v>
      </c>
      <c r="T7718" s="5">
        <v>5</v>
      </c>
      <c r="U7718" s="5">
        <v>0.2</v>
      </c>
      <c r="V7718" s="5">
        <v>9.2499999999999964</v>
      </c>
    </row>
    <row r="7719" spans="1:22" x14ac:dyDescent="0.25">
      <c r="A7719" s="1">
        <v>7718</v>
      </c>
      <c r="B7719" t="s">
        <v>6014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tr">
        <f>VLOOKUP(M7719,People!$A$1:$C$5,2,0)</f>
        <v>Anna Andreadi</v>
      </c>
      <c r="O7719" s="1" t="s">
        <v>1695</v>
      </c>
      <c r="P7719" s="1" t="s">
        <v>42</v>
      </c>
      <c r="Q7719" s="1" t="s">
        <v>69</v>
      </c>
      <c r="R7719" s="1" t="s">
        <v>1696</v>
      </c>
      <c r="S7719" s="5">
        <v>1.9380000000000002</v>
      </c>
      <c r="T7719" s="5">
        <v>2</v>
      </c>
      <c r="U7719" s="5">
        <v>0.7</v>
      </c>
      <c r="V7719" s="5">
        <v>-1.3565999999999994</v>
      </c>
    </row>
    <row r="7720" spans="1:22" x14ac:dyDescent="0.25">
      <c r="A7720" s="1">
        <v>7719</v>
      </c>
      <c r="B7720" t="s">
        <v>9810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tr">
        <f>VLOOKUP(M7720,People!$A$1:$C$5,2,0)</f>
        <v>Anna Andreadi</v>
      </c>
      <c r="O7720" s="1" t="s">
        <v>3939</v>
      </c>
      <c r="P7720" s="1" t="s">
        <v>65</v>
      </c>
      <c r="Q7720" s="1" t="s">
        <v>145</v>
      </c>
      <c r="R7720" s="1" t="s">
        <v>3940</v>
      </c>
      <c r="S7720" s="5">
        <v>159.96</v>
      </c>
      <c r="T7720" s="5">
        <v>4</v>
      </c>
      <c r="U7720" s="5">
        <v>0</v>
      </c>
      <c r="V7720" s="5">
        <v>51.18719999999999</v>
      </c>
    </row>
    <row r="7721" spans="1:22" x14ac:dyDescent="0.25">
      <c r="A7721" s="1">
        <v>7720</v>
      </c>
      <c r="B7721" t="s">
        <v>9811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tr">
        <f>VLOOKUP(M7721,People!$A$1:$C$5,2,0)</f>
        <v>Chuck Magee</v>
      </c>
      <c r="O7721" s="1" t="s">
        <v>4817</v>
      </c>
      <c r="P7721" s="1" t="s">
        <v>42</v>
      </c>
      <c r="Q7721" s="1" t="s">
        <v>62</v>
      </c>
      <c r="R7721" s="1" t="s">
        <v>4818</v>
      </c>
      <c r="S7721" s="5">
        <v>59.519999999999996</v>
      </c>
      <c r="T7721" s="5">
        <v>3</v>
      </c>
      <c r="U7721" s="5">
        <v>0</v>
      </c>
      <c r="V7721" s="5">
        <v>15.475200000000001</v>
      </c>
    </row>
    <row r="7722" spans="1:22" x14ac:dyDescent="0.25">
      <c r="A7722" s="1">
        <v>7721</v>
      </c>
      <c r="B7722" t="s">
        <v>9811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tr">
        <f>VLOOKUP(M7722,People!$A$1:$C$5,2,0)</f>
        <v>Chuck Magee</v>
      </c>
      <c r="O7722" s="1" t="s">
        <v>2489</v>
      </c>
      <c r="P7722" s="1" t="s">
        <v>42</v>
      </c>
      <c r="Q7722" s="1" t="s">
        <v>156</v>
      </c>
      <c r="R7722" s="1" t="s">
        <v>2490</v>
      </c>
      <c r="S7722" s="5">
        <v>17.48</v>
      </c>
      <c r="T7722" s="5">
        <v>2</v>
      </c>
      <c r="U7722" s="5">
        <v>0</v>
      </c>
      <c r="V7722" s="5">
        <v>8.2156000000000002</v>
      </c>
    </row>
    <row r="7723" spans="1:22" x14ac:dyDescent="0.25">
      <c r="A7723" s="1">
        <v>7722</v>
      </c>
      <c r="B7723" t="s">
        <v>9811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tr">
        <f>VLOOKUP(M7723,People!$A$1:$C$5,2,0)</f>
        <v>Chuck Magee</v>
      </c>
      <c r="O7723" s="1" t="s">
        <v>4057</v>
      </c>
      <c r="P7723" s="1" t="s">
        <v>42</v>
      </c>
      <c r="Q7723" s="1" t="s">
        <v>69</v>
      </c>
      <c r="R7723" s="1" t="s">
        <v>4058</v>
      </c>
      <c r="S7723" s="5">
        <v>13.168000000000001</v>
      </c>
      <c r="T7723" s="5">
        <v>2</v>
      </c>
      <c r="U7723" s="5">
        <v>0.2</v>
      </c>
      <c r="V7723" s="5">
        <v>4.6088000000000005</v>
      </c>
    </row>
    <row r="7724" spans="1:22" x14ac:dyDescent="0.25">
      <c r="A7724" s="1">
        <v>7723</v>
      </c>
      <c r="B7724" t="s">
        <v>9812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tr">
        <f>VLOOKUP(M7724,People!$A$1:$C$5,2,0)</f>
        <v>Anna Andreadi</v>
      </c>
      <c r="O7724" s="1" t="s">
        <v>5803</v>
      </c>
      <c r="P7724" s="1" t="s">
        <v>42</v>
      </c>
      <c r="Q7724" s="1" t="s">
        <v>72</v>
      </c>
      <c r="R7724" s="1" t="s">
        <v>5804</v>
      </c>
      <c r="S7724" s="5">
        <v>40.74</v>
      </c>
      <c r="T7724" s="5">
        <v>3</v>
      </c>
      <c r="U7724" s="5">
        <v>0</v>
      </c>
      <c r="V7724" s="5">
        <v>12.222</v>
      </c>
    </row>
    <row r="7725" spans="1:22" x14ac:dyDescent="0.25">
      <c r="A7725" s="1">
        <v>7724</v>
      </c>
      <c r="B7725" t="s">
        <v>9813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tr">
        <f>VLOOKUP(M7725,People!$A$1:$C$5,2,0)</f>
        <v>Kelly Williams</v>
      </c>
      <c r="O7725" s="1" t="s">
        <v>3830</v>
      </c>
      <c r="P7725" s="1" t="s">
        <v>29</v>
      </c>
      <c r="Q7725" s="1" t="s">
        <v>33</v>
      </c>
      <c r="R7725" s="1" t="s">
        <v>3831</v>
      </c>
      <c r="S7725" s="5">
        <v>179.886</v>
      </c>
      <c r="T7725" s="5">
        <v>1</v>
      </c>
      <c r="U7725" s="5">
        <v>0.3</v>
      </c>
      <c r="V7725" s="5">
        <v>-2.5698000000000292</v>
      </c>
    </row>
    <row r="7726" spans="1:22" x14ac:dyDescent="0.25">
      <c r="A7726" s="1">
        <v>7725</v>
      </c>
      <c r="B7726" t="s">
        <v>9814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tr">
        <f>VLOOKUP(M7726,People!$A$1:$C$5,2,0)</f>
        <v>Chuck Magee</v>
      </c>
      <c r="O7726" s="1" t="s">
        <v>2765</v>
      </c>
      <c r="P7726" s="1" t="s">
        <v>42</v>
      </c>
      <c r="Q7726" s="1" t="s">
        <v>72</v>
      </c>
      <c r="R7726" s="1" t="s">
        <v>2766</v>
      </c>
      <c r="S7726" s="5">
        <v>286.25600000000003</v>
      </c>
      <c r="T7726" s="5">
        <v>1</v>
      </c>
      <c r="U7726" s="5">
        <v>0.2</v>
      </c>
      <c r="V7726" s="5">
        <v>17.890999999999977</v>
      </c>
    </row>
    <row r="7727" spans="1:22" x14ac:dyDescent="0.25">
      <c r="A7727" s="1">
        <v>7726</v>
      </c>
      <c r="B7727" t="s">
        <v>9814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tr">
        <f>VLOOKUP(M7727,People!$A$1:$C$5,2,0)</f>
        <v>Chuck Magee</v>
      </c>
      <c r="O7727" s="1" t="s">
        <v>1557</v>
      </c>
      <c r="P7727" s="1" t="s">
        <v>42</v>
      </c>
      <c r="Q7727" s="1" t="s">
        <v>54</v>
      </c>
      <c r="R7727" s="1" t="s">
        <v>1558</v>
      </c>
      <c r="S7727" s="5">
        <v>24.224000000000004</v>
      </c>
      <c r="T7727" s="5">
        <v>2</v>
      </c>
      <c r="U7727" s="5">
        <v>0.2</v>
      </c>
      <c r="V7727" s="5">
        <v>-4.8448000000000029</v>
      </c>
    </row>
    <row r="7728" spans="1:22" x14ac:dyDescent="0.25">
      <c r="A7728" s="1">
        <v>7727</v>
      </c>
      <c r="B7728" t="s">
        <v>9814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tr">
        <f>VLOOKUP(M7728,People!$A$1:$C$5,2,0)</f>
        <v>Chuck Magee</v>
      </c>
      <c r="O7728" s="1" t="s">
        <v>3059</v>
      </c>
      <c r="P7728" s="1" t="s">
        <v>42</v>
      </c>
      <c r="Q7728" s="1" t="s">
        <v>54</v>
      </c>
      <c r="R7728" s="1" t="s">
        <v>3060</v>
      </c>
      <c r="S7728" s="5">
        <v>331.536</v>
      </c>
      <c r="T7728" s="5">
        <v>3</v>
      </c>
      <c r="U7728" s="5">
        <v>0.2</v>
      </c>
      <c r="V7728" s="5">
        <v>-82.884</v>
      </c>
    </row>
    <row r="7729" spans="1:22" x14ac:dyDescent="0.25">
      <c r="A7729" s="1">
        <v>7728</v>
      </c>
      <c r="B7729" t="s">
        <v>9815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tr">
        <f>VLOOKUP(M7729,People!$A$1:$C$5,2,0)</f>
        <v>Chuck Magee</v>
      </c>
      <c r="O7729" s="1" t="s">
        <v>5307</v>
      </c>
      <c r="P7729" s="1" t="s">
        <v>42</v>
      </c>
      <c r="Q7729" s="1" t="s">
        <v>62</v>
      </c>
      <c r="R7729" s="1" t="s">
        <v>5308</v>
      </c>
      <c r="S7729" s="5">
        <v>17.52</v>
      </c>
      <c r="T7729" s="5">
        <v>3</v>
      </c>
      <c r="U7729" s="5">
        <v>0</v>
      </c>
      <c r="V7729" s="5">
        <v>6.3071999999999999</v>
      </c>
    </row>
    <row r="7730" spans="1:22" x14ac:dyDescent="0.25">
      <c r="A7730" s="1">
        <v>7729</v>
      </c>
      <c r="B7730" t="s">
        <v>9816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tr">
        <f>VLOOKUP(M7730,People!$A$1:$C$5,2,0)</f>
        <v>Kelly Williams</v>
      </c>
      <c r="O7730" s="1" t="s">
        <v>2616</v>
      </c>
      <c r="P7730" s="1" t="s">
        <v>42</v>
      </c>
      <c r="Q7730" s="1" t="s">
        <v>62</v>
      </c>
      <c r="R7730" s="1" t="s">
        <v>2617</v>
      </c>
      <c r="S7730" s="5">
        <v>17.856000000000002</v>
      </c>
      <c r="T7730" s="5">
        <v>4</v>
      </c>
      <c r="U7730" s="5">
        <v>0.2</v>
      </c>
      <c r="V7730" s="5">
        <v>4.2408000000000001</v>
      </c>
    </row>
    <row r="7731" spans="1:22" x14ac:dyDescent="0.25">
      <c r="A7731" s="1">
        <v>7730</v>
      </c>
      <c r="B7731" t="s">
        <v>9817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tr">
        <f>VLOOKUP(M7731,People!$A$1:$C$5,2,0)</f>
        <v>Cassandra Brandow</v>
      </c>
      <c r="O7731" s="1" t="s">
        <v>4272</v>
      </c>
      <c r="P7731" s="1" t="s">
        <v>65</v>
      </c>
      <c r="Q7731" s="1" t="s">
        <v>145</v>
      </c>
      <c r="R7731" s="1" t="s">
        <v>4273</v>
      </c>
      <c r="S7731" s="5">
        <v>431.97600000000006</v>
      </c>
      <c r="T7731" s="5">
        <v>3</v>
      </c>
      <c r="U7731" s="5">
        <v>0.2</v>
      </c>
      <c r="V7731" s="5">
        <v>-75.59580000000004</v>
      </c>
    </row>
    <row r="7732" spans="1:22" x14ac:dyDescent="0.25">
      <c r="A7732" s="1">
        <v>7731</v>
      </c>
      <c r="B7732" t="s">
        <v>9818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tr">
        <f>VLOOKUP(M7732,People!$A$1:$C$5,2,0)</f>
        <v>Anna Andreadi</v>
      </c>
      <c r="O7732" s="1" t="s">
        <v>3880</v>
      </c>
      <c r="P7732" s="1" t="s">
        <v>29</v>
      </c>
      <c r="Q7732" s="1" t="s">
        <v>33</v>
      </c>
      <c r="R7732" s="1" t="s">
        <v>3881</v>
      </c>
      <c r="S7732" s="5">
        <v>291.13600000000002</v>
      </c>
      <c r="T7732" s="5">
        <v>4</v>
      </c>
      <c r="U7732" s="5">
        <v>0.2</v>
      </c>
      <c r="V7732" s="5">
        <v>-25.474400000000017</v>
      </c>
    </row>
    <row r="7733" spans="1:22" x14ac:dyDescent="0.25">
      <c r="A7733" s="1">
        <v>7732</v>
      </c>
      <c r="B7733" t="s">
        <v>9819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tr">
        <f>VLOOKUP(M7733,People!$A$1:$C$5,2,0)</f>
        <v>Kelly Williams</v>
      </c>
      <c r="O7733" s="1" t="s">
        <v>333</v>
      </c>
      <c r="P7733" s="1" t="s">
        <v>42</v>
      </c>
      <c r="Q7733" s="1" t="s">
        <v>156</v>
      </c>
      <c r="R7733" s="1" t="s">
        <v>334</v>
      </c>
      <c r="S7733" s="5">
        <v>114.84800000000001</v>
      </c>
      <c r="T7733" s="5">
        <v>4</v>
      </c>
      <c r="U7733" s="5">
        <v>0.2</v>
      </c>
      <c r="V7733" s="5">
        <v>35.889999999999986</v>
      </c>
    </row>
    <row r="7734" spans="1:22" x14ac:dyDescent="0.25">
      <c r="A7734" s="1">
        <v>7733</v>
      </c>
      <c r="B7734" t="s">
        <v>9820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tr">
        <f>VLOOKUP(M7734,People!$A$1:$C$5,2,0)</f>
        <v>Kelly Williams</v>
      </c>
      <c r="O7734" s="1" t="s">
        <v>1928</v>
      </c>
      <c r="P7734" s="1" t="s">
        <v>42</v>
      </c>
      <c r="Q7734" s="1" t="s">
        <v>83</v>
      </c>
      <c r="R7734" s="1" t="s">
        <v>1929</v>
      </c>
      <c r="S7734" s="5">
        <v>10.688000000000001</v>
      </c>
      <c r="T7734" s="5">
        <v>2</v>
      </c>
      <c r="U7734" s="5">
        <v>0.2</v>
      </c>
      <c r="V7734" s="5">
        <v>3.7407999999999997</v>
      </c>
    </row>
    <row r="7735" spans="1:22" x14ac:dyDescent="0.25">
      <c r="A7735" s="1">
        <v>7734</v>
      </c>
      <c r="B7735" t="s">
        <v>9821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tr">
        <f>VLOOKUP(M7735,People!$A$1:$C$5,2,0)</f>
        <v>Chuck Magee</v>
      </c>
      <c r="O7735" s="1" t="s">
        <v>4474</v>
      </c>
      <c r="P7735" s="1" t="s">
        <v>42</v>
      </c>
      <c r="Q7735" s="1" t="s">
        <v>83</v>
      </c>
      <c r="R7735" s="1" t="s">
        <v>4475</v>
      </c>
      <c r="S7735" s="5">
        <v>15.231999999999999</v>
      </c>
      <c r="T7735" s="5">
        <v>4</v>
      </c>
      <c r="U7735" s="5">
        <v>0.2</v>
      </c>
      <c r="V7735" s="5">
        <v>5.5215999999999994</v>
      </c>
    </row>
    <row r="7736" spans="1:22" x14ac:dyDescent="0.25">
      <c r="A7736" s="1">
        <v>7735</v>
      </c>
      <c r="B7736" t="s">
        <v>9822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tr">
        <f>VLOOKUP(M7736,People!$A$1:$C$5,2,0)</f>
        <v>Anna Andreadi</v>
      </c>
      <c r="O7736" s="1" t="s">
        <v>597</v>
      </c>
      <c r="P7736" s="1" t="s">
        <v>42</v>
      </c>
      <c r="Q7736" s="1" t="s">
        <v>62</v>
      </c>
      <c r="R7736" s="1" t="s">
        <v>598</v>
      </c>
      <c r="S7736" s="5">
        <v>12.419999999999998</v>
      </c>
      <c r="T7736" s="5">
        <v>3</v>
      </c>
      <c r="U7736" s="5">
        <v>0</v>
      </c>
      <c r="V7736" s="5">
        <v>5.2164000000000001</v>
      </c>
    </row>
    <row r="7737" spans="1:22" x14ac:dyDescent="0.25">
      <c r="A7737" s="1">
        <v>7736</v>
      </c>
      <c r="B7737" t="s">
        <v>9823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tr">
        <f>VLOOKUP(M7737,People!$A$1:$C$5,2,0)</f>
        <v>Anna Andreadi</v>
      </c>
      <c r="O7737" s="1" t="s">
        <v>2249</v>
      </c>
      <c r="P7737" s="1" t="s">
        <v>42</v>
      </c>
      <c r="Q7737" s="1" t="s">
        <v>83</v>
      </c>
      <c r="R7737" s="1" t="s">
        <v>2250</v>
      </c>
      <c r="S7737" s="5">
        <v>19.440000000000001</v>
      </c>
      <c r="T7737" s="5">
        <v>3</v>
      </c>
      <c r="U7737" s="5">
        <v>0</v>
      </c>
      <c r="V7737" s="5">
        <v>9.3312000000000008</v>
      </c>
    </row>
    <row r="7738" spans="1:22" x14ac:dyDescent="0.25">
      <c r="A7738" s="1">
        <v>7737</v>
      </c>
      <c r="B7738" t="s">
        <v>9824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tr">
        <f>VLOOKUP(M7738,People!$A$1:$C$5,2,0)</f>
        <v>Chuck Magee</v>
      </c>
      <c r="O7738" s="1" t="s">
        <v>2358</v>
      </c>
      <c r="P7738" s="1" t="s">
        <v>42</v>
      </c>
      <c r="Q7738" s="1" t="s">
        <v>69</v>
      </c>
      <c r="R7738" s="1" t="s">
        <v>2359</v>
      </c>
      <c r="S7738" s="5">
        <v>70.367999999999995</v>
      </c>
      <c r="T7738" s="5">
        <v>4</v>
      </c>
      <c r="U7738" s="5">
        <v>0.2</v>
      </c>
      <c r="V7738" s="5">
        <v>26.387999999999998</v>
      </c>
    </row>
    <row r="7739" spans="1:22" x14ac:dyDescent="0.25">
      <c r="A7739" s="1">
        <v>7738</v>
      </c>
      <c r="B7739" t="s">
        <v>9825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tr">
        <f>VLOOKUP(M7739,People!$A$1:$C$5,2,0)</f>
        <v>Cassandra Brandow</v>
      </c>
      <c r="O7739" s="1" t="s">
        <v>3379</v>
      </c>
      <c r="P7739" s="1" t="s">
        <v>42</v>
      </c>
      <c r="Q7739" s="1" t="s">
        <v>62</v>
      </c>
      <c r="R7739" s="1" t="s">
        <v>3380</v>
      </c>
      <c r="S7739" s="5">
        <v>12.672000000000001</v>
      </c>
      <c r="T7739" s="5">
        <v>9</v>
      </c>
      <c r="U7739" s="5">
        <v>0.2</v>
      </c>
      <c r="V7739" s="5">
        <v>1.4255999999999993</v>
      </c>
    </row>
    <row r="7740" spans="1:22" x14ac:dyDescent="0.25">
      <c r="A7740" s="1">
        <v>7739</v>
      </c>
      <c r="B7740" t="s">
        <v>9826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tr">
        <f>VLOOKUP(M7740,People!$A$1:$C$5,2,0)</f>
        <v>Chuck Magee</v>
      </c>
      <c r="O7740" s="1" t="s">
        <v>2719</v>
      </c>
      <c r="P7740" s="1" t="s">
        <v>65</v>
      </c>
      <c r="Q7740" s="1" t="s">
        <v>66</v>
      </c>
      <c r="R7740" s="1" t="s">
        <v>2720</v>
      </c>
      <c r="S7740" s="5">
        <v>89.949999999999989</v>
      </c>
      <c r="T7740" s="5">
        <v>5</v>
      </c>
      <c r="U7740" s="5">
        <v>0</v>
      </c>
      <c r="V7740" s="5">
        <v>43.175999999999995</v>
      </c>
    </row>
    <row r="7741" spans="1:22" x14ac:dyDescent="0.25">
      <c r="A7741" s="1">
        <v>7740</v>
      </c>
      <c r="B7741" t="s">
        <v>9827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tr">
        <f>VLOOKUP(M7741,People!$A$1:$C$5,2,0)</f>
        <v>Anna Andreadi</v>
      </c>
      <c r="O7741" s="1" t="s">
        <v>3647</v>
      </c>
      <c r="P7741" s="1" t="s">
        <v>42</v>
      </c>
      <c r="Q7741" s="1" t="s">
        <v>83</v>
      </c>
      <c r="R7741" s="1" t="s">
        <v>3648</v>
      </c>
      <c r="S7741" s="5">
        <v>6.58</v>
      </c>
      <c r="T7741" s="5">
        <v>2</v>
      </c>
      <c r="U7741" s="5">
        <v>0</v>
      </c>
      <c r="V7741" s="5">
        <v>3.0267999999999997</v>
      </c>
    </row>
    <row r="7742" spans="1:22" x14ac:dyDescent="0.25">
      <c r="A7742" s="1">
        <v>7741</v>
      </c>
      <c r="B7742" t="s">
        <v>9827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tr">
        <f>VLOOKUP(M7742,People!$A$1:$C$5,2,0)</f>
        <v>Anna Andreadi</v>
      </c>
      <c r="O7742" s="1" t="s">
        <v>4890</v>
      </c>
      <c r="P7742" s="1" t="s">
        <v>65</v>
      </c>
      <c r="Q7742" s="1" t="s">
        <v>145</v>
      </c>
      <c r="R7742" s="1" t="s">
        <v>4891</v>
      </c>
      <c r="S7742" s="5">
        <v>94.99</v>
      </c>
      <c r="T7742" s="5">
        <v>1</v>
      </c>
      <c r="U7742" s="5">
        <v>0</v>
      </c>
      <c r="V7742" s="5">
        <v>28.496999999999986</v>
      </c>
    </row>
    <row r="7743" spans="1:22" x14ac:dyDescent="0.25">
      <c r="A7743" s="1">
        <v>7742</v>
      </c>
      <c r="B7743" t="s">
        <v>9828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tr">
        <f>VLOOKUP(M7743,People!$A$1:$C$5,2,0)</f>
        <v>Anna Andreadi</v>
      </c>
      <c r="O7743" s="1" t="s">
        <v>4854</v>
      </c>
      <c r="P7743" s="1" t="s">
        <v>65</v>
      </c>
      <c r="Q7743" s="1" t="s">
        <v>66</v>
      </c>
      <c r="R7743" s="1" t="s">
        <v>4855</v>
      </c>
      <c r="S7743" s="5">
        <v>35.119999999999997</v>
      </c>
      <c r="T7743" s="5">
        <v>2</v>
      </c>
      <c r="U7743" s="5">
        <v>0.2</v>
      </c>
      <c r="V7743" s="5">
        <v>13.17</v>
      </c>
    </row>
    <row r="7744" spans="1:22" x14ac:dyDescent="0.25">
      <c r="A7744" s="1">
        <v>7743</v>
      </c>
      <c r="B7744" t="s">
        <v>9829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tr">
        <f>VLOOKUP(M7744,People!$A$1:$C$5,2,0)</f>
        <v>Anna Andreadi</v>
      </c>
      <c r="O7744" s="1" t="s">
        <v>3201</v>
      </c>
      <c r="P7744" s="1" t="s">
        <v>42</v>
      </c>
      <c r="Q7744" s="1" t="s">
        <v>83</v>
      </c>
      <c r="R7744" s="1" t="s">
        <v>3202</v>
      </c>
      <c r="S7744" s="5">
        <v>25.92</v>
      </c>
      <c r="T7744" s="5">
        <v>4</v>
      </c>
      <c r="U7744" s="5">
        <v>0</v>
      </c>
      <c r="V7744" s="5">
        <v>12.441600000000001</v>
      </c>
    </row>
    <row r="7745" spans="1:22" x14ac:dyDescent="0.25">
      <c r="A7745" s="1">
        <v>7744</v>
      </c>
      <c r="B7745" t="s">
        <v>9830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tr">
        <f>VLOOKUP(M7745,People!$A$1:$C$5,2,0)</f>
        <v>Chuck Magee</v>
      </c>
      <c r="O7745" s="1" t="s">
        <v>4514</v>
      </c>
      <c r="P7745" s="1" t="s">
        <v>42</v>
      </c>
      <c r="Q7745" s="1" t="s">
        <v>69</v>
      </c>
      <c r="R7745" s="1" t="s">
        <v>4515</v>
      </c>
      <c r="S7745" s="5">
        <v>7.96</v>
      </c>
      <c r="T7745" s="5">
        <v>2</v>
      </c>
      <c r="U7745" s="5">
        <v>0</v>
      </c>
      <c r="V7745" s="5">
        <v>3.7412000000000001</v>
      </c>
    </row>
    <row r="7746" spans="1:22" x14ac:dyDescent="0.25">
      <c r="A7746" s="1">
        <v>7745</v>
      </c>
      <c r="B7746" t="s">
        <v>9830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tr">
        <f>VLOOKUP(M7746,People!$A$1:$C$5,2,0)</f>
        <v>Chuck Magee</v>
      </c>
      <c r="O7746" s="1" t="s">
        <v>2823</v>
      </c>
      <c r="P7746" s="1" t="s">
        <v>65</v>
      </c>
      <c r="Q7746" s="1" t="s">
        <v>66</v>
      </c>
      <c r="R7746" s="1" t="s">
        <v>2824</v>
      </c>
      <c r="S7746" s="5">
        <v>566.97</v>
      </c>
      <c r="T7746" s="5">
        <v>3</v>
      </c>
      <c r="U7746" s="5">
        <v>0</v>
      </c>
      <c r="V7746" s="5">
        <v>153.08189999999999</v>
      </c>
    </row>
    <row r="7747" spans="1:22" x14ac:dyDescent="0.25">
      <c r="A7747" s="1">
        <v>7746</v>
      </c>
      <c r="B7747" t="s">
        <v>9830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tr">
        <f>VLOOKUP(M7747,People!$A$1:$C$5,2,0)</f>
        <v>Chuck Magee</v>
      </c>
      <c r="O7747" s="1" t="s">
        <v>3082</v>
      </c>
      <c r="P7747" s="1" t="s">
        <v>42</v>
      </c>
      <c r="Q7747" s="1" t="s">
        <v>62</v>
      </c>
      <c r="R7747" s="1" t="s">
        <v>3083</v>
      </c>
      <c r="S7747" s="5">
        <v>9.84</v>
      </c>
      <c r="T7747" s="5">
        <v>3</v>
      </c>
      <c r="U7747" s="5">
        <v>0</v>
      </c>
      <c r="V7747" s="5">
        <v>2.8535999999999988</v>
      </c>
    </row>
    <row r="7748" spans="1:22" x14ac:dyDescent="0.25">
      <c r="A7748" s="1">
        <v>7747</v>
      </c>
      <c r="B7748" t="s">
        <v>9831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tr">
        <f>VLOOKUP(M7748,People!$A$1:$C$5,2,0)</f>
        <v>Kelly Williams</v>
      </c>
      <c r="O7748" s="1" t="s">
        <v>2593</v>
      </c>
      <c r="P7748" s="1" t="s">
        <v>65</v>
      </c>
      <c r="Q7748" s="1" t="s">
        <v>145</v>
      </c>
      <c r="R7748" s="1" t="s">
        <v>2594</v>
      </c>
      <c r="S7748" s="5">
        <v>25.488</v>
      </c>
      <c r="T7748" s="5">
        <v>2</v>
      </c>
      <c r="U7748" s="5">
        <v>0.2</v>
      </c>
      <c r="V7748" s="5">
        <v>4.7789999999999999</v>
      </c>
    </row>
    <row r="7749" spans="1:22" x14ac:dyDescent="0.25">
      <c r="A7749" s="1">
        <v>7748</v>
      </c>
      <c r="B7749" t="s">
        <v>9832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tr">
        <f>VLOOKUP(M7749,People!$A$1:$C$5,2,0)</f>
        <v>Chuck Magee</v>
      </c>
      <c r="O7749" s="1" t="s">
        <v>878</v>
      </c>
      <c r="P7749" s="1" t="s">
        <v>42</v>
      </c>
      <c r="Q7749" s="1" t="s">
        <v>241</v>
      </c>
      <c r="R7749" s="1" t="s">
        <v>879</v>
      </c>
      <c r="S7749" s="5">
        <v>7.5600000000000005</v>
      </c>
      <c r="T7749" s="5">
        <v>6</v>
      </c>
      <c r="U7749" s="5">
        <v>0</v>
      </c>
      <c r="V7749" s="5">
        <v>0.3024</v>
      </c>
    </row>
    <row r="7750" spans="1:22" x14ac:dyDescent="0.25">
      <c r="A7750" s="1">
        <v>7749</v>
      </c>
      <c r="B7750" t="s">
        <v>9833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tr">
        <f>VLOOKUP(M7750,People!$A$1:$C$5,2,0)</f>
        <v>Cassandra Brandow</v>
      </c>
      <c r="O7750" s="1" t="s">
        <v>4789</v>
      </c>
      <c r="P7750" s="1" t="s">
        <v>29</v>
      </c>
      <c r="Q7750" s="1" t="s">
        <v>59</v>
      </c>
      <c r="R7750" s="1" t="s">
        <v>4790</v>
      </c>
      <c r="S7750" s="5">
        <v>60.84</v>
      </c>
      <c r="T7750" s="5">
        <v>3</v>
      </c>
      <c r="U7750" s="5">
        <v>0</v>
      </c>
      <c r="V7750" s="5">
        <v>19.468799999999998</v>
      </c>
    </row>
    <row r="7751" spans="1:22" x14ac:dyDescent="0.25">
      <c r="A7751" s="1">
        <v>7750</v>
      </c>
      <c r="B7751" t="s">
        <v>9833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tr">
        <f>VLOOKUP(M7751,People!$A$1:$C$5,2,0)</f>
        <v>Cassandra Brandow</v>
      </c>
      <c r="O7751" s="1" t="s">
        <v>2928</v>
      </c>
      <c r="P7751" s="1" t="s">
        <v>42</v>
      </c>
      <c r="Q7751" s="1" t="s">
        <v>54</v>
      </c>
      <c r="R7751" s="1" t="s">
        <v>2929</v>
      </c>
      <c r="S7751" s="5">
        <v>450.04</v>
      </c>
      <c r="T7751" s="5">
        <v>2</v>
      </c>
      <c r="U7751" s="5">
        <v>0</v>
      </c>
      <c r="V7751" s="5">
        <v>58.505200000000002</v>
      </c>
    </row>
    <row r="7752" spans="1:22" x14ac:dyDescent="0.25">
      <c r="A7752" s="1">
        <v>7751</v>
      </c>
      <c r="B7752" t="s">
        <v>9833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tr">
        <f>VLOOKUP(M7752,People!$A$1:$C$5,2,0)</f>
        <v>Cassandra Brandow</v>
      </c>
      <c r="O7752" s="1" t="s">
        <v>592</v>
      </c>
      <c r="P7752" s="1" t="s">
        <v>42</v>
      </c>
      <c r="Q7752" s="1" t="s">
        <v>69</v>
      </c>
      <c r="R7752" s="1" t="s">
        <v>593</v>
      </c>
      <c r="S7752" s="5">
        <v>34.6</v>
      </c>
      <c r="T7752" s="5">
        <v>2</v>
      </c>
      <c r="U7752" s="5">
        <v>0</v>
      </c>
      <c r="V7752" s="5">
        <v>16.608000000000001</v>
      </c>
    </row>
    <row r="7753" spans="1:22" x14ac:dyDescent="0.25">
      <c r="A7753" s="1">
        <v>7752</v>
      </c>
      <c r="B7753" t="s">
        <v>9833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tr">
        <f>VLOOKUP(M7753,People!$A$1:$C$5,2,0)</f>
        <v>Cassandra Brandow</v>
      </c>
      <c r="O7753" s="1" t="s">
        <v>1656</v>
      </c>
      <c r="P7753" s="1" t="s">
        <v>65</v>
      </c>
      <c r="Q7753" s="1" t="s">
        <v>66</v>
      </c>
      <c r="R7753" s="1" t="s">
        <v>1657</v>
      </c>
      <c r="S7753" s="5">
        <v>467.97</v>
      </c>
      <c r="T7753" s="5">
        <v>3</v>
      </c>
      <c r="U7753" s="5">
        <v>0</v>
      </c>
      <c r="V7753" s="5">
        <v>140.39099999999999</v>
      </c>
    </row>
    <row r="7754" spans="1:22" x14ac:dyDescent="0.25">
      <c r="A7754" s="1">
        <v>7753</v>
      </c>
      <c r="B7754" t="s">
        <v>9833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tr">
        <f>VLOOKUP(M7754,People!$A$1:$C$5,2,0)</f>
        <v>Cassandra Brandow</v>
      </c>
      <c r="O7754" s="1" t="s">
        <v>2407</v>
      </c>
      <c r="P7754" s="1" t="s">
        <v>42</v>
      </c>
      <c r="Q7754" s="1" t="s">
        <v>69</v>
      </c>
      <c r="R7754" s="1" t="s">
        <v>2408</v>
      </c>
      <c r="S7754" s="5">
        <v>33.020000000000003</v>
      </c>
      <c r="T7754" s="5">
        <v>2</v>
      </c>
      <c r="U7754" s="5">
        <v>0</v>
      </c>
      <c r="V7754" s="5">
        <v>15.849600000000002</v>
      </c>
    </row>
    <row r="7755" spans="1:22" x14ac:dyDescent="0.25">
      <c r="A7755" s="1">
        <v>7754</v>
      </c>
      <c r="B7755" t="s">
        <v>9834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tr">
        <f>VLOOKUP(M7755,People!$A$1:$C$5,2,0)</f>
        <v>Cassandra Brandow</v>
      </c>
      <c r="O7755" s="1" t="s">
        <v>4641</v>
      </c>
      <c r="P7755" s="1" t="s">
        <v>29</v>
      </c>
      <c r="Q7755" s="1" t="s">
        <v>59</v>
      </c>
      <c r="R7755" s="1" t="s">
        <v>4642</v>
      </c>
      <c r="S7755" s="5">
        <v>17.088000000000001</v>
      </c>
      <c r="T7755" s="5">
        <v>2</v>
      </c>
      <c r="U7755" s="5">
        <v>0.2</v>
      </c>
      <c r="V7755" s="5">
        <v>1.0679999999999996</v>
      </c>
    </row>
    <row r="7756" spans="1:22" x14ac:dyDescent="0.25">
      <c r="A7756" s="1">
        <v>7755</v>
      </c>
      <c r="B7756" t="s">
        <v>9835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tr">
        <f>VLOOKUP(M7756,People!$A$1:$C$5,2,0)</f>
        <v>Chuck Magee</v>
      </c>
      <c r="O7756" s="1" t="s">
        <v>2825</v>
      </c>
      <c r="P7756" s="1" t="s">
        <v>42</v>
      </c>
      <c r="Q7756" s="1" t="s">
        <v>62</v>
      </c>
      <c r="R7756" s="1" t="s">
        <v>2826</v>
      </c>
      <c r="S7756" s="5">
        <v>3.008</v>
      </c>
      <c r="T7756" s="5">
        <v>2</v>
      </c>
      <c r="U7756" s="5">
        <v>0.2</v>
      </c>
      <c r="V7756" s="5">
        <v>0.33839999999999981</v>
      </c>
    </row>
    <row r="7757" spans="1:22" x14ac:dyDescent="0.25">
      <c r="A7757" s="1">
        <v>7756</v>
      </c>
      <c r="B7757" t="s">
        <v>9836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tr">
        <f>VLOOKUP(M7757,People!$A$1:$C$5,2,0)</f>
        <v>Cassandra Brandow</v>
      </c>
      <c r="O7757" s="1" t="s">
        <v>5805</v>
      </c>
      <c r="P7757" s="1" t="s">
        <v>42</v>
      </c>
      <c r="Q7757" s="1" t="s">
        <v>83</v>
      </c>
      <c r="R7757" s="1" t="s">
        <v>5806</v>
      </c>
      <c r="S7757" s="5">
        <v>268.24</v>
      </c>
      <c r="T7757" s="5">
        <v>7</v>
      </c>
      <c r="U7757" s="5">
        <v>0.2</v>
      </c>
      <c r="V7757" s="5">
        <v>93.883999999999986</v>
      </c>
    </row>
    <row r="7758" spans="1:22" x14ac:dyDescent="0.25">
      <c r="A7758" s="1">
        <v>7757</v>
      </c>
      <c r="B7758" t="s">
        <v>9836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tr">
        <f>VLOOKUP(M7758,People!$A$1:$C$5,2,0)</f>
        <v>Cassandra Brandow</v>
      </c>
      <c r="O7758" s="1" t="s">
        <v>2070</v>
      </c>
      <c r="P7758" s="1" t="s">
        <v>65</v>
      </c>
      <c r="Q7758" s="1" t="s">
        <v>145</v>
      </c>
      <c r="R7758" s="1" t="s">
        <v>2071</v>
      </c>
      <c r="S7758" s="5">
        <v>431.16000000000008</v>
      </c>
      <c r="T7758" s="5">
        <v>5</v>
      </c>
      <c r="U7758" s="5">
        <v>0.2</v>
      </c>
      <c r="V7758" s="5">
        <v>107.78999999999996</v>
      </c>
    </row>
    <row r="7759" spans="1:22" x14ac:dyDescent="0.25">
      <c r="A7759" s="1">
        <v>7758</v>
      </c>
      <c r="B7759" t="s">
        <v>9837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tr">
        <f>VLOOKUP(M7759,People!$A$1:$C$5,2,0)</f>
        <v>Chuck Magee</v>
      </c>
      <c r="O7759" s="1" t="s">
        <v>222</v>
      </c>
      <c r="P7759" s="1" t="s">
        <v>65</v>
      </c>
      <c r="Q7759" s="1" t="s">
        <v>66</v>
      </c>
      <c r="R7759" s="1" t="s">
        <v>223</v>
      </c>
      <c r="S7759" s="5">
        <v>43.6</v>
      </c>
      <c r="T7759" s="5">
        <v>4</v>
      </c>
      <c r="U7759" s="5">
        <v>0</v>
      </c>
      <c r="V7759" s="5">
        <v>12.208000000000002</v>
      </c>
    </row>
    <row r="7760" spans="1:22" x14ac:dyDescent="0.25">
      <c r="A7760" s="1">
        <v>7759</v>
      </c>
      <c r="B7760" t="s">
        <v>9837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tr">
        <f>VLOOKUP(M7760,People!$A$1:$C$5,2,0)</f>
        <v>Chuck Magee</v>
      </c>
      <c r="O7760" s="1" t="s">
        <v>5424</v>
      </c>
      <c r="P7760" s="1" t="s">
        <v>29</v>
      </c>
      <c r="Q7760" s="1" t="s">
        <v>59</v>
      </c>
      <c r="R7760" s="1" t="s">
        <v>5425</v>
      </c>
      <c r="S7760" s="5">
        <v>154.94999999999999</v>
      </c>
      <c r="T7760" s="5">
        <v>3</v>
      </c>
      <c r="U7760" s="5">
        <v>0</v>
      </c>
      <c r="V7760" s="5">
        <v>30.989999999999995</v>
      </c>
    </row>
    <row r="7761" spans="1:22" x14ac:dyDescent="0.25">
      <c r="A7761" s="1">
        <v>7760</v>
      </c>
      <c r="B7761" t="s">
        <v>9838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tr">
        <f>VLOOKUP(M7761,People!$A$1:$C$5,2,0)</f>
        <v>Kelly Williams</v>
      </c>
      <c r="O7761" s="1" t="s">
        <v>3018</v>
      </c>
      <c r="P7761" s="1" t="s">
        <v>42</v>
      </c>
      <c r="Q7761" s="1" t="s">
        <v>83</v>
      </c>
      <c r="R7761" s="1" t="s">
        <v>3019</v>
      </c>
      <c r="S7761" s="5">
        <v>15.552000000000003</v>
      </c>
      <c r="T7761" s="5">
        <v>3</v>
      </c>
      <c r="U7761" s="5">
        <v>0.2</v>
      </c>
      <c r="V7761" s="5">
        <v>5.4432</v>
      </c>
    </row>
    <row r="7762" spans="1:22" x14ac:dyDescent="0.25">
      <c r="A7762" s="1">
        <v>7761</v>
      </c>
      <c r="B7762" t="s">
        <v>9839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tr">
        <f>VLOOKUP(M7762,People!$A$1:$C$5,2,0)</f>
        <v>Cassandra Brandow</v>
      </c>
      <c r="O7762" s="1" t="s">
        <v>3094</v>
      </c>
      <c r="P7762" s="1" t="s">
        <v>42</v>
      </c>
      <c r="Q7762" s="1" t="s">
        <v>83</v>
      </c>
      <c r="R7762" s="1" t="s">
        <v>3095</v>
      </c>
      <c r="S7762" s="5">
        <v>42.207999999999998</v>
      </c>
      <c r="T7762" s="5">
        <v>2</v>
      </c>
      <c r="U7762" s="5">
        <v>0.2</v>
      </c>
      <c r="V7762" s="5">
        <v>13.717599999999997</v>
      </c>
    </row>
    <row r="7763" spans="1:22" x14ac:dyDescent="0.25">
      <c r="A7763" s="1">
        <v>7762</v>
      </c>
      <c r="B7763" t="s">
        <v>9840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tr">
        <f>VLOOKUP(M7763,People!$A$1:$C$5,2,0)</f>
        <v>Kelly Williams</v>
      </c>
      <c r="O7763" s="1" t="s">
        <v>3720</v>
      </c>
      <c r="P7763" s="1" t="s">
        <v>42</v>
      </c>
      <c r="Q7763" s="1" t="s">
        <v>83</v>
      </c>
      <c r="R7763" s="1" t="s">
        <v>3721</v>
      </c>
      <c r="S7763" s="5">
        <v>10.368000000000002</v>
      </c>
      <c r="T7763" s="5">
        <v>2</v>
      </c>
      <c r="U7763" s="5">
        <v>0.2</v>
      </c>
      <c r="V7763" s="5">
        <v>3.6288</v>
      </c>
    </row>
    <row r="7764" spans="1:22" x14ac:dyDescent="0.25">
      <c r="A7764" s="1">
        <v>7763</v>
      </c>
      <c r="B7764" t="s">
        <v>6164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tr">
        <f>VLOOKUP(M7764,People!$A$1:$C$5,2,0)</f>
        <v>Anna Andreadi</v>
      </c>
      <c r="O7764" s="1" t="s">
        <v>3450</v>
      </c>
      <c r="P7764" s="1" t="s">
        <v>42</v>
      </c>
      <c r="Q7764" s="1" t="s">
        <v>62</v>
      </c>
      <c r="R7764" s="1" t="s">
        <v>3451</v>
      </c>
      <c r="S7764" s="5">
        <v>2.2239999999999998</v>
      </c>
      <c r="T7764" s="5">
        <v>1</v>
      </c>
      <c r="U7764" s="5">
        <v>0.2</v>
      </c>
      <c r="V7764" s="5">
        <v>0.55599999999999994</v>
      </c>
    </row>
    <row r="7765" spans="1:22" x14ac:dyDescent="0.25">
      <c r="A7765" s="1">
        <v>7764</v>
      </c>
      <c r="B7765" t="s">
        <v>9841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tr">
        <f>VLOOKUP(M7765,People!$A$1:$C$5,2,0)</f>
        <v>Cassandra Brandow</v>
      </c>
      <c r="O7765" s="1" t="s">
        <v>4661</v>
      </c>
      <c r="P7765" s="1" t="s">
        <v>42</v>
      </c>
      <c r="Q7765" s="1" t="s">
        <v>156</v>
      </c>
      <c r="R7765" s="1" t="s">
        <v>589</v>
      </c>
      <c r="S7765" s="5">
        <v>74.52</v>
      </c>
      <c r="T7765" s="5">
        <v>9</v>
      </c>
      <c r="U7765" s="5">
        <v>0</v>
      </c>
      <c r="V7765" s="5">
        <v>35.024399999999993</v>
      </c>
    </row>
    <row r="7766" spans="1:22" x14ac:dyDescent="0.25">
      <c r="A7766" s="1">
        <v>7765</v>
      </c>
      <c r="B7766" t="s">
        <v>9842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tr">
        <f>VLOOKUP(M7766,People!$A$1:$C$5,2,0)</f>
        <v>Chuck Magee</v>
      </c>
      <c r="O7766" s="1" t="s">
        <v>1713</v>
      </c>
      <c r="P7766" s="1" t="s">
        <v>42</v>
      </c>
      <c r="Q7766" s="1" t="s">
        <v>62</v>
      </c>
      <c r="R7766" s="1" t="s">
        <v>1714</v>
      </c>
      <c r="S7766" s="5">
        <v>17.52</v>
      </c>
      <c r="T7766" s="5">
        <v>3</v>
      </c>
      <c r="U7766" s="5">
        <v>0</v>
      </c>
      <c r="V7766" s="5">
        <v>5.2559999999999993</v>
      </c>
    </row>
    <row r="7767" spans="1:22" x14ac:dyDescent="0.25">
      <c r="A7767" s="1">
        <v>7766</v>
      </c>
      <c r="B7767" t="s">
        <v>9842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tr">
        <f>VLOOKUP(M7767,People!$A$1:$C$5,2,0)</f>
        <v>Chuck Magee</v>
      </c>
      <c r="O7767" s="1" t="s">
        <v>1380</v>
      </c>
      <c r="P7767" s="1" t="s">
        <v>29</v>
      </c>
      <c r="Q7767" s="1" t="s">
        <v>33</v>
      </c>
      <c r="R7767" s="1" t="s">
        <v>1381</v>
      </c>
      <c r="S7767" s="5">
        <v>1779.9</v>
      </c>
      <c r="T7767" s="5">
        <v>5</v>
      </c>
      <c r="U7767" s="5">
        <v>0</v>
      </c>
      <c r="V7767" s="5">
        <v>373.77899999999983</v>
      </c>
    </row>
    <row r="7768" spans="1:22" x14ac:dyDescent="0.25">
      <c r="A7768" s="1">
        <v>7767</v>
      </c>
      <c r="B7768" t="s">
        <v>9842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tr">
        <f>VLOOKUP(M7768,People!$A$1:$C$5,2,0)</f>
        <v>Chuck Magee</v>
      </c>
      <c r="O7768" s="1" t="s">
        <v>1361</v>
      </c>
      <c r="P7768" s="1" t="s">
        <v>42</v>
      </c>
      <c r="Q7768" s="1" t="s">
        <v>62</v>
      </c>
      <c r="R7768" s="1" t="s">
        <v>1362</v>
      </c>
      <c r="S7768" s="5">
        <v>219.89999999999998</v>
      </c>
      <c r="T7768" s="5">
        <v>5</v>
      </c>
      <c r="U7768" s="5">
        <v>0</v>
      </c>
      <c r="V7768" s="5">
        <v>59.373000000000005</v>
      </c>
    </row>
    <row r="7769" spans="1:22" x14ac:dyDescent="0.25">
      <c r="A7769" s="1">
        <v>7768</v>
      </c>
      <c r="B7769" t="s">
        <v>9843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tr">
        <f>VLOOKUP(M7769,People!$A$1:$C$5,2,0)</f>
        <v>Anna Andreadi</v>
      </c>
      <c r="O7769" s="1" t="s">
        <v>326</v>
      </c>
      <c r="P7769" s="1" t="s">
        <v>42</v>
      </c>
      <c r="Q7769" s="1" t="s">
        <v>62</v>
      </c>
      <c r="R7769" s="1" t="s">
        <v>327</v>
      </c>
      <c r="S7769" s="5">
        <v>7.1519999999999992</v>
      </c>
      <c r="T7769" s="5">
        <v>3</v>
      </c>
      <c r="U7769" s="5">
        <v>0.2</v>
      </c>
      <c r="V7769" s="5">
        <v>0.71520000000000028</v>
      </c>
    </row>
    <row r="7770" spans="1:22" x14ac:dyDescent="0.25">
      <c r="A7770" s="1">
        <v>7769</v>
      </c>
      <c r="B7770" t="s">
        <v>9844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tr">
        <f>VLOOKUP(M7770,People!$A$1:$C$5,2,0)</f>
        <v>Cassandra Brandow</v>
      </c>
      <c r="O7770" s="1" t="s">
        <v>2171</v>
      </c>
      <c r="P7770" s="1" t="s">
        <v>42</v>
      </c>
      <c r="Q7770" s="1" t="s">
        <v>83</v>
      </c>
      <c r="R7770" s="1" t="s">
        <v>2172</v>
      </c>
      <c r="S7770" s="5">
        <v>26.720000000000002</v>
      </c>
      <c r="T7770" s="5">
        <v>5</v>
      </c>
      <c r="U7770" s="5">
        <v>0.2</v>
      </c>
      <c r="V7770" s="5">
        <v>9.3520000000000003</v>
      </c>
    </row>
    <row r="7771" spans="1:22" x14ac:dyDescent="0.25">
      <c r="A7771" s="1">
        <v>7770</v>
      </c>
      <c r="B7771" t="s">
        <v>9845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tr">
        <f>VLOOKUP(M7771,People!$A$1:$C$5,2,0)</f>
        <v>Anna Andreadi</v>
      </c>
      <c r="O7771" s="1" t="s">
        <v>3713</v>
      </c>
      <c r="P7771" s="1" t="s">
        <v>65</v>
      </c>
      <c r="Q7771" s="1" t="s">
        <v>66</v>
      </c>
      <c r="R7771" s="1" t="s">
        <v>3714</v>
      </c>
      <c r="S7771" s="5">
        <v>1039.7280000000001</v>
      </c>
      <c r="T7771" s="5">
        <v>2</v>
      </c>
      <c r="U7771" s="5">
        <v>0.2</v>
      </c>
      <c r="V7771" s="5">
        <v>90.976200000000063</v>
      </c>
    </row>
    <row r="7772" spans="1:22" x14ac:dyDescent="0.25">
      <c r="A7772" s="1">
        <v>7771</v>
      </c>
      <c r="B7772" t="s">
        <v>9845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tr">
        <f>VLOOKUP(M7772,People!$A$1:$C$5,2,0)</f>
        <v>Anna Andreadi</v>
      </c>
      <c r="O7772" s="1" t="s">
        <v>71</v>
      </c>
      <c r="P7772" s="1" t="s">
        <v>42</v>
      </c>
      <c r="Q7772" s="1" t="s">
        <v>72</v>
      </c>
      <c r="R7772" s="1" t="s">
        <v>73</v>
      </c>
      <c r="S7772" s="5">
        <v>45.96</v>
      </c>
      <c r="T7772" s="5">
        <v>2</v>
      </c>
      <c r="U7772" s="5">
        <v>0</v>
      </c>
      <c r="V7772" s="5">
        <v>13.787999999999997</v>
      </c>
    </row>
    <row r="7773" spans="1:22" x14ac:dyDescent="0.25">
      <c r="A7773" s="1">
        <v>7772</v>
      </c>
      <c r="B7773" t="s">
        <v>9846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tr">
        <f>VLOOKUP(M7773,People!$A$1:$C$5,2,0)</f>
        <v>Chuck Magee</v>
      </c>
      <c r="O7773" s="1" t="s">
        <v>2288</v>
      </c>
      <c r="P7773" s="1" t="s">
        <v>42</v>
      </c>
      <c r="Q7773" s="1" t="s">
        <v>69</v>
      </c>
      <c r="R7773" s="1" t="s">
        <v>2289</v>
      </c>
      <c r="S7773" s="5">
        <v>456.58800000000008</v>
      </c>
      <c r="T7773" s="5">
        <v>2</v>
      </c>
      <c r="U7773" s="5">
        <v>0.7</v>
      </c>
      <c r="V7773" s="5">
        <v>-304.39200000000005</v>
      </c>
    </row>
    <row r="7774" spans="1:22" x14ac:dyDescent="0.25">
      <c r="A7774" s="1">
        <v>7773</v>
      </c>
      <c r="B7774" t="s">
        <v>9846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tr">
        <f>VLOOKUP(M7774,People!$A$1:$C$5,2,0)</f>
        <v>Chuck Magee</v>
      </c>
      <c r="O7774" s="1" t="s">
        <v>4806</v>
      </c>
      <c r="P7774" s="1" t="s">
        <v>65</v>
      </c>
      <c r="Q7774" s="1" t="s">
        <v>600</v>
      </c>
      <c r="R7774" s="1" t="s">
        <v>4807</v>
      </c>
      <c r="S7774" s="5">
        <v>4499.9850000000006</v>
      </c>
      <c r="T7774" s="5">
        <v>5</v>
      </c>
      <c r="U7774" s="5">
        <v>0.7</v>
      </c>
      <c r="V7774" s="5">
        <v>-6599.978000000001</v>
      </c>
    </row>
    <row r="7775" spans="1:22" x14ac:dyDescent="0.25">
      <c r="A7775" s="1">
        <v>7774</v>
      </c>
      <c r="B7775" t="s">
        <v>9846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tr">
        <f>VLOOKUP(M7775,People!$A$1:$C$5,2,0)</f>
        <v>Chuck Magee</v>
      </c>
      <c r="O7775" s="1" t="s">
        <v>5807</v>
      </c>
      <c r="P7775" s="1" t="s">
        <v>65</v>
      </c>
      <c r="Q7775" s="1" t="s">
        <v>145</v>
      </c>
      <c r="R7775" s="1" t="s">
        <v>5808</v>
      </c>
      <c r="S7775" s="5">
        <v>59.975999999999999</v>
      </c>
      <c r="T7775" s="5">
        <v>3</v>
      </c>
      <c r="U7775" s="5">
        <v>0.2</v>
      </c>
      <c r="V7775" s="5">
        <v>11.995199999999997</v>
      </c>
    </row>
    <row r="7776" spans="1:22" x14ac:dyDescent="0.25">
      <c r="A7776" s="1">
        <v>7775</v>
      </c>
      <c r="B7776" t="s">
        <v>9847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tr">
        <f>VLOOKUP(M7776,People!$A$1:$C$5,2,0)</f>
        <v>Anna Andreadi</v>
      </c>
      <c r="O7776" s="1" t="s">
        <v>155</v>
      </c>
      <c r="P7776" s="1" t="s">
        <v>42</v>
      </c>
      <c r="Q7776" s="1" t="s">
        <v>156</v>
      </c>
      <c r="R7776" s="1" t="s">
        <v>157</v>
      </c>
      <c r="S7776" s="5">
        <v>6.12</v>
      </c>
      <c r="T7776" s="5">
        <v>3</v>
      </c>
      <c r="U7776" s="5">
        <v>0</v>
      </c>
      <c r="V7776" s="5">
        <v>2.8763999999999994</v>
      </c>
    </row>
    <row r="7777" spans="1:22" x14ac:dyDescent="0.25">
      <c r="A7777" s="1">
        <v>7776</v>
      </c>
      <c r="B7777" t="s">
        <v>9848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tr">
        <f>VLOOKUP(M7777,People!$A$1:$C$5,2,0)</f>
        <v>Anna Andreadi</v>
      </c>
      <c r="O7777" s="1" t="s">
        <v>5251</v>
      </c>
      <c r="P7777" s="1" t="s">
        <v>42</v>
      </c>
      <c r="Q7777" s="1" t="s">
        <v>72</v>
      </c>
      <c r="R7777" s="1" t="s">
        <v>1245</v>
      </c>
      <c r="S7777" s="5">
        <v>10.98</v>
      </c>
      <c r="T7777" s="5">
        <v>1</v>
      </c>
      <c r="U7777" s="5">
        <v>0</v>
      </c>
      <c r="V7777" s="5">
        <v>2.9646000000000008</v>
      </c>
    </row>
    <row r="7778" spans="1:22" x14ac:dyDescent="0.25">
      <c r="A7778" s="1">
        <v>7777</v>
      </c>
      <c r="B7778" t="s">
        <v>9848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tr">
        <f>VLOOKUP(M7778,People!$A$1:$C$5,2,0)</f>
        <v>Anna Andreadi</v>
      </c>
      <c r="O7778" s="1" t="s">
        <v>5448</v>
      </c>
      <c r="P7778" s="1" t="s">
        <v>42</v>
      </c>
      <c r="Q7778" s="1" t="s">
        <v>241</v>
      </c>
      <c r="R7778" s="1" t="s">
        <v>496</v>
      </c>
      <c r="S7778" s="5">
        <v>7.86</v>
      </c>
      <c r="T7778" s="5">
        <v>3</v>
      </c>
      <c r="U7778" s="5">
        <v>0</v>
      </c>
      <c r="V7778" s="5">
        <v>3.6156000000000001</v>
      </c>
    </row>
    <row r="7779" spans="1:22" x14ac:dyDescent="0.25">
      <c r="A7779" s="1">
        <v>7778</v>
      </c>
      <c r="B7779" t="s">
        <v>9848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tr">
        <f>VLOOKUP(M7779,People!$A$1:$C$5,2,0)</f>
        <v>Anna Andreadi</v>
      </c>
      <c r="O7779" s="1" t="s">
        <v>1530</v>
      </c>
      <c r="P7779" s="1" t="s">
        <v>42</v>
      </c>
      <c r="Q7779" s="1" t="s">
        <v>54</v>
      </c>
      <c r="R7779" s="1" t="s">
        <v>1531</v>
      </c>
      <c r="S7779" s="5">
        <v>51.449999999999996</v>
      </c>
      <c r="T7779" s="5">
        <v>3</v>
      </c>
      <c r="U7779" s="5">
        <v>0</v>
      </c>
      <c r="V7779" s="5">
        <v>13.891499999999999</v>
      </c>
    </row>
    <row r="7780" spans="1:22" x14ac:dyDescent="0.25">
      <c r="A7780" s="1">
        <v>7779</v>
      </c>
      <c r="B7780" t="s">
        <v>9848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tr">
        <f>VLOOKUP(M7780,People!$A$1:$C$5,2,0)</f>
        <v>Anna Andreadi</v>
      </c>
      <c r="O7780" s="1" t="s">
        <v>3529</v>
      </c>
      <c r="P7780" s="1" t="s">
        <v>42</v>
      </c>
      <c r="Q7780" s="1" t="s">
        <v>69</v>
      </c>
      <c r="R7780" s="1" t="s">
        <v>3530</v>
      </c>
      <c r="S7780" s="5">
        <v>37.055999999999997</v>
      </c>
      <c r="T7780" s="5">
        <v>3</v>
      </c>
      <c r="U7780" s="5">
        <v>0.2</v>
      </c>
      <c r="V7780" s="5">
        <v>13.896000000000001</v>
      </c>
    </row>
    <row r="7781" spans="1:22" x14ac:dyDescent="0.25">
      <c r="A7781" s="1">
        <v>7780</v>
      </c>
      <c r="B7781" t="s">
        <v>9849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tr">
        <f>VLOOKUP(M7781,People!$A$1:$C$5,2,0)</f>
        <v>Cassandra Brandow</v>
      </c>
      <c r="O7781" s="1" t="s">
        <v>1589</v>
      </c>
      <c r="P7781" s="1" t="s">
        <v>42</v>
      </c>
      <c r="Q7781" s="1" t="s">
        <v>72</v>
      </c>
      <c r="R7781" s="1" t="s">
        <v>1590</v>
      </c>
      <c r="S7781" s="5">
        <v>203.92</v>
      </c>
      <c r="T7781" s="5">
        <v>4</v>
      </c>
      <c r="U7781" s="5">
        <v>0</v>
      </c>
      <c r="V7781" s="5">
        <v>55.058400000000006</v>
      </c>
    </row>
    <row r="7782" spans="1:22" x14ac:dyDescent="0.25">
      <c r="A7782" s="1">
        <v>7781</v>
      </c>
      <c r="B7782" t="s">
        <v>9849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tr">
        <f>VLOOKUP(M7782,People!$A$1:$C$5,2,0)</f>
        <v>Cassandra Brandow</v>
      </c>
      <c r="O7782" s="1" t="s">
        <v>3801</v>
      </c>
      <c r="P7782" s="1" t="s">
        <v>65</v>
      </c>
      <c r="Q7782" s="1" t="s">
        <v>66</v>
      </c>
      <c r="R7782" s="1" t="s">
        <v>3802</v>
      </c>
      <c r="S7782" s="5">
        <v>29.56</v>
      </c>
      <c r="T7782" s="5">
        <v>4</v>
      </c>
      <c r="U7782" s="5">
        <v>0</v>
      </c>
      <c r="V7782" s="5">
        <v>7.9812000000000012</v>
      </c>
    </row>
    <row r="7783" spans="1:22" x14ac:dyDescent="0.25">
      <c r="A7783" s="1">
        <v>7782</v>
      </c>
      <c r="B7783" t="s">
        <v>9850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tr">
        <f>VLOOKUP(M7783,People!$A$1:$C$5,2,0)</f>
        <v>Kelly Williams</v>
      </c>
      <c r="O7783" s="1" t="s">
        <v>966</v>
      </c>
      <c r="P7783" s="1" t="s">
        <v>42</v>
      </c>
      <c r="Q7783" s="1" t="s">
        <v>69</v>
      </c>
      <c r="R7783" s="1" t="s">
        <v>967</v>
      </c>
      <c r="S7783" s="5">
        <v>8.5679999999999978</v>
      </c>
      <c r="T7783" s="5">
        <v>3</v>
      </c>
      <c r="U7783" s="5">
        <v>0.8</v>
      </c>
      <c r="V7783" s="5">
        <v>-14.5656</v>
      </c>
    </row>
    <row r="7784" spans="1:22" x14ac:dyDescent="0.25">
      <c r="A7784" s="1">
        <v>7783</v>
      </c>
      <c r="B7784" t="s">
        <v>9851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tr">
        <f>VLOOKUP(M7784,People!$A$1:$C$5,2,0)</f>
        <v>Cassandra Brandow</v>
      </c>
      <c r="O7784" s="1" t="s">
        <v>352</v>
      </c>
      <c r="P7784" s="1" t="s">
        <v>42</v>
      </c>
      <c r="Q7784" s="1" t="s">
        <v>54</v>
      </c>
      <c r="R7784" s="1" t="s">
        <v>353</v>
      </c>
      <c r="S7784" s="5">
        <v>45.248000000000005</v>
      </c>
      <c r="T7784" s="5">
        <v>2</v>
      </c>
      <c r="U7784" s="5">
        <v>0.2</v>
      </c>
      <c r="V7784" s="5">
        <v>3.9591999999999992</v>
      </c>
    </row>
    <row r="7785" spans="1:22" x14ac:dyDescent="0.25">
      <c r="A7785" s="1">
        <v>7784</v>
      </c>
      <c r="B7785" t="s">
        <v>9851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tr">
        <f>VLOOKUP(M7785,People!$A$1:$C$5,2,0)</f>
        <v>Cassandra Brandow</v>
      </c>
      <c r="O7785" s="1" t="s">
        <v>968</v>
      </c>
      <c r="P7785" s="1" t="s">
        <v>29</v>
      </c>
      <c r="Q7785" s="1" t="s">
        <v>51</v>
      </c>
      <c r="R7785" s="1" t="s">
        <v>969</v>
      </c>
      <c r="S7785" s="5">
        <v>876.30000000000007</v>
      </c>
      <c r="T7785" s="5">
        <v>10</v>
      </c>
      <c r="U7785" s="5">
        <v>0.4</v>
      </c>
      <c r="V7785" s="5">
        <v>-292.10000000000014</v>
      </c>
    </row>
    <row r="7786" spans="1:22" x14ac:dyDescent="0.25">
      <c r="A7786" s="1">
        <v>7785</v>
      </c>
      <c r="B7786" t="s">
        <v>9851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tr">
        <f>VLOOKUP(M7786,People!$A$1:$C$5,2,0)</f>
        <v>Cassandra Brandow</v>
      </c>
      <c r="O7786" s="1" t="s">
        <v>1395</v>
      </c>
      <c r="P7786" s="1" t="s">
        <v>42</v>
      </c>
      <c r="Q7786" s="1" t="s">
        <v>511</v>
      </c>
      <c r="R7786" s="1" t="s">
        <v>1396</v>
      </c>
      <c r="S7786" s="5">
        <v>185.376</v>
      </c>
      <c r="T7786" s="5">
        <v>2</v>
      </c>
      <c r="U7786" s="5">
        <v>0.2</v>
      </c>
      <c r="V7786" s="5">
        <v>-34.758000000000017</v>
      </c>
    </row>
    <row r="7787" spans="1:22" x14ac:dyDescent="0.25">
      <c r="A7787" s="1">
        <v>7786</v>
      </c>
      <c r="B7787" t="s">
        <v>9852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tr">
        <f>VLOOKUP(M7787,People!$A$1:$C$5,2,0)</f>
        <v>Chuck Magee</v>
      </c>
      <c r="O7787" s="1" t="s">
        <v>230</v>
      </c>
      <c r="P7787" s="1" t="s">
        <v>42</v>
      </c>
      <c r="Q7787" s="1" t="s">
        <v>43</v>
      </c>
      <c r="R7787" s="1" t="s">
        <v>231</v>
      </c>
      <c r="S7787" s="5">
        <v>25.06</v>
      </c>
      <c r="T7787" s="5">
        <v>2</v>
      </c>
      <c r="U7787" s="5">
        <v>0</v>
      </c>
      <c r="V7787" s="5">
        <v>11.778199999999998</v>
      </c>
    </row>
    <row r="7788" spans="1:22" x14ac:dyDescent="0.25">
      <c r="A7788" s="1">
        <v>7787</v>
      </c>
      <c r="B7788" t="s">
        <v>9853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tr">
        <f>VLOOKUP(M7788,People!$A$1:$C$5,2,0)</f>
        <v>Kelly Williams</v>
      </c>
      <c r="O7788" s="1" t="s">
        <v>5686</v>
      </c>
      <c r="P7788" s="1" t="s">
        <v>42</v>
      </c>
      <c r="Q7788" s="1" t="s">
        <v>69</v>
      </c>
      <c r="R7788" s="1" t="s">
        <v>5687</v>
      </c>
      <c r="S7788" s="5">
        <v>2.8899999999999992</v>
      </c>
      <c r="T7788" s="5">
        <v>1</v>
      </c>
      <c r="U7788" s="5">
        <v>0.8</v>
      </c>
      <c r="V7788" s="5">
        <v>-4.7685000000000013</v>
      </c>
    </row>
    <row r="7789" spans="1:22" x14ac:dyDescent="0.25">
      <c r="A7789" s="1">
        <v>7788</v>
      </c>
      <c r="B7789" t="s">
        <v>9853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tr">
        <f>VLOOKUP(M7789,People!$A$1:$C$5,2,0)</f>
        <v>Kelly Williams</v>
      </c>
      <c r="O7789" s="1" t="s">
        <v>4246</v>
      </c>
      <c r="P7789" s="1" t="s">
        <v>42</v>
      </c>
      <c r="Q7789" s="1" t="s">
        <v>241</v>
      </c>
      <c r="R7789" s="1" t="s">
        <v>4247</v>
      </c>
      <c r="S7789" s="5">
        <v>7.8960000000000008</v>
      </c>
      <c r="T7789" s="5">
        <v>3</v>
      </c>
      <c r="U7789" s="5">
        <v>0.2</v>
      </c>
      <c r="V7789" s="5">
        <v>2.4674999999999994</v>
      </c>
    </row>
    <row r="7790" spans="1:22" x14ac:dyDescent="0.25">
      <c r="A7790" s="1">
        <v>7789</v>
      </c>
      <c r="B7790" t="s">
        <v>9853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tr">
        <f>VLOOKUP(M7790,People!$A$1:$C$5,2,0)</f>
        <v>Kelly Williams</v>
      </c>
      <c r="O7790" s="1" t="s">
        <v>3736</v>
      </c>
      <c r="P7790" s="1" t="s">
        <v>29</v>
      </c>
      <c r="Q7790" s="1" t="s">
        <v>59</v>
      </c>
      <c r="R7790" s="1" t="s">
        <v>3737</v>
      </c>
      <c r="S7790" s="5">
        <v>22.608000000000001</v>
      </c>
      <c r="T7790" s="5">
        <v>3</v>
      </c>
      <c r="U7790" s="5">
        <v>0.6</v>
      </c>
      <c r="V7790" s="5">
        <v>-10.173599999999997</v>
      </c>
    </row>
    <row r="7791" spans="1:22" x14ac:dyDescent="0.25">
      <c r="A7791" s="1">
        <v>7790</v>
      </c>
      <c r="B7791" t="s">
        <v>9853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tr">
        <f>VLOOKUP(M7791,People!$A$1:$C$5,2,0)</f>
        <v>Kelly Williams</v>
      </c>
      <c r="O7791" s="1" t="s">
        <v>4646</v>
      </c>
      <c r="P7791" s="1" t="s">
        <v>42</v>
      </c>
      <c r="Q7791" s="1" t="s">
        <v>83</v>
      </c>
      <c r="R7791" s="1" t="s">
        <v>4647</v>
      </c>
      <c r="S7791" s="5">
        <v>30.527999999999999</v>
      </c>
      <c r="T7791" s="5">
        <v>8</v>
      </c>
      <c r="U7791" s="5">
        <v>0.2</v>
      </c>
      <c r="V7791" s="5">
        <v>9.5399999999999974</v>
      </c>
    </row>
    <row r="7792" spans="1:22" x14ac:dyDescent="0.25">
      <c r="A7792" s="1">
        <v>7791</v>
      </c>
      <c r="B7792" t="s">
        <v>9854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tr">
        <f>VLOOKUP(M7792,People!$A$1:$C$5,2,0)</f>
        <v>Chuck Magee</v>
      </c>
      <c r="O7792" s="1" t="s">
        <v>2115</v>
      </c>
      <c r="P7792" s="1" t="s">
        <v>42</v>
      </c>
      <c r="Q7792" s="1" t="s">
        <v>69</v>
      </c>
      <c r="R7792" s="1" t="s">
        <v>2116</v>
      </c>
      <c r="S7792" s="5">
        <v>4.8420000000000005</v>
      </c>
      <c r="T7792" s="5">
        <v>3</v>
      </c>
      <c r="U7792" s="5">
        <v>0.7</v>
      </c>
      <c r="V7792" s="5">
        <v>-3.3893999999999984</v>
      </c>
    </row>
    <row r="7793" spans="1:22" x14ac:dyDescent="0.25">
      <c r="A7793" s="1">
        <v>7792</v>
      </c>
      <c r="B7793" t="s">
        <v>9855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tr">
        <f>VLOOKUP(M7793,People!$A$1:$C$5,2,0)</f>
        <v>Kelly Williams</v>
      </c>
      <c r="O7793" s="1" t="s">
        <v>2475</v>
      </c>
      <c r="P7793" s="1" t="s">
        <v>42</v>
      </c>
      <c r="Q7793" s="1" t="s">
        <v>69</v>
      </c>
      <c r="R7793" s="1" t="s">
        <v>2476</v>
      </c>
      <c r="S7793" s="5">
        <v>1.7999999999999996</v>
      </c>
      <c r="T7793" s="5">
        <v>5</v>
      </c>
      <c r="U7793" s="5">
        <v>0.8</v>
      </c>
      <c r="V7793" s="5">
        <v>-2.8800000000000008</v>
      </c>
    </row>
    <row r="7794" spans="1:22" x14ac:dyDescent="0.25">
      <c r="A7794" s="1">
        <v>7793</v>
      </c>
      <c r="B7794" t="s">
        <v>9856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tr">
        <f>VLOOKUP(M7794,People!$A$1:$C$5,2,0)</f>
        <v>Kelly Williams</v>
      </c>
      <c r="O7794" s="1" t="s">
        <v>2020</v>
      </c>
      <c r="P7794" s="1" t="s">
        <v>65</v>
      </c>
      <c r="Q7794" s="1" t="s">
        <v>145</v>
      </c>
      <c r="R7794" s="1" t="s">
        <v>2021</v>
      </c>
      <c r="S7794" s="5">
        <v>39.984000000000002</v>
      </c>
      <c r="T7794" s="5">
        <v>2</v>
      </c>
      <c r="U7794" s="5">
        <v>0.2</v>
      </c>
      <c r="V7794" s="5">
        <v>-1.4994000000000067</v>
      </c>
    </row>
    <row r="7795" spans="1:22" x14ac:dyDescent="0.25">
      <c r="A7795" s="1">
        <v>7794</v>
      </c>
      <c r="B7795" t="s">
        <v>9857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tr">
        <f>VLOOKUP(M7795,People!$A$1:$C$5,2,0)</f>
        <v>Anna Andreadi</v>
      </c>
      <c r="O7795" s="1" t="s">
        <v>1138</v>
      </c>
      <c r="P7795" s="1" t="s">
        <v>42</v>
      </c>
      <c r="Q7795" s="1" t="s">
        <v>83</v>
      </c>
      <c r="R7795" s="1" t="s">
        <v>1139</v>
      </c>
      <c r="S7795" s="5">
        <v>32.400000000000006</v>
      </c>
      <c r="T7795" s="5">
        <v>5</v>
      </c>
      <c r="U7795" s="5">
        <v>0</v>
      </c>
      <c r="V7795" s="5">
        <v>15.876000000000001</v>
      </c>
    </row>
    <row r="7796" spans="1:22" x14ac:dyDescent="0.25">
      <c r="A7796" s="1">
        <v>7795</v>
      </c>
      <c r="B7796" t="s">
        <v>9857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tr">
        <f>VLOOKUP(M7796,People!$A$1:$C$5,2,0)</f>
        <v>Anna Andreadi</v>
      </c>
      <c r="O7796" s="1" t="s">
        <v>493</v>
      </c>
      <c r="P7796" s="1" t="s">
        <v>42</v>
      </c>
      <c r="Q7796" s="1" t="s">
        <v>83</v>
      </c>
      <c r="R7796" s="1" t="s">
        <v>494</v>
      </c>
      <c r="S7796" s="5">
        <v>97.88</v>
      </c>
      <c r="T7796" s="5">
        <v>2</v>
      </c>
      <c r="U7796" s="5">
        <v>0</v>
      </c>
      <c r="V7796" s="5">
        <v>48.94</v>
      </c>
    </row>
    <row r="7797" spans="1:22" x14ac:dyDescent="0.25">
      <c r="A7797" s="1">
        <v>7796</v>
      </c>
      <c r="B7797" t="s">
        <v>9858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tr">
        <f>VLOOKUP(M7797,People!$A$1:$C$5,2,0)</f>
        <v>Kelly Williams</v>
      </c>
      <c r="O7797" s="1" t="s">
        <v>4770</v>
      </c>
      <c r="P7797" s="1" t="s">
        <v>65</v>
      </c>
      <c r="Q7797" s="1" t="s">
        <v>66</v>
      </c>
      <c r="R7797" s="1" t="s">
        <v>4771</v>
      </c>
      <c r="S7797" s="5">
        <v>307.16800000000001</v>
      </c>
      <c r="T7797" s="5">
        <v>4</v>
      </c>
      <c r="U7797" s="5">
        <v>0.2</v>
      </c>
      <c r="V7797" s="5">
        <v>30.716800000000006</v>
      </c>
    </row>
    <row r="7798" spans="1:22" x14ac:dyDescent="0.25">
      <c r="A7798" s="1">
        <v>7797</v>
      </c>
      <c r="B7798" t="s">
        <v>9859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tr">
        <f>VLOOKUP(M7798,People!$A$1:$C$5,2,0)</f>
        <v>Chuck Magee</v>
      </c>
      <c r="O7798" s="1" t="s">
        <v>264</v>
      </c>
      <c r="P7798" s="1" t="s">
        <v>42</v>
      </c>
      <c r="Q7798" s="1" t="s">
        <v>69</v>
      </c>
      <c r="R7798" s="1" t="s">
        <v>265</v>
      </c>
      <c r="S7798" s="5">
        <v>26.9</v>
      </c>
      <c r="T7798" s="5">
        <v>5</v>
      </c>
      <c r="U7798" s="5">
        <v>0</v>
      </c>
      <c r="V7798" s="5">
        <v>13.181000000000001</v>
      </c>
    </row>
    <row r="7799" spans="1:22" x14ac:dyDescent="0.25">
      <c r="A7799" s="1">
        <v>7798</v>
      </c>
      <c r="B7799" t="s">
        <v>9860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tr">
        <f>VLOOKUP(M7799,People!$A$1:$C$5,2,0)</f>
        <v>Chuck Magee</v>
      </c>
      <c r="O7799" s="1" t="s">
        <v>4360</v>
      </c>
      <c r="P7799" s="1" t="s">
        <v>42</v>
      </c>
      <c r="Q7799" s="1" t="s">
        <v>156</v>
      </c>
      <c r="R7799" s="1" t="s">
        <v>4361</v>
      </c>
      <c r="S7799" s="5">
        <v>47.01</v>
      </c>
      <c r="T7799" s="5">
        <v>3</v>
      </c>
      <c r="U7799" s="5">
        <v>0</v>
      </c>
      <c r="V7799" s="5">
        <v>22.094699999999996</v>
      </c>
    </row>
    <row r="7800" spans="1:22" x14ac:dyDescent="0.25">
      <c r="A7800" s="1">
        <v>7799</v>
      </c>
      <c r="B7800" t="s">
        <v>9860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tr">
        <f>VLOOKUP(M7800,People!$A$1:$C$5,2,0)</f>
        <v>Chuck Magee</v>
      </c>
      <c r="O7800" s="1" t="s">
        <v>3709</v>
      </c>
      <c r="P7800" s="1" t="s">
        <v>65</v>
      </c>
      <c r="Q7800" s="1" t="s">
        <v>66</v>
      </c>
      <c r="R7800" s="1" t="s">
        <v>3710</v>
      </c>
      <c r="S7800" s="5">
        <v>469.99</v>
      </c>
      <c r="T7800" s="5">
        <v>1</v>
      </c>
      <c r="U7800" s="5">
        <v>0</v>
      </c>
      <c r="V7800" s="5">
        <v>136.29709999999994</v>
      </c>
    </row>
    <row r="7801" spans="1:22" x14ac:dyDescent="0.25">
      <c r="A7801" s="1">
        <v>7800</v>
      </c>
      <c r="B7801" t="s">
        <v>9860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tr">
        <f>VLOOKUP(M7801,People!$A$1:$C$5,2,0)</f>
        <v>Chuck Magee</v>
      </c>
      <c r="O7801" s="1" t="s">
        <v>1336</v>
      </c>
      <c r="P7801" s="1" t="s">
        <v>29</v>
      </c>
      <c r="Q7801" s="1" t="s">
        <v>33</v>
      </c>
      <c r="R7801" s="1" t="s">
        <v>1337</v>
      </c>
      <c r="S7801" s="5">
        <v>207.84600000000003</v>
      </c>
      <c r="T7801" s="5">
        <v>3</v>
      </c>
      <c r="U7801" s="5">
        <v>0.1</v>
      </c>
      <c r="V7801" s="5">
        <v>2.3093999999999895</v>
      </c>
    </row>
    <row r="7802" spans="1:22" x14ac:dyDescent="0.25">
      <c r="A7802" s="1">
        <v>7801</v>
      </c>
      <c r="B7802" t="s">
        <v>9861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tr">
        <f>VLOOKUP(M7802,People!$A$1:$C$5,2,0)</f>
        <v>Chuck Magee</v>
      </c>
      <c r="O7802" s="1" t="s">
        <v>960</v>
      </c>
      <c r="P7802" s="1" t="s">
        <v>42</v>
      </c>
      <c r="Q7802" s="1" t="s">
        <v>54</v>
      </c>
      <c r="R7802" s="1" t="s">
        <v>961</v>
      </c>
      <c r="S7802" s="5">
        <v>324.74400000000003</v>
      </c>
      <c r="T7802" s="5">
        <v>3</v>
      </c>
      <c r="U7802" s="5">
        <v>0.2</v>
      </c>
      <c r="V7802" s="5">
        <v>-77.126699999999971</v>
      </c>
    </row>
    <row r="7803" spans="1:22" x14ac:dyDescent="0.25">
      <c r="A7803" s="1">
        <v>7802</v>
      </c>
      <c r="B7803" t="s">
        <v>9862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tr">
        <f>VLOOKUP(M7803,People!$A$1:$C$5,2,0)</f>
        <v>Anna Andreadi</v>
      </c>
      <c r="O7803" s="1" t="s">
        <v>5415</v>
      </c>
      <c r="P7803" s="1" t="s">
        <v>29</v>
      </c>
      <c r="Q7803" s="1" t="s">
        <v>59</v>
      </c>
      <c r="R7803" s="1" t="s">
        <v>5416</v>
      </c>
      <c r="S7803" s="5">
        <v>40.479999999999997</v>
      </c>
      <c r="T7803" s="5">
        <v>2</v>
      </c>
      <c r="U7803" s="5">
        <v>0</v>
      </c>
      <c r="V7803" s="5">
        <v>14.572799999999997</v>
      </c>
    </row>
    <row r="7804" spans="1:22" x14ac:dyDescent="0.25">
      <c r="A7804" s="1">
        <v>7803</v>
      </c>
      <c r="B7804" t="s">
        <v>9863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tr">
        <f>VLOOKUP(M7804,People!$A$1:$C$5,2,0)</f>
        <v>Cassandra Brandow</v>
      </c>
      <c r="O7804" s="1" t="s">
        <v>3777</v>
      </c>
      <c r="P7804" s="1" t="s">
        <v>42</v>
      </c>
      <c r="Q7804" s="1" t="s">
        <v>43</v>
      </c>
      <c r="R7804" s="1" t="s">
        <v>3778</v>
      </c>
      <c r="S7804" s="5">
        <v>12</v>
      </c>
      <c r="T7804" s="5">
        <v>4</v>
      </c>
      <c r="U7804" s="5">
        <v>0.2</v>
      </c>
      <c r="V7804" s="5">
        <v>4.1999999999999993</v>
      </c>
    </row>
    <row r="7805" spans="1:22" x14ac:dyDescent="0.25">
      <c r="A7805" s="1">
        <v>7804</v>
      </c>
      <c r="B7805" t="s">
        <v>9863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tr">
        <f>VLOOKUP(M7805,People!$A$1:$C$5,2,0)</f>
        <v>Cassandra Brandow</v>
      </c>
      <c r="O7805" s="1" t="s">
        <v>2928</v>
      </c>
      <c r="P7805" s="1" t="s">
        <v>42</v>
      </c>
      <c r="Q7805" s="1" t="s">
        <v>54</v>
      </c>
      <c r="R7805" s="1" t="s">
        <v>2929</v>
      </c>
      <c r="S7805" s="5">
        <v>720.06400000000008</v>
      </c>
      <c r="T7805" s="5">
        <v>4</v>
      </c>
      <c r="U7805" s="5">
        <v>0.2</v>
      </c>
      <c r="V7805" s="5">
        <v>-63.005600000000015</v>
      </c>
    </row>
    <row r="7806" spans="1:22" x14ac:dyDescent="0.25">
      <c r="A7806" s="1">
        <v>7805</v>
      </c>
      <c r="B7806" t="s">
        <v>9863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tr">
        <f>VLOOKUP(M7806,People!$A$1:$C$5,2,0)</f>
        <v>Cassandra Brandow</v>
      </c>
      <c r="O7806" s="1" t="s">
        <v>3135</v>
      </c>
      <c r="P7806" s="1" t="s">
        <v>42</v>
      </c>
      <c r="Q7806" s="1" t="s">
        <v>54</v>
      </c>
      <c r="R7806" s="1" t="s">
        <v>3136</v>
      </c>
      <c r="S7806" s="5">
        <v>25.424000000000003</v>
      </c>
      <c r="T7806" s="5">
        <v>1</v>
      </c>
      <c r="U7806" s="5">
        <v>0.2</v>
      </c>
      <c r="V7806" s="5">
        <v>-4.7670000000000021</v>
      </c>
    </row>
    <row r="7807" spans="1:22" x14ac:dyDescent="0.25">
      <c r="A7807" s="1">
        <v>7806</v>
      </c>
      <c r="B7807" t="s">
        <v>9863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tr">
        <f>VLOOKUP(M7807,People!$A$1:$C$5,2,0)</f>
        <v>Cassandra Brandow</v>
      </c>
      <c r="O7807" s="1" t="s">
        <v>3379</v>
      </c>
      <c r="P7807" s="1" t="s">
        <v>42</v>
      </c>
      <c r="Q7807" s="1" t="s">
        <v>62</v>
      </c>
      <c r="R7807" s="1" t="s">
        <v>3380</v>
      </c>
      <c r="S7807" s="5">
        <v>2.8160000000000003</v>
      </c>
      <c r="T7807" s="5">
        <v>2</v>
      </c>
      <c r="U7807" s="5">
        <v>0.2</v>
      </c>
      <c r="V7807" s="5">
        <v>0.31679999999999986</v>
      </c>
    </row>
    <row r="7808" spans="1:22" x14ac:dyDescent="0.25">
      <c r="A7808" s="1">
        <v>7807</v>
      </c>
      <c r="B7808" t="s">
        <v>9863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tr">
        <f>VLOOKUP(M7808,People!$A$1:$C$5,2,0)</f>
        <v>Cassandra Brandow</v>
      </c>
      <c r="O7808" s="1" t="s">
        <v>3121</v>
      </c>
      <c r="P7808" s="1" t="s">
        <v>42</v>
      </c>
      <c r="Q7808" s="1" t="s">
        <v>69</v>
      </c>
      <c r="R7808" s="1" t="s">
        <v>3122</v>
      </c>
      <c r="S7808" s="5">
        <v>3.2040000000000002</v>
      </c>
      <c r="T7808" s="5">
        <v>2</v>
      </c>
      <c r="U7808" s="5">
        <v>0.7</v>
      </c>
      <c r="V7808" s="5">
        <v>-2.5631999999999993</v>
      </c>
    </row>
    <row r="7809" spans="1:22" x14ac:dyDescent="0.25">
      <c r="A7809" s="1">
        <v>7808</v>
      </c>
      <c r="B7809" t="s">
        <v>9864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tr">
        <f>VLOOKUP(M7809,People!$A$1:$C$5,2,0)</f>
        <v>Cassandra Brandow</v>
      </c>
      <c r="O7809" s="1" t="s">
        <v>2937</v>
      </c>
      <c r="P7809" s="1" t="s">
        <v>42</v>
      </c>
      <c r="Q7809" s="1" t="s">
        <v>69</v>
      </c>
      <c r="R7809" s="1" t="s">
        <v>2938</v>
      </c>
      <c r="S7809" s="5">
        <v>30.828000000000007</v>
      </c>
      <c r="T7809" s="5">
        <v>7</v>
      </c>
      <c r="U7809" s="5">
        <v>0.7</v>
      </c>
      <c r="V7809" s="5">
        <v>-24.662400000000005</v>
      </c>
    </row>
    <row r="7810" spans="1:22" x14ac:dyDescent="0.25">
      <c r="A7810" s="1">
        <v>7809</v>
      </c>
      <c r="B7810" t="s">
        <v>9864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tr">
        <f>VLOOKUP(M7810,People!$A$1:$C$5,2,0)</f>
        <v>Cassandra Brandow</v>
      </c>
      <c r="O7810" s="1" t="s">
        <v>3386</v>
      </c>
      <c r="P7810" s="1" t="s">
        <v>42</v>
      </c>
      <c r="Q7810" s="1" t="s">
        <v>62</v>
      </c>
      <c r="R7810" s="1" t="s">
        <v>3387</v>
      </c>
      <c r="S7810" s="5">
        <v>47.616</v>
      </c>
      <c r="T7810" s="5">
        <v>3</v>
      </c>
      <c r="U7810" s="5">
        <v>0.2</v>
      </c>
      <c r="V7810" s="5">
        <v>5.9519999999999946</v>
      </c>
    </row>
    <row r="7811" spans="1:22" x14ac:dyDescent="0.25">
      <c r="A7811" s="1">
        <v>7810</v>
      </c>
      <c r="B7811" t="s">
        <v>9864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tr">
        <f>VLOOKUP(M7811,People!$A$1:$C$5,2,0)</f>
        <v>Cassandra Brandow</v>
      </c>
      <c r="O7811" s="1" t="s">
        <v>5692</v>
      </c>
      <c r="P7811" s="1" t="s">
        <v>65</v>
      </c>
      <c r="Q7811" s="1" t="s">
        <v>66</v>
      </c>
      <c r="R7811" s="1" t="s">
        <v>5693</v>
      </c>
      <c r="S7811" s="5">
        <v>108.78399999999999</v>
      </c>
      <c r="T7811" s="5">
        <v>2</v>
      </c>
      <c r="U7811" s="5">
        <v>0.2</v>
      </c>
      <c r="V7811" s="5">
        <v>10.878399999999999</v>
      </c>
    </row>
    <row r="7812" spans="1:22" x14ac:dyDescent="0.25">
      <c r="A7812" s="1">
        <v>7811</v>
      </c>
      <c r="B7812" t="s">
        <v>9865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tr">
        <f>VLOOKUP(M7812,People!$A$1:$C$5,2,0)</f>
        <v>Chuck Magee</v>
      </c>
      <c r="O7812" s="1" t="s">
        <v>4646</v>
      </c>
      <c r="P7812" s="1" t="s">
        <v>42</v>
      </c>
      <c r="Q7812" s="1" t="s">
        <v>83</v>
      </c>
      <c r="R7812" s="1" t="s">
        <v>4647</v>
      </c>
      <c r="S7812" s="5">
        <v>4.7699999999999996</v>
      </c>
      <c r="T7812" s="5">
        <v>1</v>
      </c>
      <c r="U7812" s="5">
        <v>0</v>
      </c>
      <c r="V7812" s="5">
        <v>2.1464999999999996</v>
      </c>
    </row>
    <row r="7813" spans="1:22" x14ac:dyDescent="0.25">
      <c r="A7813" s="1">
        <v>7812</v>
      </c>
      <c r="B7813" t="s">
        <v>9865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tr">
        <f>VLOOKUP(M7813,People!$A$1:$C$5,2,0)</f>
        <v>Chuck Magee</v>
      </c>
      <c r="O7813" s="1" t="s">
        <v>5107</v>
      </c>
      <c r="P7813" s="1" t="s">
        <v>42</v>
      </c>
      <c r="Q7813" s="1" t="s">
        <v>62</v>
      </c>
      <c r="R7813" s="1" t="s">
        <v>5108</v>
      </c>
      <c r="S7813" s="5">
        <v>7.98</v>
      </c>
      <c r="T7813" s="5">
        <v>3</v>
      </c>
      <c r="U7813" s="5">
        <v>0</v>
      </c>
      <c r="V7813" s="5">
        <v>2.0747999999999998</v>
      </c>
    </row>
    <row r="7814" spans="1:22" x14ac:dyDescent="0.25">
      <c r="A7814" s="1">
        <v>7813</v>
      </c>
      <c r="B7814" t="s">
        <v>9865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tr">
        <f>VLOOKUP(M7814,People!$A$1:$C$5,2,0)</f>
        <v>Chuck Magee</v>
      </c>
      <c r="O7814" s="1" t="s">
        <v>2428</v>
      </c>
      <c r="P7814" s="1" t="s">
        <v>29</v>
      </c>
      <c r="Q7814" s="1" t="s">
        <v>51</v>
      </c>
      <c r="R7814" s="1" t="s">
        <v>2429</v>
      </c>
      <c r="S7814" s="5">
        <v>550.43100000000004</v>
      </c>
      <c r="T7814" s="5">
        <v>3</v>
      </c>
      <c r="U7814" s="5">
        <v>0.3</v>
      </c>
      <c r="V7814" s="5">
        <v>-47.179800000000029</v>
      </c>
    </row>
    <row r="7815" spans="1:22" x14ac:dyDescent="0.25">
      <c r="A7815" s="1">
        <v>7814</v>
      </c>
      <c r="B7815" t="s">
        <v>9865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tr">
        <f>VLOOKUP(M7815,People!$A$1:$C$5,2,0)</f>
        <v>Chuck Magee</v>
      </c>
      <c r="O7815" s="1" t="s">
        <v>893</v>
      </c>
      <c r="P7815" s="1" t="s">
        <v>29</v>
      </c>
      <c r="Q7815" s="1" t="s">
        <v>59</v>
      </c>
      <c r="R7815" s="1" t="s">
        <v>894</v>
      </c>
      <c r="S7815" s="5">
        <v>10.56</v>
      </c>
      <c r="T7815" s="5">
        <v>6</v>
      </c>
      <c r="U7815" s="5">
        <v>0</v>
      </c>
      <c r="V7815" s="5">
        <v>4.6464000000000008</v>
      </c>
    </row>
    <row r="7816" spans="1:22" x14ac:dyDescent="0.25">
      <c r="A7816" s="1">
        <v>7815</v>
      </c>
      <c r="B7816" t="s">
        <v>9866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tr">
        <f>VLOOKUP(M7816,People!$A$1:$C$5,2,0)</f>
        <v>Anna Andreadi</v>
      </c>
      <c r="O7816" s="1" t="s">
        <v>149</v>
      </c>
      <c r="P7816" s="1" t="s">
        <v>29</v>
      </c>
      <c r="Q7816" s="1" t="s">
        <v>30</v>
      </c>
      <c r="R7816" s="1" t="s">
        <v>150</v>
      </c>
      <c r="S7816" s="5">
        <v>1497.6659999999999</v>
      </c>
      <c r="T7816" s="5">
        <v>2</v>
      </c>
      <c r="U7816" s="5">
        <v>0.15</v>
      </c>
      <c r="V7816" s="5">
        <v>140.95680000000004</v>
      </c>
    </row>
    <row r="7817" spans="1:22" x14ac:dyDescent="0.25">
      <c r="A7817" s="1">
        <v>7816</v>
      </c>
      <c r="B7817" t="s">
        <v>9866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tr">
        <f>VLOOKUP(M7817,People!$A$1:$C$5,2,0)</f>
        <v>Anna Andreadi</v>
      </c>
      <c r="O7817" s="1" t="s">
        <v>2770</v>
      </c>
      <c r="P7817" s="1" t="s">
        <v>65</v>
      </c>
      <c r="Q7817" s="1" t="s">
        <v>66</v>
      </c>
      <c r="R7817" s="1" t="s">
        <v>2771</v>
      </c>
      <c r="S7817" s="5">
        <v>17.52</v>
      </c>
      <c r="T7817" s="5">
        <v>2</v>
      </c>
      <c r="U7817" s="5">
        <v>0.2</v>
      </c>
      <c r="V7817" s="5">
        <v>-3.5040000000000022</v>
      </c>
    </row>
    <row r="7818" spans="1:22" x14ac:dyDescent="0.25">
      <c r="A7818" s="1">
        <v>7817</v>
      </c>
      <c r="B7818" t="s">
        <v>9867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tr">
        <f>VLOOKUP(M7818,People!$A$1:$C$5,2,0)</f>
        <v>Anna Andreadi</v>
      </c>
      <c r="O7818" s="1" t="s">
        <v>3166</v>
      </c>
      <c r="P7818" s="1" t="s">
        <v>42</v>
      </c>
      <c r="Q7818" s="1" t="s">
        <v>62</v>
      </c>
      <c r="R7818" s="1" t="s">
        <v>3167</v>
      </c>
      <c r="S7818" s="5">
        <v>113.22</v>
      </c>
      <c r="T7818" s="5">
        <v>3</v>
      </c>
      <c r="U7818" s="5">
        <v>0</v>
      </c>
      <c r="V7818" s="5">
        <v>29.437200000000001</v>
      </c>
    </row>
    <row r="7819" spans="1:22" x14ac:dyDescent="0.25">
      <c r="A7819" s="1">
        <v>7818</v>
      </c>
      <c r="B7819" t="s">
        <v>9867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tr">
        <f>VLOOKUP(M7819,People!$A$1:$C$5,2,0)</f>
        <v>Anna Andreadi</v>
      </c>
      <c r="O7819" s="1" t="s">
        <v>5660</v>
      </c>
      <c r="P7819" s="1" t="s">
        <v>42</v>
      </c>
      <c r="Q7819" s="1" t="s">
        <v>83</v>
      </c>
      <c r="R7819" s="1" t="s">
        <v>5661</v>
      </c>
      <c r="S7819" s="5">
        <v>35.880000000000003</v>
      </c>
      <c r="T7819" s="5">
        <v>6</v>
      </c>
      <c r="U7819" s="5">
        <v>0</v>
      </c>
      <c r="V7819" s="5">
        <v>17.581200000000003</v>
      </c>
    </row>
    <row r="7820" spans="1:22" x14ac:dyDescent="0.25">
      <c r="A7820" s="1">
        <v>7819</v>
      </c>
      <c r="B7820" t="s">
        <v>9867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tr">
        <f>VLOOKUP(M7820,People!$A$1:$C$5,2,0)</f>
        <v>Anna Andreadi</v>
      </c>
      <c r="O7820" s="1" t="s">
        <v>5190</v>
      </c>
      <c r="P7820" s="1" t="s">
        <v>42</v>
      </c>
      <c r="Q7820" s="1" t="s">
        <v>69</v>
      </c>
      <c r="R7820" s="1" t="s">
        <v>5191</v>
      </c>
      <c r="S7820" s="5">
        <v>4535.9760000000006</v>
      </c>
      <c r="T7820" s="5">
        <v>3</v>
      </c>
      <c r="U7820" s="5">
        <v>0.2</v>
      </c>
      <c r="V7820" s="5">
        <v>1644.2912999999999</v>
      </c>
    </row>
    <row r="7821" spans="1:22" x14ac:dyDescent="0.25">
      <c r="A7821" s="1">
        <v>7820</v>
      </c>
      <c r="B7821" t="s">
        <v>9868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tr">
        <f>VLOOKUP(M7821,People!$A$1:$C$5,2,0)</f>
        <v>Anna Andreadi</v>
      </c>
      <c r="O7821" s="1" t="s">
        <v>3519</v>
      </c>
      <c r="P7821" s="1" t="s">
        <v>42</v>
      </c>
      <c r="Q7821" s="1" t="s">
        <v>241</v>
      </c>
      <c r="R7821" s="1" t="s">
        <v>3520</v>
      </c>
      <c r="S7821" s="5">
        <v>11.84</v>
      </c>
      <c r="T7821" s="5">
        <v>8</v>
      </c>
      <c r="U7821" s="5">
        <v>0</v>
      </c>
      <c r="V7821" s="5">
        <v>5.6831999999999994</v>
      </c>
    </row>
    <row r="7822" spans="1:22" x14ac:dyDescent="0.25">
      <c r="A7822" s="1">
        <v>7821</v>
      </c>
      <c r="B7822" t="s">
        <v>9869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tr">
        <f>VLOOKUP(M7822,People!$A$1:$C$5,2,0)</f>
        <v>Chuck Magee</v>
      </c>
      <c r="O7822" s="1" t="s">
        <v>1986</v>
      </c>
      <c r="P7822" s="1" t="s">
        <v>42</v>
      </c>
      <c r="Q7822" s="1" t="s">
        <v>54</v>
      </c>
      <c r="R7822" s="1" t="s">
        <v>1987</v>
      </c>
      <c r="S7822" s="5">
        <v>592.74</v>
      </c>
      <c r="T7822" s="5">
        <v>6</v>
      </c>
      <c r="U7822" s="5">
        <v>0</v>
      </c>
      <c r="V7822" s="5">
        <v>160.03979999999999</v>
      </c>
    </row>
    <row r="7823" spans="1:22" x14ac:dyDescent="0.25">
      <c r="A7823" s="1">
        <v>7822</v>
      </c>
      <c r="B7823" t="s">
        <v>9870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tr">
        <f>VLOOKUP(M7823,People!$A$1:$C$5,2,0)</f>
        <v>Cassandra Brandow</v>
      </c>
      <c r="O7823" s="1" t="s">
        <v>3304</v>
      </c>
      <c r="P7823" s="1" t="s">
        <v>42</v>
      </c>
      <c r="Q7823" s="1" t="s">
        <v>54</v>
      </c>
      <c r="R7823" s="1" t="s">
        <v>4917</v>
      </c>
      <c r="S7823" s="5">
        <v>111.67200000000001</v>
      </c>
      <c r="T7823" s="5">
        <v>9</v>
      </c>
      <c r="U7823" s="5">
        <v>0.2</v>
      </c>
      <c r="V7823" s="5">
        <v>6.9794999999999909</v>
      </c>
    </row>
    <row r="7824" spans="1:22" x14ac:dyDescent="0.25">
      <c r="A7824" s="1">
        <v>7823</v>
      </c>
      <c r="B7824" t="s">
        <v>9871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tr">
        <f>VLOOKUP(M7824,People!$A$1:$C$5,2,0)</f>
        <v>Chuck Magee</v>
      </c>
      <c r="O7824" s="1" t="s">
        <v>3266</v>
      </c>
      <c r="P7824" s="1" t="s">
        <v>42</v>
      </c>
      <c r="Q7824" s="1" t="s">
        <v>62</v>
      </c>
      <c r="R7824" s="1" t="s">
        <v>3267</v>
      </c>
      <c r="S7824" s="5">
        <v>8.64</v>
      </c>
      <c r="T7824" s="5">
        <v>3</v>
      </c>
      <c r="U7824" s="5">
        <v>0</v>
      </c>
      <c r="V7824" s="5">
        <v>2.5055999999999998</v>
      </c>
    </row>
    <row r="7825" spans="1:22" x14ac:dyDescent="0.25">
      <c r="A7825" s="1">
        <v>7824</v>
      </c>
      <c r="B7825" t="s">
        <v>9871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tr">
        <f>VLOOKUP(M7825,People!$A$1:$C$5,2,0)</f>
        <v>Chuck Magee</v>
      </c>
      <c r="O7825" s="1" t="s">
        <v>3950</v>
      </c>
      <c r="P7825" s="1" t="s">
        <v>65</v>
      </c>
      <c r="Q7825" s="1" t="s">
        <v>145</v>
      </c>
      <c r="R7825" s="1" t="s">
        <v>3951</v>
      </c>
      <c r="S7825" s="5">
        <v>149.97</v>
      </c>
      <c r="T7825" s="5">
        <v>3</v>
      </c>
      <c r="U7825" s="5">
        <v>0</v>
      </c>
      <c r="V7825" s="5">
        <v>52.489499999999992</v>
      </c>
    </row>
    <row r="7826" spans="1:22" x14ac:dyDescent="0.25">
      <c r="A7826" s="1">
        <v>7825</v>
      </c>
      <c r="B7826" t="s">
        <v>9872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tr">
        <f>VLOOKUP(M7826,People!$A$1:$C$5,2,0)</f>
        <v>Anna Andreadi</v>
      </c>
      <c r="O7826" s="1" t="s">
        <v>4304</v>
      </c>
      <c r="P7826" s="1" t="s">
        <v>29</v>
      </c>
      <c r="Q7826" s="1" t="s">
        <v>33</v>
      </c>
      <c r="R7826" s="1" t="s">
        <v>4305</v>
      </c>
      <c r="S7826" s="5">
        <v>232.88</v>
      </c>
      <c r="T7826" s="5">
        <v>5</v>
      </c>
      <c r="U7826" s="5">
        <v>0.2</v>
      </c>
      <c r="V7826" s="5">
        <v>17.466000000000008</v>
      </c>
    </row>
    <row r="7827" spans="1:22" x14ac:dyDescent="0.25">
      <c r="A7827" s="1">
        <v>7826</v>
      </c>
      <c r="B7827" t="s">
        <v>9873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tr">
        <f>VLOOKUP(M7827,People!$A$1:$C$5,2,0)</f>
        <v>Chuck Magee</v>
      </c>
      <c r="O7827" s="1" t="s">
        <v>183</v>
      </c>
      <c r="P7827" s="1" t="s">
        <v>29</v>
      </c>
      <c r="Q7827" s="1" t="s">
        <v>33</v>
      </c>
      <c r="R7827" s="1" t="s">
        <v>184</v>
      </c>
      <c r="S7827" s="5">
        <v>90.882000000000005</v>
      </c>
      <c r="T7827" s="5">
        <v>1</v>
      </c>
      <c r="U7827" s="5">
        <v>0.1</v>
      </c>
      <c r="V7827" s="5">
        <v>15.147000000000004</v>
      </c>
    </row>
    <row r="7828" spans="1:22" x14ac:dyDescent="0.25">
      <c r="A7828" s="1">
        <v>7827</v>
      </c>
      <c r="B7828" t="s">
        <v>9874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tr">
        <f>VLOOKUP(M7828,People!$A$1:$C$5,2,0)</f>
        <v>Kelly Williams</v>
      </c>
      <c r="O7828" s="1" t="s">
        <v>1867</v>
      </c>
      <c r="P7828" s="1" t="s">
        <v>65</v>
      </c>
      <c r="Q7828" s="1" t="s">
        <v>66</v>
      </c>
      <c r="R7828" s="1" t="s">
        <v>1868</v>
      </c>
      <c r="S7828" s="5">
        <v>508.76800000000003</v>
      </c>
      <c r="T7828" s="5">
        <v>4</v>
      </c>
      <c r="U7828" s="5">
        <v>0.2</v>
      </c>
      <c r="V7828" s="5">
        <v>38.157600000000002</v>
      </c>
    </row>
    <row r="7829" spans="1:22" x14ac:dyDescent="0.25">
      <c r="A7829" s="1">
        <v>7828</v>
      </c>
      <c r="B7829" t="s">
        <v>9874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tr">
        <f>VLOOKUP(M7829,People!$A$1:$C$5,2,0)</f>
        <v>Kelly Williams</v>
      </c>
      <c r="O7829" s="1" t="s">
        <v>1102</v>
      </c>
      <c r="P7829" s="1" t="s">
        <v>42</v>
      </c>
      <c r="Q7829" s="1" t="s">
        <v>156</v>
      </c>
      <c r="R7829" s="1" t="s">
        <v>1103</v>
      </c>
      <c r="S7829" s="5">
        <v>9.9120000000000008</v>
      </c>
      <c r="T7829" s="5">
        <v>3</v>
      </c>
      <c r="U7829" s="5">
        <v>0.2</v>
      </c>
      <c r="V7829" s="5">
        <v>3.2213999999999996</v>
      </c>
    </row>
    <row r="7830" spans="1:22" x14ac:dyDescent="0.25">
      <c r="A7830" s="1">
        <v>7829</v>
      </c>
      <c r="B7830" t="s">
        <v>9875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tr">
        <f>VLOOKUP(M7830,People!$A$1:$C$5,2,0)</f>
        <v>Anna Andreadi</v>
      </c>
      <c r="O7830" s="1" t="s">
        <v>4466</v>
      </c>
      <c r="P7830" s="1" t="s">
        <v>29</v>
      </c>
      <c r="Q7830" s="1" t="s">
        <v>33</v>
      </c>
      <c r="R7830" s="1" t="s">
        <v>4467</v>
      </c>
      <c r="S7830" s="5">
        <v>63.936000000000007</v>
      </c>
      <c r="T7830" s="5">
        <v>3</v>
      </c>
      <c r="U7830" s="5">
        <v>0.2</v>
      </c>
      <c r="V7830" s="5">
        <v>6.3935999999999957</v>
      </c>
    </row>
    <row r="7831" spans="1:22" x14ac:dyDescent="0.25">
      <c r="A7831" s="1">
        <v>7830</v>
      </c>
      <c r="B7831" t="s">
        <v>9875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tr">
        <f>VLOOKUP(M7831,People!$A$1:$C$5,2,0)</f>
        <v>Anna Andreadi</v>
      </c>
      <c r="O7831" s="1" t="s">
        <v>1357</v>
      </c>
      <c r="P7831" s="1" t="s">
        <v>42</v>
      </c>
      <c r="Q7831" s="1" t="s">
        <v>62</v>
      </c>
      <c r="R7831" s="1" t="s">
        <v>1358</v>
      </c>
      <c r="S7831" s="5">
        <v>59.519999999999996</v>
      </c>
      <c r="T7831" s="5">
        <v>3</v>
      </c>
      <c r="U7831" s="5">
        <v>0</v>
      </c>
      <c r="V7831" s="5">
        <v>15.475200000000001</v>
      </c>
    </row>
    <row r="7832" spans="1:22" x14ac:dyDescent="0.25">
      <c r="A7832" s="1">
        <v>7831</v>
      </c>
      <c r="B7832" t="s">
        <v>9875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tr">
        <f>VLOOKUP(M7832,People!$A$1:$C$5,2,0)</f>
        <v>Anna Andreadi</v>
      </c>
      <c r="O7832" s="1" t="s">
        <v>5616</v>
      </c>
      <c r="P7832" s="1" t="s">
        <v>65</v>
      </c>
      <c r="Q7832" s="1" t="s">
        <v>66</v>
      </c>
      <c r="R7832" s="1" t="s">
        <v>5617</v>
      </c>
      <c r="S7832" s="5">
        <v>311.97600000000006</v>
      </c>
      <c r="T7832" s="5">
        <v>3</v>
      </c>
      <c r="U7832" s="5">
        <v>0.2</v>
      </c>
      <c r="V7832" s="5">
        <v>38.996999999999986</v>
      </c>
    </row>
    <row r="7833" spans="1:22" x14ac:dyDescent="0.25">
      <c r="A7833" s="1">
        <v>7832</v>
      </c>
      <c r="B7833" t="s">
        <v>9875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tr">
        <f>VLOOKUP(M7833,People!$A$1:$C$5,2,0)</f>
        <v>Anna Andreadi</v>
      </c>
      <c r="O7833" s="1" t="s">
        <v>1049</v>
      </c>
      <c r="P7833" s="1" t="s">
        <v>42</v>
      </c>
      <c r="Q7833" s="1" t="s">
        <v>69</v>
      </c>
      <c r="R7833" s="1" t="s">
        <v>1050</v>
      </c>
      <c r="S7833" s="5">
        <v>50.352000000000004</v>
      </c>
      <c r="T7833" s="5">
        <v>3</v>
      </c>
      <c r="U7833" s="5">
        <v>0.2</v>
      </c>
      <c r="V7833" s="5">
        <v>17.623199999999997</v>
      </c>
    </row>
    <row r="7834" spans="1:22" x14ac:dyDescent="0.25">
      <c r="A7834" s="1">
        <v>7833</v>
      </c>
      <c r="B7834" t="s">
        <v>9876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tr">
        <f>VLOOKUP(M7834,People!$A$1:$C$5,2,0)</f>
        <v>Kelly Williams</v>
      </c>
      <c r="O7834" s="1" t="s">
        <v>673</v>
      </c>
      <c r="P7834" s="1" t="s">
        <v>65</v>
      </c>
      <c r="Q7834" s="1" t="s">
        <v>66</v>
      </c>
      <c r="R7834" s="1" t="s">
        <v>674</v>
      </c>
      <c r="S7834" s="5">
        <v>19.136000000000003</v>
      </c>
      <c r="T7834" s="5">
        <v>2</v>
      </c>
      <c r="U7834" s="5">
        <v>0.2</v>
      </c>
      <c r="V7834" s="5">
        <v>1.9136000000000006</v>
      </c>
    </row>
    <row r="7835" spans="1:22" x14ac:dyDescent="0.25">
      <c r="A7835" s="1">
        <v>7834</v>
      </c>
      <c r="B7835" t="s">
        <v>9877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tr">
        <f>VLOOKUP(M7835,People!$A$1:$C$5,2,0)</f>
        <v>Cassandra Brandow</v>
      </c>
      <c r="O7835" s="1" t="s">
        <v>1193</v>
      </c>
      <c r="P7835" s="1" t="s">
        <v>42</v>
      </c>
      <c r="Q7835" s="1" t="s">
        <v>62</v>
      </c>
      <c r="R7835" s="1" t="s">
        <v>1194</v>
      </c>
      <c r="S7835" s="5">
        <v>13.120000000000001</v>
      </c>
      <c r="T7835" s="5">
        <v>5</v>
      </c>
      <c r="U7835" s="5">
        <v>0.2</v>
      </c>
      <c r="V7835" s="5">
        <v>2.1319999999999988</v>
      </c>
    </row>
    <row r="7836" spans="1:22" x14ac:dyDescent="0.25">
      <c r="A7836" s="1">
        <v>7835</v>
      </c>
      <c r="B7836" t="s">
        <v>9878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tr">
        <f>VLOOKUP(M7836,People!$A$1:$C$5,2,0)</f>
        <v>Anna Andreadi</v>
      </c>
      <c r="O7836" s="1" t="s">
        <v>3237</v>
      </c>
      <c r="P7836" s="1" t="s">
        <v>29</v>
      </c>
      <c r="Q7836" s="1" t="s">
        <v>51</v>
      </c>
      <c r="R7836" s="1" t="s">
        <v>3238</v>
      </c>
      <c r="S7836" s="5">
        <v>241.56799999999998</v>
      </c>
      <c r="T7836" s="5">
        <v>2</v>
      </c>
      <c r="U7836" s="5">
        <v>0.2</v>
      </c>
      <c r="V7836" s="5">
        <v>-15.098000000000013</v>
      </c>
    </row>
    <row r="7837" spans="1:22" x14ac:dyDescent="0.25">
      <c r="A7837" s="1">
        <v>7836</v>
      </c>
      <c r="B7837" t="s">
        <v>9878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tr">
        <f>VLOOKUP(M7837,People!$A$1:$C$5,2,0)</f>
        <v>Anna Andreadi</v>
      </c>
      <c r="O7837" s="1" t="s">
        <v>2362</v>
      </c>
      <c r="P7837" s="1" t="s">
        <v>65</v>
      </c>
      <c r="Q7837" s="1" t="s">
        <v>66</v>
      </c>
      <c r="R7837" s="1" t="s">
        <v>2363</v>
      </c>
      <c r="S7837" s="5">
        <v>479.92</v>
      </c>
      <c r="T7837" s="5">
        <v>2</v>
      </c>
      <c r="U7837" s="5">
        <v>0.2</v>
      </c>
      <c r="V7837" s="5">
        <v>41.993000000000009</v>
      </c>
    </row>
    <row r="7838" spans="1:22" x14ac:dyDescent="0.25">
      <c r="A7838" s="1">
        <v>7837</v>
      </c>
      <c r="B7838" t="s">
        <v>9879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tr">
        <f>VLOOKUP(M7838,People!$A$1:$C$5,2,0)</f>
        <v>Anna Andreadi</v>
      </c>
      <c r="O7838" s="1" t="s">
        <v>3214</v>
      </c>
      <c r="P7838" s="1" t="s">
        <v>29</v>
      </c>
      <c r="Q7838" s="1" t="s">
        <v>33</v>
      </c>
      <c r="R7838" s="1" t="s">
        <v>3215</v>
      </c>
      <c r="S7838" s="5">
        <v>307.13600000000002</v>
      </c>
      <c r="T7838" s="5">
        <v>4</v>
      </c>
      <c r="U7838" s="5">
        <v>0.2</v>
      </c>
      <c r="V7838" s="5">
        <v>-11.51760000000003</v>
      </c>
    </row>
    <row r="7839" spans="1:22" x14ac:dyDescent="0.25">
      <c r="A7839" s="1">
        <v>7838</v>
      </c>
      <c r="B7839" t="s">
        <v>9879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tr">
        <f>VLOOKUP(M7839,People!$A$1:$C$5,2,0)</f>
        <v>Anna Andreadi</v>
      </c>
      <c r="O7839" s="1" t="s">
        <v>5181</v>
      </c>
      <c r="P7839" s="1" t="s">
        <v>42</v>
      </c>
      <c r="Q7839" s="1" t="s">
        <v>43</v>
      </c>
      <c r="R7839" s="1" t="s">
        <v>5182</v>
      </c>
      <c r="S7839" s="5">
        <v>12.6</v>
      </c>
      <c r="T7839" s="5">
        <v>2</v>
      </c>
      <c r="U7839" s="5">
        <v>0</v>
      </c>
      <c r="V7839" s="5">
        <v>5.7959999999999994</v>
      </c>
    </row>
    <row r="7840" spans="1:22" x14ac:dyDescent="0.25">
      <c r="A7840" s="1">
        <v>7839</v>
      </c>
      <c r="B7840" t="s">
        <v>9879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tr">
        <f>VLOOKUP(M7840,People!$A$1:$C$5,2,0)</f>
        <v>Anna Andreadi</v>
      </c>
      <c r="O7840" s="1" t="s">
        <v>1442</v>
      </c>
      <c r="P7840" s="1" t="s">
        <v>65</v>
      </c>
      <c r="Q7840" s="1" t="s">
        <v>145</v>
      </c>
      <c r="R7840" s="1" t="s">
        <v>1443</v>
      </c>
      <c r="S7840" s="5">
        <v>159.97999999999999</v>
      </c>
      <c r="T7840" s="5">
        <v>2</v>
      </c>
      <c r="U7840" s="5">
        <v>0</v>
      </c>
      <c r="V7840" s="5">
        <v>57.592799999999997</v>
      </c>
    </row>
    <row r="7841" spans="1:22" x14ac:dyDescent="0.25">
      <c r="A7841" s="1">
        <v>7840</v>
      </c>
      <c r="B7841" t="s">
        <v>9880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tr">
        <f>VLOOKUP(M7841,People!$A$1:$C$5,2,0)</f>
        <v>Kelly Williams</v>
      </c>
      <c r="O7841" s="1" t="s">
        <v>155</v>
      </c>
      <c r="P7841" s="1" t="s">
        <v>42</v>
      </c>
      <c r="Q7841" s="1" t="s">
        <v>156</v>
      </c>
      <c r="R7841" s="1" t="s">
        <v>157</v>
      </c>
      <c r="S7841" s="5">
        <v>6.12</v>
      </c>
      <c r="T7841" s="5">
        <v>3</v>
      </c>
      <c r="U7841" s="5">
        <v>0</v>
      </c>
      <c r="V7841" s="5">
        <v>2.8763999999999994</v>
      </c>
    </row>
    <row r="7842" spans="1:22" x14ac:dyDescent="0.25">
      <c r="A7842" s="1">
        <v>7841</v>
      </c>
      <c r="B7842" t="s">
        <v>9880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tr">
        <f>VLOOKUP(M7842,People!$A$1:$C$5,2,0)</f>
        <v>Kelly Williams</v>
      </c>
      <c r="O7842" s="1" t="s">
        <v>3952</v>
      </c>
      <c r="P7842" s="1" t="s">
        <v>29</v>
      </c>
      <c r="Q7842" s="1" t="s">
        <v>51</v>
      </c>
      <c r="R7842" s="1" t="s">
        <v>3953</v>
      </c>
      <c r="S7842" s="5">
        <v>1184.72</v>
      </c>
      <c r="T7842" s="5">
        <v>4</v>
      </c>
      <c r="U7842" s="5">
        <v>0</v>
      </c>
      <c r="V7842" s="5">
        <v>106.62480000000005</v>
      </c>
    </row>
    <row r="7843" spans="1:22" x14ac:dyDescent="0.25">
      <c r="A7843" s="1">
        <v>7842</v>
      </c>
      <c r="B7843" t="s">
        <v>9881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tr">
        <f>VLOOKUP(M7843,People!$A$1:$C$5,2,0)</f>
        <v>Chuck Magee</v>
      </c>
      <c r="O7843" s="1" t="s">
        <v>71</v>
      </c>
      <c r="P7843" s="1" t="s">
        <v>42</v>
      </c>
      <c r="Q7843" s="1" t="s">
        <v>72</v>
      </c>
      <c r="R7843" s="1" t="s">
        <v>73</v>
      </c>
      <c r="S7843" s="5">
        <v>45.96</v>
      </c>
      <c r="T7843" s="5">
        <v>2</v>
      </c>
      <c r="U7843" s="5">
        <v>0</v>
      </c>
      <c r="V7843" s="5">
        <v>13.787999999999997</v>
      </c>
    </row>
    <row r="7844" spans="1:22" x14ac:dyDescent="0.25">
      <c r="A7844" s="1">
        <v>7843</v>
      </c>
      <c r="B7844" t="s">
        <v>9882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tr">
        <f>VLOOKUP(M7844,People!$A$1:$C$5,2,0)</f>
        <v>Cassandra Brandow</v>
      </c>
      <c r="O7844" s="1" t="s">
        <v>2042</v>
      </c>
      <c r="P7844" s="1" t="s">
        <v>42</v>
      </c>
      <c r="Q7844" s="1" t="s">
        <v>69</v>
      </c>
      <c r="R7844" s="1" t="s">
        <v>2043</v>
      </c>
      <c r="S7844" s="5">
        <v>58.050000000000004</v>
      </c>
      <c r="T7844" s="5">
        <v>3</v>
      </c>
      <c r="U7844" s="5">
        <v>0</v>
      </c>
      <c r="V7844" s="5">
        <v>26.702999999999999</v>
      </c>
    </row>
    <row r="7845" spans="1:22" x14ac:dyDescent="0.25">
      <c r="A7845" s="1">
        <v>7844</v>
      </c>
      <c r="B7845" t="s">
        <v>9882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tr">
        <f>VLOOKUP(M7845,People!$A$1:$C$5,2,0)</f>
        <v>Cassandra Brandow</v>
      </c>
      <c r="O7845" s="1" t="s">
        <v>250</v>
      </c>
      <c r="P7845" s="1" t="s">
        <v>42</v>
      </c>
      <c r="Q7845" s="1" t="s">
        <v>83</v>
      </c>
      <c r="R7845" s="1" t="s">
        <v>251</v>
      </c>
      <c r="S7845" s="5">
        <v>71.28</v>
      </c>
      <c r="T7845" s="5">
        <v>11</v>
      </c>
      <c r="U7845" s="5">
        <v>0</v>
      </c>
      <c r="V7845" s="5">
        <v>34.214400000000005</v>
      </c>
    </row>
    <row r="7846" spans="1:22" x14ac:dyDescent="0.25">
      <c r="A7846" s="1">
        <v>7845</v>
      </c>
      <c r="B7846" t="s">
        <v>6221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tr">
        <f>VLOOKUP(M7846,People!$A$1:$C$5,2,0)</f>
        <v>Kelly Williams</v>
      </c>
      <c r="O7846" s="1" t="s">
        <v>3153</v>
      </c>
      <c r="P7846" s="1" t="s">
        <v>29</v>
      </c>
      <c r="Q7846" s="1" t="s">
        <v>51</v>
      </c>
      <c r="R7846" s="1" t="s">
        <v>3154</v>
      </c>
      <c r="S7846" s="5">
        <v>124.404</v>
      </c>
      <c r="T7846" s="5">
        <v>4</v>
      </c>
      <c r="U7846" s="5">
        <v>0.3</v>
      </c>
      <c r="V7846" s="5">
        <v>-21.3264</v>
      </c>
    </row>
    <row r="7847" spans="1:22" x14ac:dyDescent="0.25">
      <c r="A7847" s="1">
        <v>7846</v>
      </c>
      <c r="B7847" t="s">
        <v>9883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tr">
        <f>VLOOKUP(M7847,People!$A$1:$C$5,2,0)</f>
        <v>Cassandra Brandow</v>
      </c>
      <c r="O7847" s="1" t="s">
        <v>3343</v>
      </c>
      <c r="P7847" s="1" t="s">
        <v>42</v>
      </c>
      <c r="Q7847" s="1" t="s">
        <v>83</v>
      </c>
      <c r="R7847" s="1" t="s">
        <v>3344</v>
      </c>
      <c r="S7847" s="5">
        <v>154.9</v>
      </c>
      <c r="T7847" s="5">
        <v>5</v>
      </c>
      <c r="U7847" s="5">
        <v>0</v>
      </c>
      <c r="V7847" s="5">
        <v>69.704999999999998</v>
      </c>
    </row>
    <row r="7848" spans="1:22" x14ac:dyDescent="0.25">
      <c r="A7848" s="1">
        <v>7847</v>
      </c>
      <c r="B7848" t="s">
        <v>9883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tr">
        <f>VLOOKUP(M7848,People!$A$1:$C$5,2,0)</f>
        <v>Cassandra Brandow</v>
      </c>
      <c r="O7848" s="1" t="s">
        <v>1656</v>
      </c>
      <c r="P7848" s="1" t="s">
        <v>65</v>
      </c>
      <c r="Q7848" s="1" t="s">
        <v>66</v>
      </c>
      <c r="R7848" s="1" t="s">
        <v>1657</v>
      </c>
      <c r="S7848" s="5">
        <v>1871.88</v>
      </c>
      <c r="T7848" s="5">
        <v>12</v>
      </c>
      <c r="U7848" s="5">
        <v>0</v>
      </c>
      <c r="V7848" s="5">
        <v>561.56399999999996</v>
      </c>
    </row>
    <row r="7849" spans="1:22" x14ac:dyDescent="0.25">
      <c r="A7849" s="1">
        <v>7848</v>
      </c>
      <c r="B7849" t="s">
        <v>9884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tr">
        <f>VLOOKUP(M7849,People!$A$1:$C$5,2,0)</f>
        <v>Kelly Williams</v>
      </c>
      <c r="O7849" s="1" t="s">
        <v>5280</v>
      </c>
      <c r="P7849" s="1" t="s">
        <v>29</v>
      </c>
      <c r="Q7849" s="1" t="s">
        <v>59</v>
      </c>
      <c r="R7849" s="1" t="s">
        <v>5281</v>
      </c>
      <c r="S7849" s="5">
        <v>16.192</v>
      </c>
      <c r="T7849" s="5">
        <v>2</v>
      </c>
      <c r="U7849" s="5">
        <v>0.6</v>
      </c>
      <c r="V7849" s="5">
        <v>-6.8815999999999953</v>
      </c>
    </row>
    <row r="7850" spans="1:22" x14ac:dyDescent="0.25">
      <c r="A7850" s="1">
        <v>7849</v>
      </c>
      <c r="B7850" t="s">
        <v>9885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tr">
        <f>VLOOKUP(M7850,People!$A$1:$C$5,2,0)</f>
        <v>Kelly Williams</v>
      </c>
      <c r="O7850" s="1" t="s">
        <v>4990</v>
      </c>
      <c r="P7850" s="1" t="s">
        <v>42</v>
      </c>
      <c r="Q7850" s="1" t="s">
        <v>54</v>
      </c>
      <c r="R7850" s="1" t="s">
        <v>4991</v>
      </c>
      <c r="S7850" s="5">
        <v>18.936</v>
      </c>
      <c r="T7850" s="5">
        <v>3</v>
      </c>
      <c r="U7850" s="5">
        <v>0.2</v>
      </c>
      <c r="V7850" s="5">
        <v>-3.787200000000003</v>
      </c>
    </row>
    <row r="7851" spans="1:22" x14ac:dyDescent="0.25">
      <c r="A7851" s="1">
        <v>7850</v>
      </c>
      <c r="B7851" t="s">
        <v>9885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tr">
        <f>VLOOKUP(M7851,People!$A$1:$C$5,2,0)</f>
        <v>Kelly Williams</v>
      </c>
      <c r="O7851" s="1" t="s">
        <v>4827</v>
      </c>
      <c r="P7851" s="1" t="s">
        <v>42</v>
      </c>
      <c r="Q7851" s="1" t="s">
        <v>54</v>
      </c>
      <c r="R7851" s="1" t="s">
        <v>4828</v>
      </c>
      <c r="S7851" s="5">
        <v>12.672000000000001</v>
      </c>
      <c r="T7851" s="5">
        <v>3</v>
      </c>
      <c r="U7851" s="5">
        <v>0.2</v>
      </c>
      <c r="V7851" s="5">
        <v>-3.1680000000000001</v>
      </c>
    </row>
    <row r="7852" spans="1:22" x14ac:dyDescent="0.25">
      <c r="A7852" s="1">
        <v>7851</v>
      </c>
      <c r="B7852" t="s">
        <v>9885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tr">
        <f>VLOOKUP(M7852,People!$A$1:$C$5,2,0)</f>
        <v>Kelly Williams</v>
      </c>
      <c r="O7852" s="1" t="s">
        <v>2744</v>
      </c>
      <c r="P7852" s="1" t="s">
        <v>42</v>
      </c>
      <c r="Q7852" s="1" t="s">
        <v>43</v>
      </c>
      <c r="R7852" s="1" t="s">
        <v>2745</v>
      </c>
      <c r="S7852" s="5">
        <v>5.04</v>
      </c>
      <c r="T7852" s="5">
        <v>2</v>
      </c>
      <c r="U7852" s="5">
        <v>0.2</v>
      </c>
      <c r="V7852" s="5">
        <v>1.764</v>
      </c>
    </row>
    <row r="7853" spans="1:22" x14ac:dyDescent="0.25">
      <c r="A7853" s="1">
        <v>7852</v>
      </c>
      <c r="B7853" t="s">
        <v>9886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tr">
        <f>VLOOKUP(M7853,People!$A$1:$C$5,2,0)</f>
        <v>Kelly Williams</v>
      </c>
      <c r="O7853" s="1" t="s">
        <v>5454</v>
      </c>
      <c r="P7853" s="1" t="s">
        <v>42</v>
      </c>
      <c r="Q7853" s="1" t="s">
        <v>83</v>
      </c>
      <c r="R7853" s="1" t="s">
        <v>5455</v>
      </c>
      <c r="S7853" s="5">
        <v>8.4480000000000004</v>
      </c>
      <c r="T7853" s="5">
        <v>2</v>
      </c>
      <c r="U7853" s="5">
        <v>0.2</v>
      </c>
      <c r="V7853" s="5">
        <v>2.9568000000000003</v>
      </c>
    </row>
    <row r="7854" spans="1:22" x14ac:dyDescent="0.25">
      <c r="A7854" s="1">
        <v>7853</v>
      </c>
      <c r="B7854" t="s">
        <v>9886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tr">
        <f>VLOOKUP(M7854,People!$A$1:$C$5,2,0)</f>
        <v>Kelly Williams</v>
      </c>
      <c r="O7854" s="1" t="s">
        <v>1810</v>
      </c>
      <c r="P7854" s="1" t="s">
        <v>42</v>
      </c>
      <c r="Q7854" s="1" t="s">
        <v>72</v>
      </c>
      <c r="R7854" s="1" t="s">
        <v>1811</v>
      </c>
      <c r="S7854" s="5">
        <v>20.387999999999995</v>
      </c>
      <c r="T7854" s="5">
        <v>2</v>
      </c>
      <c r="U7854" s="5">
        <v>0.8</v>
      </c>
      <c r="V7854" s="5">
        <v>-53.008800000000008</v>
      </c>
    </row>
    <row r="7855" spans="1:22" x14ac:dyDescent="0.25">
      <c r="A7855" s="1">
        <v>7854</v>
      </c>
      <c r="B7855" t="s">
        <v>9887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tr">
        <f>VLOOKUP(M7855,People!$A$1:$C$5,2,0)</f>
        <v>Anna Andreadi</v>
      </c>
      <c r="O7855" s="1" t="s">
        <v>3418</v>
      </c>
      <c r="P7855" s="1" t="s">
        <v>42</v>
      </c>
      <c r="Q7855" s="1" t="s">
        <v>83</v>
      </c>
      <c r="R7855" s="1" t="s">
        <v>3419</v>
      </c>
      <c r="S7855" s="5">
        <v>9.9600000000000009</v>
      </c>
      <c r="T7855" s="5">
        <v>2</v>
      </c>
      <c r="U7855" s="5">
        <v>0</v>
      </c>
      <c r="V7855" s="5">
        <v>4.8804000000000007</v>
      </c>
    </row>
    <row r="7856" spans="1:22" x14ac:dyDescent="0.25">
      <c r="A7856" s="1">
        <v>7855</v>
      </c>
      <c r="B7856" t="s">
        <v>9888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tr">
        <f>VLOOKUP(M7856,People!$A$1:$C$5,2,0)</f>
        <v>Cassandra Brandow</v>
      </c>
      <c r="O7856" s="1" t="s">
        <v>4237</v>
      </c>
      <c r="P7856" s="1" t="s">
        <v>42</v>
      </c>
      <c r="Q7856" s="1" t="s">
        <v>72</v>
      </c>
      <c r="R7856" s="1" t="s">
        <v>4238</v>
      </c>
      <c r="S7856" s="5">
        <v>320.64</v>
      </c>
      <c r="T7856" s="5">
        <v>4</v>
      </c>
      <c r="U7856" s="5">
        <v>0</v>
      </c>
      <c r="V7856" s="5">
        <v>89.779200000000003</v>
      </c>
    </row>
    <row r="7857" spans="1:22" x14ac:dyDescent="0.25">
      <c r="A7857" s="1">
        <v>7856</v>
      </c>
      <c r="B7857" t="s">
        <v>9888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tr">
        <f>VLOOKUP(M7857,People!$A$1:$C$5,2,0)</f>
        <v>Cassandra Brandow</v>
      </c>
      <c r="O7857" s="1" t="s">
        <v>740</v>
      </c>
      <c r="P7857" s="1" t="s">
        <v>65</v>
      </c>
      <c r="Q7857" s="1" t="s">
        <v>145</v>
      </c>
      <c r="R7857" s="1" t="s">
        <v>741</v>
      </c>
      <c r="S7857" s="5">
        <v>52</v>
      </c>
      <c r="T7857" s="5">
        <v>4</v>
      </c>
      <c r="U7857" s="5">
        <v>0</v>
      </c>
      <c r="V7857" s="5">
        <v>23.4</v>
      </c>
    </row>
    <row r="7858" spans="1:22" x14ac:dyDescent="0.25">
      <c r="A7858" s="1">
        <v>7857</v>
      </c>
      <c r="B7858" t="s">
        <v>9889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tr">
        <f>VLOOKUP(M7858,People!$A$1:$C$5,2,0)</f>
        <v>Chuck Magee</v>
      </c>
      <c r="O7858" s="1" t="s">
        <v>4488</v>
      </c>
      <c r="P7858" s="1" t="s">
        <v>42</v>
      </c>
      <c r="Q7858" s="1" t="s">
        <v>69</v>
      </c>
      <c r="R7858" s="1" t="s">
        <v>4489</v>
      </c>
      <c r="S7858" s="5">
        <v>25.584000000000003</v>
      </c>
      <c r="T7858" s="5">
        <v>2</v>
      </c>
      <c r="U7858" s="5">
        <v>0.2</v>
      </c>
      <c r="V7858" s="5">
        <v>8.9543999999999997</v>
      </c>
    </row>
    <row r="7859" spans="1:22" x14ac:dyDescent="0.25">
      <c r="A7859" s="1">
        <v>7858</v>
      </c>
      <c r="B7859" t="s">
        <v>9889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tr">
        <f>VLOOKUP(M7859,People!$A$1:$C$5,2,0)</f>
        <v>Chuck Magee</v>
      </c>
      <c r="O7859" s="1" t="s">
        <v>2967</v>
      </c>
      <c r="P7859" s="1" t="s">
        <v>65</v>
      </c>
      <c r="Q7859" s="1" t="s">
        <v>66</v>
      </c>
      <c r="R7859" s="1" t="s">
        <v>2968</v>
      </c>
      <c r="S7859" s="5">
        <v>464</v>
      </c>
      <c r="T7859" s="5">
        <v>5</v>
      </c>
      <c r="U7859" s="5">
        <v>0</v>
      </c>
      <c r="V7859" s="5">
        <v>134.55999999999995</v>
      </c>
    </row>
    <row r="7860" spans="1:22" x14ac:dyDescent="0.25">
      <c r="A7860" s="1">
        <v>7859</v>
      </c>
      <c r="B7860" t="s">
        <v>9889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tr">
        <f>VLOOKUP(M7860,People!$A$1:$C$5,2,0)</f>
        <v>Chuck Magee</v>
      </c>
      <c r="O7860" s="1" t="s">
        <v>3725</v>
      </c>
      <c r="P7860" s="1" t="s">
        <v>42</v>
      </c>
      <c r="Q7860" s="1" t="s">
        <v>72</v>
      </c>
      <c r="R7860" s="1" t="s">
        <v>3726</v>
      </c>
      <c r="S7860" s="5">
        <v>235.95000000000002</v>
      </c>
      <c r="T7860" s="5">
        <v>3</v>
      </c>
      <c r="U7860" s="5">
        <v>0</v>
      </c>
      <c r="V7860" s="5">
        <v>77.863499999999988</v>
      </c>
    </row>
    <row r="7861" spans="1:22" x14ac:dyDescent="0.25">
      <c r="A7861" s="1">
        <v>7860</v>
      </c>
      <c r="B7861" t="s">
        <v>9889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tr">
        <f>VLOOKUP(M7861,People!$A$1:$C$5,2,0)</f>
        <v>Chuck Magee</v>
      </c>
      <c r="O7861" s="1" t="s">
        <v>3206</v>
      </c>
      <c r="P7861" s="1" t="s">
        <v>42</v>
      </c>
      <c r="Q7861" s="1" t="s">
        <v>83</v>
      </c>
      <c r="R7861" s="1" t="s">
        <v>3207</v>
      </c>
      <c r="S7861" s="5">
        <v>39.96</v>
      </c>
      <c r="T7861" s="5">
        <v>4</v>
      </c>
      <c r="U7861" s="5">
        <v>0</v>
      </c>
      <c r="V7861" s="5">
        <v>17.981999999999999</v>
      </c>
    </row>
    <row r="7862" spans="1:22" x14ac:dyDescent="0.25">
      <c r="A7862" s="1">
        <v>7861</v>
      </c>
      <c r="B7862" t="s">
        <v>9890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tr">
        <f>VLOOKUP(M7862,People!$A$1:$C$5,2,0)</f>
        <v>Chuck Magee</v>
      </c>
      <c r="O7862" s="1" t="s">
        <v>3529</v>
      </c>
      <c r="P7862" s="1" t="s">
        <v>42</v>
      </c>
      <c r="Q7862" s="1" t="s">
        <v>69</v>
      </c>
      <c r="R7862" s="1" t="s">
        <v>3530</v>
      </c>
      <c r="S7862" s="5">
        <v>18.528000000000002</v>
      </c>
      <c r="T7862" s="5">
        <v>4</v>
      </c>
      <c r="U7862" s="5">
        <v>0.7</v>
      </c>
      <c r="V7862" s="5">
        <v>-12.352</v>
      </c>
    </row>
    <row r="7863" spans="1:22" x14ac:dyDescent="0.25">
      <c r="A7863" s="1">
        <v>7862</v>
      </c>
      <c r="B7863" t="s">
        <v>9891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tr">
        <f>VLOOKUP(M7863,People!$A$1:$C$5,2,0)</f>
        <v>Anna Andreadi</v>
      </c>
      <c r="O7863" s="1" t="s">
        <v>3401</v>
      </c>
      <c r="P7863" s="1" t="s">
        <v>65</v>
      </c>
      <c r="Q7863" s="1" t="s">
        <v>145</v>
      </c>
      <c r="R7863" s="1" t="s">
        <v>3402</v>
      </c>
      <c r="S7863" s="5">
        <v>17.899999999999999</v>
      </c>
      <c r="T7863" s="5">
        <v>2</v>
      </c>
      <c r="U7863" s="5">
        <v>0</v>
      </c>
      <c r="V7863" s="5">
        <v>3.400999999999998</v>
      </c>
    </row>
    <row r="7864" spans="1:22" x14ac:dyDescent="0.25">
      <c r="A7864" s="1">
        <v>7863</v>
      </c>
      <c r="B7864" t="s">
        <v>9891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tr">
        <f>VLOOKUP(M7864,People!$A$1:$C$5,2,0)</f>
        <v>Anna Andreadi</v>
      </c>
      <c r="O7864" s="1" t="s">
        <v>1231</v>
      </c>
      <c r="P7864" s="1" t="s">
        <v>42</v>
      </c>
      <c r="Q7864" s="1" t="s">
        <v>54</v>
      </c>
      <c r="R7864" s="1" t="s">
        <v>1232</v>
      </c>
      <c r="S7864" s="5">
        <v>81.96</v>
      </c>
      <c r="T7864" s="5">
        <v>2</v>
      </c>
      <c r="U7864" s="5">
        <v>0</v>
      </c>
      <c r="V7864" s="5">
        <v>0</v>
      </c>
    </row>
    <row r="7865" spans="1:22" x14ac:dyDescent="0.25">
      <c r="A7865" s="1">
        <v>7864</v>
      </c>
      <c r="B7865" t="s">
        <v>9892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tr">
        <f>VLOOKUP(M7865,People!$A$1:$C$5,2,0)</f>
        <v>Anna Andreadi</v>
      </c>
      <c r="O7865" s="1" t="s">
        <v>1414</v>
      </c>
      <c r="P7865" s="1" t="s">
        <v>42</v>
      </c>
      <c r="Q7865" s="1" t="s">
        <v>54</v>
      </c>
      <c r="R7865" s="1" t="s">
        <v>1415</v>
      </c>
      <c r="S7865" s="5">
        <v>272.73599999999999</v>
      </c>
      <c r="T7865" s="5">
        <v>3</v>
      </c>
      <c r="U7865" s="5">
        <v>0.2</v>
      </c>
      <c r="V7865" s="5">
        <v>-64.774800000000013</v>
      </c>
    </row>
    <row r="7866" spans="1:22" x14ac:dyDescent="0.25">
      <c r="A7866" s="1">
        <v>7865</v>
      </c>
      <c r="B7866" t="s">
        <v>9892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tr">
        <f>VLOOKUP(M7866,People!$A$1:$C$5,2,0)</f>
        <v>Anna Andreadi</v>
      </c>
      <c r="O7866" s="1" t="s">
        <v>5809</v>
      </c>
      <c r="P7866" s="1" t="s">
        <v>42</v>
      </c>
      <c r="Q7866" s="1" t="s">
        <v>83</v>
      </c>
      <c r="R7866" s="1" t="s">
        <v>5810</v>
      </c>
      <c r="S7866" s="5">
        <v>18.496000000000002</v>
      </c>
      <c r="T7866" s="5">
        <v>4</v>
      </c>
      <c r="U7866" s="5">
        <v>0.2</v>
      </c>
      <c r="V7866" s="5">
        <v>6.7048000000000005</v>
      </c>
    </row>
    <row r="7867" spans="1:22" x14ac:dyDescent="0.25">
      <c r="A7867" s="1">
        <v>7866</v>
      </c>
      <c r="B7867" t="s">
        <v>9892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tr">
        <f>VLOOKUP(M7867,People!$A$1:$C$5,2,0)</f>
        <v>Anna Andreadi</v>
      </c>
      <c r="O7867" s="1" t="s">
        <v>604</v>
      </c>
      <c r="P7867" s="1" t="s">
        <v>29</v>
      </c>
      <c r="Q7867" s="1" t="s">
        <v>33</v>
      </c>
      <c r="R7867" s="1" t="s">
        <v>605</v>
      </c>
      <c r="S7867" s="5">
        <v>441.92</v>
      </c>
      <c r="T7867" s="5">
        <v>2</v>
      </c>
      <c r="U7867" s="5">
        <v>0.2</v>
      </c>
      <c r="V7867" s="5">
        <v>49.715999999999966</v>
      </c>
    </row>
    <row r="7868" spans="1:22" x14ac:dyDescent="0.25">
      <c r="A7868" s="1">
        <v>7867</v>
      </c>
      <c r="B7868" t="s">
        <v>9892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tr">
        <f>VLOOKUP(M7868,People!$A$1:$C$5,2,0)</f>
        <v>Anna Andreadi</v>
      </c>
      <c r="O7868" s="1" t="s">
        <v>4963</v>
      </c>
      <c r="P7868" s="1" t="s">
        <v>29</v>
      </c>
      <c r="Q7868" s="1" t="s">
        <v>30</v>
      </c>
      <c r="R7868" s="1" t="s">
        <v>4964</v>
      </c>
      <c r="S7868" s="5">
        <v>127.76400000000002</v>
      </c>
      <c r="T7868" s="5">
        <v>6</v>
      </c>
      <c r="U7868" s="5">
        <v>0.7</v>
      </c>
      <c r="V7868" s="5">
        <v>-191.64599999999996</v>
      </c>
    </row>
    <row r="7869" spans="1:22" x14ac:dyDescent="0.25">
      <c r="A7869" s="1">
        <v>7868</v>
      </c>
      <c r="B7869" t="s">
        <v>9893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tr">
        <f>VLOOKUP(M7869,People!$A$1:$C$5,2,0)</f>
        <v>Anna Andreadi</v>
      </c>
      <c r="O7869" s="1" t="s">
        <v>1501</v>
      </c>
      <c r="P7869" s="1" t="s">
        <v>42</v>
      </c>
      <c r="Q7869" s="1" t="s">
        <v>83</v>
      </c>
      <c r="R7869" s="1" t="s">
        <v>3989</v>
      </c>
      <c r="S7869" s="5">
        <v>166.44</v>
      </c>
      <c r="T7869" s="5">
        <v>3</v>
      </c>
      <c r="U7869" s="5">
        <v>0</v>
      </c>
      <c r="V7869" s="5">
        <v>79.891199999999998</v>
      </c>
    </row>
    <row r="7870" spans="1:22" x14ac:dyDescent="0.25">
      <c r="A7870" s="1">
        <v>7869</v>
      </c>
      <c r="B7870" t="s">
        <v>9894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tr">
        <f>VLOOKUP(M7870,People!$A$1:$C$5,2,0)</f>
        <v>Anna Andreadi</v>
      </c>
      <c r="O7870" s="1" t="s">
        <v>3470</v>
      </c>
      <c r="P7870" s="1" t="s">
        <v>42</v>
      </c>
      <c r="Q7870" s="1" t="s">
        <v>83</v>
      </c>
      <c r="R7870" s="1" t="s">
        <v>3471</v>
      </c>
      <c r="S7870" s="5">
        <v>13.38</v>
      </c>
      <c r="T7870" s="5">
        <v>2</v>
      </c>
      <c r="U7870" s="5">
        <v>0</v>
      </c>
      <c r="V7870" s="5">
        <v>6.1547999999999998</v>
      </c>
    </row>
    <row r="7871" spans="1:22" x14ac:dyDescent="0.25">
      <c r="A7871" s="1">
        <v>7870</v>
      </c>
      <c r="B7871" t="s">
        <v>9895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tr">
        <f>VLOOKUP(M7871,People!$A$1:$C$5,2,0)</f>
        <v>Cassandra Brandow</v>
      </c>
      <c r="O7871" s="1" t="s">
        <v>220</v>
      </c>
      <c r="P7871" s="1" t="s">
        <v>65</v>
      </c>
      <c r="Q7871" s="1" t="s">
        <v>145</v>
      </c>
      <c r="R7871" s="1" t="s">
        <v>221</v>
      </c>
      <c r="S7871" s="5">
        <v>24</v>
      </c>
      <c r="T7871" s="5">
        <v>2</v>
      </c>
      <c r="U7871" s="5">
        <v>0.2</v>
      </c>
      <c r="V7871" s="5">
        <v>-2.6999999999999993</v>
      </c>
    </row>
    <row r="7872" spans="1:22" x14ac:dyDescent="0.25">
      <c r="A7872" s="1">
        <v>7871</v>
      </c>
      <c r="B7872" t="s">
        <v>9896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tr">
        <f>VLOOKUP(M7872,People!$A$1:$C$5,2,0)</f>
        <v>Chuck Magee</v>
      </c>
      <c r="O7872" s="1" t="s">
        <v>2193</v>
      </c>
      <c r="P7872" s="1" t="s">
        <v>42</v>
      </c>
      <c r="Q7872" s="1" t="s">
        <v>156</v>
      </c>
      <c r="R7872" s="1" t="s">
        <v>2194</v>
      </c>
      <c r="S7872" s="5">
        <v>24.448</v>
      </c>
      <c r="T7872" s="5">
        <v>4</v>
      </c>
      <c r="U7872" s="5">
        <v>0.2</v>
      </c>
      <c r="V7872" s="5">
        <v>8.8623999999999992</v>
      </c>
    </row>
    <row r="7873" spans="1:22" x14ac:dyDescent="0.25">
      <c r="A7873" s="1">
        <v>7872</v>
      </c>
      <c r="B7873" t="s">
        <v>9897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tr">
        <f>VLOOKUP(M7873,People!$A$1:$C$5,2,0)</f>
        <v>Anna Andreadi</v>
      </c>
      <c r="O7873" s="1" t="s">
        <v>2132</v>
      </c>
      <c r="P7873" s="1" t="s">
        <v>42</v>
      </c>
      <c r="Q7873" s="1" t="s">
        <v>43</v>
      </c>
      <c r="R7873" s="1" t="s">
        <v>2133</v>
      </c>
      <c r="S7873" s="5">
        <v>6.16</v>
      </c>
      <c r="T7873" s="5">
        <v>2</v>
      </c>
      <c r="U7873" s="5">
        <v>0</v>
      </c>
      <c r="V7873" s="5">
        <v>2.9567999999999999</v>
      </c>
    </row>
    <row r="7874" spans="1:22" x14ac:dyDescent="0.25">
      <c r="A7874" s="1">
        <v>7873</v>
      </c>
      <c r="B7874" t="s">
        <v>9897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tr">
        <f>VLOOKUP(M7874,People!$A$1:$C$5,2,0)</f>
        <v>Anna Andreadi</v>
      </c>
      <c r="O7874" s="1" t="s">
        <v>470</v>
      </c>
      <c r="P7874" s="1" t="s">
        <v>29</v>
      </c>
      <c r="Q7874" s="1" t="s">
        <v>33</v>
      </c>
      <c r="R7874" s="1" t="s">
        <v>471</v>
      </c>
      <c r="S7874" s="5">
        <v>915.13600000000008</v>
      </c>
      <c r="T7874" s="5">
        <v>4</v>
      </c>
      <c r="U7874" s="5">
        <v>0.2</v>
      </c>
      <c r="V7874" s="5">
        <v>102.95279999999988</v>
      </c>
    </row>
    <row r="7875" spans="1:22" x14ac:dyDescent="0.25">
      <c r="A7875" s="1">
        <v>7874</v>
      </c>
      <c r="B7875" t="s">
        <v>9897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tr">
        <f>VLOOKUP(M7875,People!$A$1:$C$5,2,0)</f>
        <v>Anna Andreadi</v>
      </c>
      <c r="O7875" s="1" t="s">
        <v>4918</v>
      </c>
      <c r="P7875" s="1" t="s">
        <v>42</v>
      </c>
      <c r="Q7875" s="1" t="s">
        <v>83</v>
      </c>
      <c r="R7875" s="1" t="s">
        <v>4919</v>
      </c>
      <c r="S7875" s="5">
        <v>8.56</v>
      </c>
      <c r="T7875" s="5">
        <v>2</v>
      </c>
      <c r="U7875" s="5">
        <v>0</v>
      </c>
      <c r="V7875" s="5">
        <v>3.8519999999999994</v>
      </c>
    </row>
    <row r="7876" spans="1:22" x14ac:dyDescent="0.25">
      <c r="A7876" s="1">
        <v>7875</v>
      </c>
      <c r="B7876" t="s">
        <v>9897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tr">
        <f>VLOOKUP(M7876,People!$A$1:$C$5,2,0)</f>
        <v>Anna Andreadi</v>
      </c>
      <c r="O7876" s="1" t="s">
        <v>3816</v>
      </c>
      <c r="P7876" s="1" t="s">
        <v>42</v>
      </c>
      <c r="Q7876" s="1" t="s">
        <v>83</v>
      </c>
      <c r="R7876" s="1" t="s">
        <v>3817</v>
      </c>
      <c r="S7876" s="5">
        <v>97.82</v>
      </c>
      <c r="T7876" s="5">
        <v>2</v>
      </c>
      <c r="U7876" s="5">
        <v>0</v>
      </c>
      <c r="V7876" s="5">
        <v>45.975399999999993</v>
      </c>
    </row>
    <row r="7877" spans="1:22" x14ac:dyDescent="0.25">
      <c r="A7877" s="1">
        <v>7876</v>
      </c>
      <c r="B7877" t="s">
        <v>9898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tr">
        <f>VLOOKUP(M7877,People!$A$1:$C$5,2,0)</f>
        <v>Anna Andreadi</v>
      </c>
      <c r="O7877" s="1" t="s">
        <v>1138</v>
      </c>
      <c r="P7877" s="1" t="s">
        <v>42</v>
      </c>
      <c r="Q7877" s="1" t="s">
        <v>83</v>
      </c>
      <c r="R7877" s="1" t="s">
        <v>1139</v>
      </c>
      <c r="S7877" s="5">
        <v>31.104000000000006</v>
      </c>
      <c r="T7877" s="5">
        <v>6</v>
      </c>
      <c r="U7877" s="5">
        <v>0.2</v>
      </c>
      <c r="V7877" s="5">
        <v>11.2752</v>
      </c>
    </row>
    <row r="7878" spans="1:22" x14ac:dyDescent="0.25">
      <c r="A7878" s="1">
        <v>7877</v>
      </c>
      <c r="B7878" t="s">
        <v>9898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tr">
        <f>VLOOKUP(M7878,People!$A$1:$C$5,2,0)</f>
        <v>Anna Andreadi</v>
      </c>
      <c r="O7878" s="1" t="s">
        <v>5744</v>
      </c>
      <c r="P7878" s="1" t="s">
        <v>42</v>
      </c>
      <c r="Q7878" s="1" t="s">
        <v>72</v>
      </c>
      <c r="R7878" s="1" t="s">
        <v>5745</v>
      </c>
      <c r="S7878" s="5">
        <v>11.176000000000002</v>
      </c>
      <c r="T7878" s="5">
        <v>1</v>
      </c>
      <c r="U7878" s="5">
        <v>0.2</v>
      </c>
      <c r="V7878" s="5">
        <v>0.8382000000000005</v>
      </c>
    </row>
    <row r="7879" spans="1:22" x14ac:dyDescent="0.25">
      <c r="A7879" s="1">
        <v>7878</v>
      </c>
      <c r="B7879" t="s">
        <v>9899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tr">
        <f>VLOOKUP(M7879,People!$A$1:$C$5,2,0)</f>
        <v>Cassandra Brandow</v>
      </c>
      <c r="O7879" s="1" t="s">
        <v>3390</v>
      </c>
      <c r="P7879" s="1" t="s">
        <v>42</v>
      </c>
      <c r="Q7879" s="1" t="s">
        <v>43</v>
      </c>
      <c r="R7879" s="1" t="s">
        <v>3391</v>
      </c>
      <c r="S7879" s="5">
        <v>5.04</v>
      </c>
      <c r="T7879" s="5">
        <v>2</v>
      </c>
      <c r="U7879" s="5">
        <v>0.2</v>
      </c>
      <c r="V7879" s="5">
        <v>1.764</v>
      </c>
    </row>
    <row r="7880" spans="1:22" x14ac:dyDescent="0.25">
      <c r="A7880" s="1">
        <v>7879</v>
      </c>
      <c r="B7880" t="s">
        <v>9900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tr">
        <f>VLOOKUP(M7880,People!$A$1:$C$5,2,0)</f>
        <v>Kelly Williams</v>
      </c>
      <c r="O7880" s="1" t="s">
        <v>5772</v>
      </c>
      <c r="P7880" s="1" t="s">
        <v>29</v>
      </c>
      <c r="Q7880" s="1" t="s">
        <v>59</v>
      </c>
      <c r="R7880" s="1" t="s">
        <v>5773</v>
      </c>
      <c r="S7880" s="5">
        <v>242.17600000000004</v>
      </c>
      <c r="T7880" s="5">
        <v>4</v>
      </c>
      <c r="U7880" s="5">
        <v>0.6</v>
      </c>
      <c r="V7880" s="5">
        <v>-302.72000000000003</v>
      </c>
    </row>
    <row r="7881" spans="1:22" x14ac:dyDescent="0.25">
      <c r="A7881" s="1">
        <v>7880</v>
      </c>
      <c r="B7881" t="s">
        <v>9901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tr">
        <f>VLOOKUP(M7881,People!$A$1:$C$5,2,0)</f>
        <v>Chuck Magee</v>
      </c>
      <c r="O7881" s="1" t="s">
        <v>5301</v>
      </c>
      <c r="P7881" s="1" t="s">
        <v>29</v>
      </c>
      <c r="Q7881" s="1" t="s">
        <v>51</v>
      </c>
      <c r="R7881" s="1" t="s">
        <v>5302</v>
      </c>
      <c r="S7881" s="5">
        <v>337.17599999999999</v>
      </c>
      <c r="T7881" s="5">
        <v>2</v>
      </c>
      <c r="U7881" s="5">
        <v>0.4</v>
      </c>
      <c r="V7881" s="5">
        <v>-118.01160000000002</v>
      </c>
    </row>
    <row r="7882" spans="1:22" x14ac:dyDescent="0.25">
      <c r="A7882" s="1">
        <v>7881</v>
      </c>
      <c r="B7882" t="s">
        <v>9902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tr">
        <f>VLOOKUP(M7882,People!$A$1:$C$5,2,0)</f>
        <v>Anna Andreadi</v>
      </c>
      <c r="O7882" s="1" t="s">
        <v>1508</v>
      </c>
      <c r="P7882" s="1" t="s">
        <v>42</v>
      </c>
      <c r="Q7882" s="1" t="s">
        <v>62</v>
      </c>
      <c r="R7882" s="1" t="s">
        <v>1509</v>
      </c>
      <c r="S7882" s="5">
        <v>13.343999999999998</v>
      </c>
      <c r="T7882" s="5">
        <v>6</v>
      </c>
      <c r="U7882" s="5">
        <v>0.2</v>
      </c>
      <c r="V7882" s="5">
        <v>1.0007999999999999</v>
      </c>
    </row>
    <row r="7883" spans="1:22" x14ac:dyDescent="0.25">
      <c r="A7883" s="1">
        <v>7882</v>
      </c>
      <c r="B7883" t="s">
        <v>9902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tr">
        <f>VLOOKUP(M7883,People!$A$1:$C$5,2,0)</f>
        <v>Anna Andreadi</v>
      </c>
      <c r="O7883" s="1" t="s">
        <v>3567</v>
      </c>
      <c r="P7883" s="1" t="s">
        <v>65</v>
      </c>
      <c r="Q7883" s="1" t="s">
        <v>145</v>
      </c>
      <c r="R7883" s="1" t="s">
        <v>3568</v>
      </c>
      <c r="S7883" s="5">
        <v>76.75200000000001</v>
      </c>
      <c r="T7883" s="5">
        <v>6</v>
      </c>
      <c r="U7883" s="5">
        <v>0.2</v>
      </c>
      <c r="V7883" s="5">
        <v>10.553399999999993</v>
      </c>
    </row>
    <row r="7884" spans="1:22" x14ac:dyDescent="0.25">
      <c r="A7884" s="1">
        <v>7883</v>
      </c>
      <c r="B7884" t="s">
        <v>9902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tr">
        <f>VLOOKUP(M7884,People!$A$1:$C$5,2,0)</f>
        <v>Anna Andreadi</v>
      </c>
      <c r="O7884" s="1" t="s">
        <v>3567</v>
      </c>
      <c r="P7884" s="1" t="s">
        <v>65</v>
      </c>
      <c r="Q7884" s="1" t="s">
        <v>145</v>
      </c>
      <c r="R7884" s="1" t="s">
        <v>3568</v>
      </c>
      <c r="S7884" s="5">
        <v>102.33600000000001</v>
      </c>
      <c r="T7884" s="5">
        <v>8</v>
      </c>
      <c r="U7884" s="5">
        <v>0.2</v>
      </c>
      <c r="V7884" s="5">
        <v>14.07119999999999</v>
      </c>
    </row>
    <row r="7885" spans="1:22" x14ac:dyDescent="0.25">
      <c r="A7885" s="1">
        <v>7884</v>
      </c>
      <c r="B7885" t="s">
        <v>9902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tr">
        <f>VLOOKUP(M7885,People!$A$1:$C$5,2,0)</f>
        <v>Anna Andreadi</v>
      </c>
      <c r="O7885" s="1" t="s">
        <v>4519</v>
      </c>
      <c r="P7885" s="1" t="s">
        <v>42</v>
      </c>
      <c r="Q7885" s="1" t="s">
        <v>83</v>
      </c>
      <c r="R7885" s="1" t="s">
        <v>4520</v>
      </c>
      <c r="S7885" s="5">
        <v>10.32</v>
      </c>
      <c r="T7885" s="5">
        <v>2</v>
      </c>
      <c r="U7885" s="5">
        <v>0.2</v>
      </c>
      <c r="V7885" s="5">
        <v>3.7409999999999997</v>
      </c>
    </row>
    <row r="7886" spans="1:22" x14ac:dyDescent="0.25">
      <c r="A7886" s="1">
        <v>7885</v>
      </c>
      <c r="B7886" t="s">
        <v>9902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tr">
        <f>VLOOKUP(M7886,People!$A$1:$C$5,2,0)</f>
        <v>Anna Andreadi</v>
      </c>
      <c r="O7886" s="1" t="s">
        <v>5022</v>
      </c>
      <c r="P7886" s="1" t="s">
        <v>42</v>
      </c>
      <c r="Q7886" s="1" t="s">
        <v>511</v>
      </c>
      <c r="R7886" s="1" t="s">
        <v>5023</v>
      </c>
      <c r="S7886" s="5">
        <v>47.32</v>
      </c>
      <c r="T7886" s="5">
        <v>7</v>
      </c>
      <c r="U7886" s="5">
        <v>0.2</v>
      </c>
      <c r="V7886" s="5">
        <v>5.9149999999999938</v>
      </c>
    </row>
    <row r="7887" spans="1:22" x14ac:dyDescent="0.25">
      <c r="A7887" s="1">
        <v>7886</v>
      </c>
      <c r="B7887" t="s">
        <v>9902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tr">
        <f>VLOOKUP(M7887,People!$A$1:$C$5,2,0)</f>
        <v>Anna Andreadi</v>
      </c>
      <c r="O7887" s="1" t="s">
        <v>809</v>
      </c>
      <c r="P7887" s="1" t="s">
        <v>29</v>
      </c>
      <c r="Q7887" s="1" t="s">
        <v>59</v>
      </c>
      <c r="R7887" s="1" t="s">
        <v>810</v>
      </c>
      <c r="S7887" s="5">
        <v>23.376000000000001</v>
      </c>
      <c r="T7887" s="5">
        <v>3</v>
      </c>
      <c r="U7887" s="5">
        <v>0.2</v>
      </c>
      <c r="V7887" s="5">
        <v>7.0128000000000013</v>
      </c>
    </row>
    <row r="7888" spans="1:22" x14ac:dyDescent="0.25">
      <c r="A7888" s="1">
        <v>7887</v>
      </c>
      <c r="B7888" t="s">
        <v>9902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tr">
        <f>VLOOKUP(M7888,People!$A$1:$C$5,2,0)</f>
        <v>Anna Andreadi</v>
      </c>
      <c r="O7888" s="1" t="s">
        <v>3261</v>
      </c>
      <c r="P7888" s="1" t="s">
        <v>29</v>
      </c>
      <c r="Q7888" s="1" t="s">
        <v>59</v>
      </c>
      <c r="R7888" s="1" t="s">
        <v>3262</v>
      </c>
      <c r="S7888" s="5">
        <v>16.72</v>
      </c>
      <c r="T7888" s="5">
        <v>5</v>
      </c>
      <c r="U7888" s="5">
        <v>0.2</v>
      </c>
      <c r="V7888" s="5">
        <v>3.3439999999999994</v>
      </c>
    </row>
    <row r="7889" spans="1:22" x14ac:dyDescent="0.25">
      <c r="A7889" s="1">
        <v>7888</v>
      </c>
      <c r="B7889" t="s">
        <v>9902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tr">
        <f>VLOOKUP(M7889,People!$A$1:$C$5,2,0)</f>
        <v>Anna Andreadi</v>
      </c>
      <c r="O7889" s="1" t="s">
        <v>5280</v>
      </c>
      <c r="P7889" s="1" t="s">
        <v>29</v>
      </c>
      <c r="Q7889" s="1" t="s">
        <v>59</v>
      </c>
      <c r="R7889" s="1" t="s">
        <v>5281</v>
      </c>
      <c r="S7889" s="5">
        <v>16.192</v>
      </c>
      <c r="T7889" s="5">
        <v>1</v>
      </c>
      <c r="U7889" s="5">
        <v>0.2</v>
      </c>
      <c r="V7889" s="5">
        <v>4.6552000000000007</v>
      </c>
    </row>
    <row r="7890" spans="1:22" x14ac:dyDescent="0.25">
      <c r="A7890" s="1">
        <v>7889</v>
      </c>
      <c r="B7890" t="s">
        <v>9903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tr">
        <f>VLOOKUP(M7890,People!$A$1:$C$5,2,0)</f>
        <v>Anna Andreadi</v>
      </c>
      <c r="O7890" s="1" t="s">
        <v>2352</v>
      </c>
      <c r="P7890" s="1" t="s">
        <v>42</v>
      </c>
      <c r="Q7890" s="1" t="s">
        <v>83</v>
      </c>
      <c r="R7890" s="1" t="s">
        <v>2353</v>
      </c>
      <c r="S7890" s="5">
        <v>32.400000000000006</v>
      </c>
      <c r="T7890" s="5">
        <v>5</v>
      </c>
      <c r="U7890" s="5">
        <v>0</v>
      </c>
      <c r="V7890" s="5">
        <v>15.552000000000001</v>
      </c>
    </row>
    <row r="7891" spans="1:22" x14ac:dyDescent="0.25">
      <c r="A7891" s="1">
        <v>7890</v>
      </c>
      <c r="B7891" t="s">
        <v>9904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tr">
        <f>VLOOKUP(M7891,People!$A$1:$C$5,2,0)</f>
        <v>Cassandra Brandow</v>
      </c>
      <c r="O7891" s="1" t="s">
        <v>1522</v>
      </c>
      <c r="P7891" s="1" t="s">
        <v>42</v>
      </c>
      <c r="Q7891" s="1" t="s">
        <v>62</v>
      </c>
      <c r="R7891" s="1" t="s">
        <v>1523</v>
      </c>
      <c r="S7891" s="5">
        <v>19.89</v>
      </c>
      <c r="T7891" s="5">
        <v>9</v>
      </c>
      <c r="U7891" s="5">
        <v>0</v>
      </c>
      <c r="V7891" s="5">
        <v>5.3703000000000003</v>
      </c>
    </row>
    <row r="7892" spans="1:22" x14ac:dyDescent="0.25">
      <c r="A7892" s="1">
        <v>7891</v>
      </c>
      <c r="B7892" t="s">
        <v>9904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tr">
        <f>VLOOKUP(M7892,People!$A$1:$C$5,2,0)</f>
        <v>Cassandra Brandow</v>
      </c>
      <c r="O7892" s="1" t="s">
        <v>2166</v>
      </c>
      <c r="P7892" s="1" t="s">
        <v>65</v>
      </c>
      <c r="Q7892" s="1" t="s">
        <v>145</v>
      </c>
      <c r="R7892" s="1" t="s">
        <v>2167</v>
      </c>
      <c r="S7892" s="5">
        <v>399.98</v>
      </c>
      <c r="T7892" s="5">
        <v>2</v>
      </c>
      <c r="U7892" s="5">
        <v>0</v>
      </c>
      <c r="V7892" s="5">
        <v>171.99140000000003</v>
      </c>
    </row>
    <row r="7893" spans="1:22" x14ac:dyDescent="0.25">
      <c r="A7893" s="1">
        <v>7892</v>
      </c>
      <c r="B7893" t="s">
        <v>9904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tr">
        <f>VLOOKUP(M7893,People!$A$1:$C$5,2,0)</f>
        <v>Cassandra Brandow</v>
      </c>
      <c r="O7893" s="1" t="s">
        <v>1894</v>
      </c>
      <c r="P7893" s="1" t="s">
        <v>29</v>
      </c>
      <c r="Q7893" s="1" t="s">
        <v>59</v>
      </c>
      <c r="R7893" s="1" t="s">
        <v>1895</v>
      </c>
      <c r="S7893" s="5">
        <v>343.84999999999997</v>
      </c>
      <c r="T7893" s="5">
        <v>5</v>
      </c>
      <c r="U7893" s="5">
        <v>0</v>
      </c>
      <c r="V7893" s="5">
        <v>137.54000000000002</v>
      </c>
    </row>
    <row r="7894" spans="1:22" x14ac:dyDescent="0.25">
      <c r="A7894" s="1">
        <v>7893</v>
      </c>
      <c r="B7894" t="s">
        <v>9904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tr">
        <f>VLOOKUP(M7894,People!$A$1:$C$5,2,0)</f>
        <v>Cassandra Brandow</v>
      </c>
      <c r="O7894" s="1" t="s">
        <v>5512</v>
      </c>
      <c r="P7894" s="1" t="s">
        <v>42</v>
      </c>
      <c r="Q7894" s="1" t="s">
        <v>83</v>
      </c>
      <c r="R7894" s="1" t="s">
        <v>5513</v>
      </c>
      <c r="S7894" s="5">
        <v>106.32</v>
      </c>
      <c r="T7894" s="5">
        <v>3</v>
      </c>
      <c r="U7894" s="5">
        <v>0</v>
      </c>
      <c r="V7894" s="5">
        <v>49.970399999999991</v>
      </c>
    </row>
    <row r="7895" spans="1:22" x14ac:dyDescent="0.25">
      <c r="A7895" s="1">
        <v>7894</v>
      </c>
      <c r="B7895" t="s">
        <v>9905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tr">
        <f>VLOOKUP(M7895,People!$A$1:$C$5,2,0)</f>
        <v>Chuck Magee</v>
      </c>
      <c r="O7895" s="1" t="s">
        <v>1129</v>
      </c>
      <c r="P7895" s="1" t="s">
        <v>42</v>
      </c>
      <c r="Q7895" s="1" t="s">
        <v>69</v>
      </c>
      <c r="R7895" s="1" t="s">
        <v>1130</v>
      </c>
      <c r="S7895" s="5">
        <v>13.919999999999998</v>
      </c>
      <c r="T7895" s="5">
        <v>3</v>
      </c>
      <c r="U7895" s="5">
        <v>0.2</v>
      </c>
      <c r="V7895" s="5">
        <v>4.3500000000000005</v>
      </c>
    </row>
    <row r="7896" spans="1:22" x14ac:dyDescent="0.25">
      <c r="A7896" s="1">
        <v>7895</v>
      </c>
      <c r="B7896" t="s">
        <v>9906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tr">
        <f>VLOOKUP(M7896,People!$A$1:$C$5,2,0)</f>
        <v>Chuck Magee</v>
      </c>
      <c r="O7896" s="1" t="s">
        <v>367</v>
      </c>
      <c r="P7896" s="1" t="s">
        <v>42</v>
      </c>
      <c r="Q7896" s="1" t="s">
        <v>69</v>
      </c>
      <c r="R7896" s="1" t="s">
        <v>368</v>
      </c>
      <c r="S7896" s="5">
        <v>82.4</v>
      </c>
      <c r="T7896" s="5">
        <v>5</v>
      </c>
      <c r="U7896" s="5">
        <v>0</v>
      </c>
      <c r="V7896" s="5">
        <v>40.376000000000005</v>
      </c>
    </row>
    <row r="7897" spans="1:22" x14ac:dyDescent="0.25">
      <c r="A7897" s="1">
        <v>7896</v>
      </c>
      <c r="B7897" t="s">
        <v>9906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tr">
        <f>VLOOKUP(M7897,People!$A$1:$C$5,2,0)</f>
        <v>Chuck Magee</v>
      </c>
      <c r="O7897" s="1" t="s">
        <v>2458</v>
      </c>
      <c r="P7897" s="1" t="s">
        <v>42</v>
      </c>
      <c r="Q7897" s="1" t="s">
        <v>69</v>
      </c>
      <c r="R7897" s="1" t="s">
        <v>2459</v>
      </c>
      <c r="S7897" s="5">
        <v>6.24</v>
      </c>
      <c r="T7897" s="5">
        <v>2</v>
      </c>
      <c r="U7897" s="5">
        <v>0</v>
      </c>
      <c r="V7897" s="5">
        <v>3.0575999999999999</v>
      </c>
    </row>
    <row r="7898" spans="1:22" x14ac:dyDescent="0.25">
      <c r="A7898" s="1">
        <v>7897</v>
      </c>
      <c r="B7898" t="s">
        <v>9906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tr">
        <f>VLOOKUP(M7898,People!$A$1:$C$5,2,0)</f>
        <v>Chuck Magee</v>
      </c>
      <c r="O7898" s="1" t="s">
        <v>1092</v>
      </c>
      <c r="P7898" s="1" t="s">
        <v>42</v>
      </c>
      <c r="Q7898" s="1" t="s">
        <v>83</v>
      </c>
      <c r="R7898" s="1" t="s">
        <v>1258</v>
      </c>
      <c r="S7898" s="5">
        <v>447.84</v>
      </c>
      <c r="T7898" s="5">
        <v>8</v>
      </c>
      <c r="U7898" s="5">
        <v>0</v>
      </c>
      <c r="V7898" s="5">
        <v>219.44159999999999</v>
      </c>
    </row>
    <row r="7899" spans="1:22" x14ac:dyDescent="0.25">
      <c r="A7899" s="1">
        <v>7898</v>
      </c>
      <c r="B7899" t="s">
        <v>9907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tr">
        <f>VLOOKUP(M7899,People!$A$1:$C$5,2,0)</f>
        <v>Cassandra Brandow</v>
      </c>
      <c r="O7899" s="1" t="s">
        <v>1787</v>
      </c>
      <c r="P7899" s="1" t="s">
        <v>42</v>
      </c>
      <c r="Q7899" s="1" t="s">
        <v>72</v>
      </c>
      <c r="R7899" s="1" t="s">
        <v>1788</v>
      </c>
      <c r="S7899" s="5">
        <v>272.048</v>
      </c>
      <c r="T7899" s="5">
        <v>7</v>
      </c>
      <c r="U7899" s="5">
        <v>0.2</v>
      </c>
      <c r="V7899" s="5">
        <v>30.605399999999946</v>
      </c>
    </row>
    <row r="7900" spans="1:22" x14ac:dyDescent="0.25">
      <c r="A7900" s="1">
        <v>7899</v>
      </c>
      <c r="B7900" t="s">
        <v>9907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tr">
        <f>VLOOKUP(M7900,People!$A$1:$C$5,2,0)</f>
        <v>Cassandra Brandow</v>
      </c>
      <c r="O7900" s="1" t="s">
        <v>3795</v>
      </c>
      <c r="P7900" s="1" t="s">
        <v>42</v>
      </c>
      <c r="Q7900" s="1" t="s">
        <v>69</v>
      </c>
      <c r="R7900" s="1" t="s">
        <v>3796</v>
      </c>
      <c r="S7900" s="5">
        <v>1614.5820000000003</v>
      </c>
      <c r="T7900" s="5">
        <v>6</v>
      </c>
      <c r="U7900" s="5">
        <v>0.7</v>
      </c>
      <c r="V7900" s="5">
        <v>-1237.8461999999995</v>
      </c>
    </row>
    <row r="7901" spans="1:22" x14ac:dyDescent="0.25">
      <c r="A7901" s="1">
        <v>7900</v>
      </c>
      <c r="B7901" t="s">
        <v>9907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tr">
        <f>VLOOKUP(M7901,People!$A$1:$C$5,2,0)</f>
        <v>Cassandra Brandow</v>
      </c>
      <c r="O7901" s="1" t="s">
        <v>2716</v>
      </c>
      <c r="P7901" s="1" t="s">
        <v>42</v>
      </c>
      <c r="Q7901" s="1" t="s">
        <v>241</v>
      </c>
      <c r="R7901" s="1" t="s">
        <v>496</v>
      </c>
      <c r="S7901" s="5">
        <v>24.320000000000004</v>
      </c>
      <c r="T7901" s="5">
        <v>5</v>
      </c>
      <c r="U7901" s="5">
        <v>0.2</v>
      </c>
      <c r="V7901" s="5">
        <v>9.1199999999999974</v>
      </c>
    </row>
    <row r="7902" spans="1:22" x14ac:dyDescent="0.25">
      <c r="A7902" s="1">
        <v>7901</v>
      </c>
      <c r="B7902" t="s">
        <v>9907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tr">
        <f>VLOOKUP(M7902,People!$A$1:$C$5,2,0)</f>
        <v>Cassandra Brandow</v>
      </c>
      <c r="O7902" s="1" t="s">
        <v>4576</v>
      </c>
      <c r="P7902" s="1" t="s">
        <v>65</v>
      </c>
      <c r="Q7902" s="1" t="s">
        <v>145</v>
      </c>
      <c r="R7902" s="1" t="s">
        <v>4577</v>
      </c>
      <c r="S7902" s="5">
        <v>1.5840000000000001</v>
      </c>
      <c r="T7902" s="5">
        <v>2</v>
      </c>
      <c r="U7902" s="5">
        <v>0.2</v>
      </c>
      <c r="V7902" s="5">
        <v>0.47520000000000018</v>
      </c>
    </row>
    <row r="7903" spans="1:22" x14ac:dyDescent="0.25">
      <c r="A7903" s="1">
        <v>7902</v>
      </c>
      <c r="B7903" t="s">
        <v>9907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tr">
        <f>VLOOKUP(M7903,People!$A$1:$C$5,2,0)</f>
        <v>Cassandra Brandow</v>
      </c>
      <c r="O7903" s="1" t="s">
        <v>2891</v>
      </c>
      <c r="P7903" s="1" t="s">
        <v>29</v>
      </c>
      <c r="Q7903" s="1" t="s">
        <v>59</v>
      </c>
      <c r="R7903" s="1" t="s">
        <v>2892</v>
      </c>
      <c r="S7903" s="5">
        <v>31.983999999999998</v>
      </c>
      <c r="T7903" s="5">
        <v>1</v>
      </c>
      <c r="U7903" s="5">
        <v>0.2</v>
      </c>
      <c r="V7903" s="5">
        <v>0</v>
      </c>
    </row>
    <row r="7904" spans="1:22" x14ac:dyDescent="0.25">
      <c r="A7904" s="1">
        <v>7903</v>
      </c>
      <c r="B7904" t="s">
        <v>9907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tr">
        <f>VLOOKUP(M7904,People!$A$1:$C$5,2,0)</f>
        <v>Cassandra Brandow</v>
      </c>
      <c r="O7904" s="1" t="s">
        <v>1467</v>
      </c>
      <c r="P7904" s="1" t="s">
        <v>42</v>
      </c>
      <c r="Q7904" s="1" t="s">
        <v>156</v>
      </c>
      <c r="R7904" s="1" t="s">
        <v>1468</v>
      </c>
      <c r="S7904" s="5">
        <v>14.76</v>
      </c>
      <c r="T7904" s="5">
        <v>5</v>
      </c>
      <c r="U7904" s="5">
        <v>0.2</v>
      </c>
      <c r="V7904" s="5">
        <v>4.7969999999999988</v>
      </c>
    </row>
    <row r="7905" spans="1:22" x14ac:dyDescent="0.25">
      <c r="A7905" s="1">
        <v>7904</v>
      </c>
      <c r="B7905" t="s">
        <v>9907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tr">
        <f>VLOOKUP(M7905,People!$A$1:$C$5,2,0)</f>
        <v>Cassandra Brandow</v>
      </c>
      <c r="O7905" s="1" t="s">
        <v>5740</v>
      </c>
      <c r="P7905" s="1" t="s">
        <v>29</v>
      </c>
      <c r="Q7905" s="1" t="s">
        <v>33</v>
      </c>
      <c r="R7905" s="1" t="s">
        <v>5741</v>
      </c>
      <c r="S7905" s="5">
        <v>423.64799999999997</v>
      </c>
      <c r="T7905" s="5">
        <v>2</v>
      </c>
      <c r="U7905" s="5">
        <v>0.2</v>
      </c>
      <c r="V7905" s="5">
        <v>47.660399999999967</v>
      </c>
    </row>
    <row r="7906" spans="1:22" x14ac:dyDescent="0.25">
      <c r="A7906" s="1">
        <v>7905</v>
      </c>
      <c r="B7906" t="s">
        <v>9908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tr">
        <f>VLOOKUP(M7906,People!$A$1:$C$5,2,0)</f>
        <v>Kelly Williams</v>
      </c>
      <c r="O7906" s="1" t="s">
        <v>3422</v>
      </c>
      <c r="P7906" s="1" t="s">
        <v>42</v>
      </c>
      <c r="Q7906" s="1" t="s">
        <v>83</v>
      </c>
      <c r="R7906" s="1" t="s">
        <v>3423</v>
      </c>
      <c r="S7906" s="5">
        <v>76.64</v>
      </c>
      <c r="T7906" s="5">
        <v>2</v>
      </c>
      <c r="U7906" s="5">
        <v>0.2</v>
      </c>
      <c r="V7906" s="5">
        <v>26.823999999999995</v>
      </c>
    </row>
    <row r="7907" spans="1:22" x14ac:dyDescent="0.25">
      <c r="A7907" s="1">
        <v>7906</v>
      </c>
      <c r="B7907" t="s">
        <v>9909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tr">
        <f>VLOOKUP(M7907,People!$A$1:$C$5,2,0)</f>
        <v>Kelly Williams</v>
      </c>
      <c r="O7907" s="1" t="s">
        <v>1382</v>
      </c>
      <c r="P7907" s="1" t="s">
        <v>42</v>
      </c>
      <c r="Q7907" s="1" t="s">
        <v>156</v>
      </c>
      <c r="R7907" s="1" t="s">
        <v>589</v>
      </c>
      <c r="S7907" s="5">
        <v>4.4640000000000004</v>
      </c>
      <c r="T7907" s="5">
        <v>1</v>
      </c>
      <c r="U7907" s="5">
        <v>0.2</v>
      </c>
      <c r="V7907" s="5">
        <v>1.6739999999999999</v>
      </c>
    </row>
    <row r="7908" spans="1:22" x14ac:dyDescent="0.25">
      <c r="A7908" s="1">
        <v>7907</v>
      </c>
      <c r="B7908" t="s">
        <v>9909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tr">
        <f>VLOOKUP(M7908,People!$A$1:$C$5,2,0)</f>
        <v>Kelly Williams</v>
      </c>
      <c r="O7908" s="1" t="s">
        <v>2975</v>
      </c>
      <c r="P7908" s="1" t="s">
        <v>42</v>
      </c>
      <c r="Q7908" s="1" t="s">
        <v>69</v>
      </c>
      <c r="R7908" s="1" t="s">
        <v>2976</v>
      </c>
      <c r="S7908" s="5">
        <v>3.9599999999999991</v>
      </c>
      <c r="T7908" s="5">
        <v>10</v>
      </c>
      <c r="U7908" s="5">
        <v>0.8</v>
      </c>
      <c r="V7908" s="5">
        <v>-6.93</v>
      </c>
    </row>
    <row r="7909" spans="1:22" x14ac:dyDescent="0.25">
      <c r="A7909" s="1">
        <v>7908</v>
      </c>
      <c r="B7909" t="s">
        <v>9910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tr">
        <f>VLOOKUP(M7909,People!$A$1:$C$5,2,0)</f>
        <v>Anna Andreadi</v>
      </c>
      <c r="O7909" s="1" t="s">
        <v>2765</v>
      </c>
      <c r="P7909" s="1" t="s">
        <v>42</v>
      </c>
      <c r="Q7909" s="1" t="s">
        <v>72</v>
      </c>
      <c r="R7909" s="1" t="s">
        <v>2766</v>
      </c>
      <c r="S7909" s="5">
        <v>715.64</v>
      </c>
      <c r="T7909" s="5">
        <v>2</v>
      </c>
      <c r="U7909" s="5">
        <v>0</v>
      </c>
      <c r="V7909" s="5">
        <v>178.90999999999997</v>
      </c>
    </row>
    <row r="7910" spans="1:22" x14ac:dyDescent="0.25">
      <c r="A7910" s="1">
        <v>7909</v>
      </c>
      <c r="B7910" t="s">
        <v>9911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tr">
        <f>VLOOKUP(M7910,People!$A$1:$C$5,2,0)</f>
        <v>Anna Andreadi</v>
      </c>
      <c r="O7910" s="1" t="s">
        <v>2700</v>
      </c>
      <c r="P7910" s="1" t="s">
        <v>29</v>
      </c>
      <c r="Q7910" s="1" t="s">
        <v>51</v>
      </c>
      <c r="R7910" s="1" t="s">
        <v>2701</v>
      </c>
      <c r="S7910" s="5">
        <v>268.70400000000001</v>
      </c>
      <c r="T7910" s="5">
        <v>3</v>
      </c>
      <c r="U7910" s="5">
        <v>0.2</v>
      </c>
      <c r="V7910" s="5">
        <v>6.717599999999976</v>
      </c>
    </row>
    <row r="7911" spans="1:22" x14ac:dyDescent="0.25">
      <c r="A7911" s="1">
        <v>7910</v>
      </c>
      <c r="B7911" t="s">
        <v>9911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tr">
        <f>VLOOKUP(M7911,People!$A$1:$C$5,2,0)</f>
        <v>Anna Andreadi</v>
      </c>
      <c r="O7911" s="1" t="s">
        <v>1506</v>
      </c>
      <c r="P7911" s="1" t="s">
        <v>42</v>
      </c>
      <c r="Q7911" s="1" t="s">
        <v>62</v>
      </c>
      <c r="R7911" s="1" t="s">
        <v>1507</v>
      </c>
      <c r="S7911" s="5">
        <v>21.92</v>
      </c>
      <c r="T7911" s="5">
        <v>8</v>
      </c>
      <c r="U7911" s="5">
        <v>0</v>
      </c>
      <c r="V7911" s="5">
        <v>5.9184000000000019</v>
      </c>
    </row>
    <row r="7912" spans="1:22" x14ac:dyDescent="0.25">
      <c r="A7912" s="1">
        <v>7911</v>
      </c>
      <c r="B7912" t="s">
        <v>9911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tr">
        <f>VLOOKUP(M7912,People!$A$1:$C$5,2,0)</f>
        <v>Anna Andreadi</v>
      </c>
      <c r="O7912" s="1" t="s">
        <v>2375</v>
      </c>
      <c r="P7912" s="1" t="s">
        <v>42</v>
      </c>
      <c r="Q7912" s="1" t="s">
        <v>54</v>
      </c>
      <c r="R7912" s="1" t="s">
        <v>2376</v>
      </c>
      <c r="S7912" s="5">
        <v>48.72</v>
      </c>
      <c r="T7912" s="5">
        <v>3</v>
      </c>
      <c r="U7912" s="5">
        <v>0</v>
      </c>
      <c r="V7912" s="5">
        <v>7.3079999999999998</v>
      </c>
    </row>
    <row r="7913" spans="1:22" x14ac:dyDescent="0.25">
      <c r="A7913" s="1">
        <v>7912</v>
      </c>
      <c r="B7913" t="s">
        <v>9911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tr">
        <f>VLOOKUP(M7913,People!$A$1:$C$5,2,0)</f>
        <v>Anna Andreadi</v>
      </c>
      <c r="O7913" s="1" t="s">
        <v>1448</v>
      </c>
      <c r="P7913" s="1" t="s">
        <v>29</v>
      </c>
      <c r="Q7913" s="1" t="s">
        <v>30</v>
      </c>
      <c r="R7913" s="1" t="s">
        <v>1449</v>
      </c>
      <c r="S7913" s="5">
        <v>205.666</v>
      </c>
      <c r="T7913" s="5">
        <v>2</v>
      </c>
      <c r="U7913" s="5">
        <v>0.15</v>
      </c>
      <c r="V7913" s="5">
        <v>-12.097999999999999</v>
      </c>
    </row>
    <row r="7914" spans="1:22" x14ac:dyDescent="0.25">
      <c r="A7914" s="1">
        <v>7913</v>
      </c>
      <c r="B7914" t="s">
        <v>9912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tr">
        <f>VLOOKUP(M7914,People!$A$1:$C$5,2,0)</f>
        <v>Kelly Williams</v>
      </c>
      <c r="O7914" s="1" t="s">
        <v>2530</v>
      </c>
      <c r="P7914" s="1" t="s">
        <v>29</v>
      </c>
      <c r="Q7914" s="1" t="s">
        <v>59</v>
      </c>
      <c r="R7914" s="1" t="s">
        <v>2531</v>
      </c>
      <c r="S7914" s="5">
        <v>30.344000000000001</v>
      </c>
      <c r="T7914" s="5">
        <v>2</v>
      </c>
      <c r="U7914" s="5">
        <v>0.6</v>
      </c>
      <c r="V7914" s="5">
        <v>-31.861200000000004</v>
      </c>
    </row>
    <row r="7915" spans="1:22" x14ac:dyDescent="0.25">
      <c r="A7915" s="1">
        <v>7914</v>
      </c>
      <c r="B7915" t="s">
        <v>9913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tr">
        <f>VLOOKUP(M7915,People!$A$1:$C$5,2,0)</f>
        <v>Chuck Magee</v>
      </c>
      <c r="O7915" s="1" t="s">
        <v>3942</v>
      </c>
      <c r="P7915" s="1" t="s">
        <v>42</v>
      </c>
      <c r="Q7915" s="1" t="s">
        <v>54</v>
      </c>
      <c r="R7915" s="1" t="s">
        <v>3943</v>
      </c>
      <c r="S7915" s="5">
        <v>25.695999999999998</v>
      </c>
      <c r="T7915" s="5">
        <v>2</v>
      </c>
      <c r="U7915" s="5">
        <v>0.2</v>
      </c>
      <c r="V7915" s="5">
        <v>1.9271999999999991</v>
      </c>
    </row>
    <row r="7916" spans="1:22" x14ac:dyDescent="0.25">
      <c r="A7916" s="1">
        <v>7915</v>
      </c>
      <c r="B7916" t="s">
        <v>9914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tr">
        <f>VLOOKUP(M7916,People!$A$1:$C$5,2,0)</f>
        <v>Chuck Magee</v>
      </c>
      <c r="O7916" s="1" t="s">
        <v>5814</v>
      </c>
      <c r="P7916" s="1" t="s">
        <v>65</v>
      </c>
      <c r="Q7916" s="1" t="s">
        <v>600</v>
      </c>
      <c r="R7916" s="1" t="s">
        <v>5815</v>
      </c>
      <c r="S7916" s="5">
        <v>3404.5</v>
      </c>
      <c r="T7916" s="5">
        <v>5</v>
      </c>
      <c r="U7916" s="5">
        <v>0</v>
      </c>
      <c r="V7916" s="5">
        <v>1668.2049999999999</v>
      </c>
    </row>
    <row r="7917" spans="1:22" x14ac:dyDescent="0.25">
      <c r="A7917" s="1">
        <v>7916</v>
      </c>
      <c r="B7917" t="s">
        <v>9914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tr">
        <f>VLOOKUP(M7917,People!$A$1:$C$5,2,0)</f>
        <v>Chuck Magee</v>
      </c>
      <c r="O7917" s="1" t="s">
        <v>5523</v>
      </c>
      <c r="P7917" s="1" t="s">
        <v>65</v>
      </c>
      <c r="Q7917" s="1" t="s">
        <v>145</v>
      </c>
      <c r="R7917" s="1" t="s">
        <v>5524</v>
      </c>
      <c r="S7917" s="5">
        <v>101.34</v>
      </c>
      <c r="T7917" s="5">
        <v>3</v>
      </c>
      <c r="U7917" s="5">
        <v>0</v>
      </c>
      <c r="V7917" s="5">
        <v>8.1071999999999917</v>
      </c>
    </row>
    <row r="7918" spans="1:22" x14ac:dyDescent="0.25">
      <c r="A7918" s="1">
        <v>7917</v>
      </c>
      <c r="B7918" t="s">
        <v>9915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tr">
        <f>VLOOKUP(M7918,People!$A$1:$C$5,2,0)</f>
        <v>Chuck Magee</v>
      </c>
      <c r="O7918" s="1" t="s">
        <v>2670</v>
      </c>
      <c r="P7918" s="1" t="s">
        <v>29</v>
      </c>
      <c r="Q7918" s="1" t="s">
        <v>33</v>
      </c>
      <c r="R7918" s="1" t="s">
        <v>2671</v>
      </c>
      <c r="S7918" s="5">
        <v>344.37199999999996</v>
      </c>
      <c r="T7918" s="5">
        <v>4</v>
      </c>
      <c r="U7918" s="5">
        <v>0.3</v>
      </c>
      <c r="V7918" s="5">
        <v>-93.472400000000022</v>
      </c>
    </row>
    <row r="7919" spans="1:22" x14ac:dyDescent="0.25">
      <c r="A7919" s="1">
        <v>7918</v>
      </c>
      <c r="B7919" t="s">
        <v>9916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tr">
        <f>VLOOKUP(M7919,People!$A$1:$C$5,2,0)</f>
        <v>Kelly Williams</v>
      </c>
      <c r="O7919" s="1" t="s">
        <v>432</v>
      </c>
      <c r="P7919" s="1" t="s">
        <v>42</v>
      </c>
      <c r="Q7919" s="1" t="s">
        <v>62</v>
      </c>
      <c r="R7919" s="1" t="s">
        <v>433</v>
      </c>
      <c r="S7919" s="5">
        <v>30.384</v>
      </c>
      <c r="T7919" s="5">
        <v>1</v>
      </c>
      <c r="U7919" s="5">
        <v>0.2</v>
      </c>
      <c r="V7919" s="5">
        <v>3.7979999999999947</v>
      </c>
    </row>
    <row r="7920" spans="1:22" x14ac:dyDescent="0.25">
      <c r="A7920" s="1">
        <v>7919</v>
      </c>
      <c r="B7920" t="s">
        <v>9917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tr">
        <f>VLOOKUP(M7920,People!$A$1:$C$5,2,0)</f>
        <v>Anna Andreadi</v>
      </c>
      <c r="O7920" s="1" t="s">
        <v>966</v>
      </c>
      <c r="P7920" s="1" t="s">
        <v>42</v>
      </c>
      <c r="Q7920" s="1" t="s">
        <v>69</v>
      </c>
      <c r="R7920" s="1" t="s">
        <v>967</v>
      </c>
      <c r="S7920" s="5">
        <v>22.847999999999999</v>
      </c>
      <c r="T7920" s="5">
        <v>2</v>
      </c>
      <c r="U7920" s="5">
        <v>0.2</v>
      </c>
      <c r="V7920" s="5">
        <v>7.4255999999999993</v>
      </c>
    </row>
    <row r="7921" spans="1:22" x14ac:dyDescent="0.25">
      <c r="A7921" s="1">
        <v>7920</v>
      </c>
      <c r="B7921" t="s">
        <v>9918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tr">
        <f>VLOOKUP(M7921,People!$A$1:$C$5,2,0)</f>
        <v>Chuck Magee</v>
      </c>
      <c r="O7921" s="1" t="s">
        <v>3913</v>
      </c>
      <c r="P7921" s="1" t="s">
        <v>42</v>
      </c>
      <c r="Q7921" s="1" t="s">
        <v>54</v>
      </c>
      <c r="R7921" s="1" t="s">
        <v>3914</v>
      </c>
      <c r="S7921" s="5">
        <v>38.619999999999997</v>
      </c>
      <c r="T7921" s="5">
        <v>2</v>
      </c>
      <c r="U7921" s="5">
        <v>0</v>
      </c>
      <c r="V7921" s="5">
        <v>10.813600000000001</v>
      </c>
    </row>
    <row r="7922" spans="1:22" x14ac:dyDescent="0.25">
      <c r="A7922" s="1">
        <v>7921</v>
      </c>
      <c r="B7922" t="s">
        <v>9918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tr">
        <f>VLOOKUP(M7922,People!$A$1:$C$5,2,0)</f>
        <v>Chuck Magee</v>
      </c>
      <c r="O7922" s="1" t="s">
        <v>5121</v>
      </c>
      <c r="P7922" s="1" t="s">
        <v>65</v>
      </c>
      <c r="Q7922" s="1" t="s">
        <v>145</v>
      </c>
      <c r="R7922" s="1" t="s">
        <v>5122</v>
      </c>
      <c r="S7922" s="5">
        <v>59.98</v>
      </c>
      <c r="T7922" s="5">
        <v>2</v>
      </c>
      <c r="U7922" s="5">
        <v>0</v>
      </c>
      <c r="V7922" s="5">
        <v>10.796399999999998</v>
      </c>
    </row>
    <row r="7923" spans="1:22" x14ac:dyDescent="0.25">
      <c r="A7923" s="1">
        <v>7922</v>
      </c>
      <c r="B7923" t="s">
        <v>9919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tr">
        <f>VLOOKUP(M7923,People!$A$1:$C$5,2,0)</f>
        <v>Chuck Magee</v>
      </c>
      <c r="O7923" s="1" t="s">
        <v>2971</v>
      </c>
      <c r="P7923" s="1" t="s">
        <v>42</v>
      </c>
      <c r="Q7923" s="1" t="s">
        <v>69</v>
      </c>
      <c r="R7923" s="1" t="s">
        <v>2972</v>
      </c>
      <c r="S7923" s="5">
        <v>174.3</v>
      </c>
      <c r="T7923" s="5">
        <v>3</v>
      </c>
      <c r="U7923" s="5">
        <v>0</v>
      </c>
      <c r="V7923" s="5">
        <v>81.920999999999992</v>
      </c>
    </row>
    <row r="7924" spans="1:22" x14ac:dyDescent="0.25">
      <c r="A7924" s="1">
        <v>7923</v>
      </c>
      <c r="B7924" t="s">
        <v>9920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tr">
        <f>VLOOKUP(M7924,People!$A$1:$C$5,2,0)</f>
        <v>Cassandra Brandow</v>
      </c>
      <c r="O7924" s="1" t="s">
        <v>4770</v>
      </c>
      <c r="P7924" s="1" t="s">
        <v>65</v>
      </c>
      <c r="Q7924" s="1" t="s">
        <v>66</v>
      </c>
      <c r="R7924" s="1" t="s">
        <v>4771</v>
      </c>
      <c r="S7924" s="5">
        <v>383.96000000000004</v>
      </c>
      <c r="T7924" s="5">
        <v>5</v>
      </c>
      <c r="U7924" s="5">
        <v>0.2</v>
      </c>
      <c r="V7924" s="5">
        <v>38.396000000000015</v>
      </c>
    </row>
    <row r="7925" spans="1:22" x14ac:dyDescent="0.25">
      <c r="A7925" s="1">
        <v>7924</v>
      </c>
      <c r="B7925" t="s">
        <v>9920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tr">
        <f>VLOOKUP(M7925,People!$A$1:$C$5,2,0)</f>
        <v>Cassandra Brandow</v>
      </c>
      <c r="O7925" s="1" t="s">
        <v>592</v>
      </c>
      <c r="P7925" s="1" t="s">
        <v>42</v>
      </c>
      <c r="Q7925" s="1" t="s">
        <v>69</v>
      </c>
      <c r="R7925" s="1" t="s">
        <v>593</v>
      </c>
      <c r="S7925" s="5">
        <v>15.570000000000004</v>
      </c>
      <c r="T7925" s="5">
        <v>3</v>
      </c>
      <c r="U7925" s="5">
        <v>0.7</v>
      </c>
      <c r="V7925" s="5">
        <v>-11.417999999999999</v>
      </c>
    </row>
    <row r="7926" spans="1:22" x14ac:dyDescent="0.25">
      <c r="A7926" s="1">
        <v>7925</v>
      </c>
      <c r="B7926" t="s">
        <v>9921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tr">
        <f>VLOOKUP(M7926,People!$A$1:$C$5,2,0)</f>
        <v>Cassandra Brandow</v>
      </c>
      <c r="O7926" s="1" t="s">
        <v>322</v>
      </c>
      <c r="P7926" s="1" t="s">
        <v>42</v>
      </c>
      <c r="Q7926" s="1" t="s">
        <v>69</v>
      </c>
      <c r="R7926" s="1" t="s">
        <v>323</v>
      </c>
      <c r="S7926" s="5">
        <v>22.32</v>
      </c>
      <c r="T7926" s="5">
        <v>4</v>
      </c>
      <c r="U7926" s="5">
        <v>0</v>
      </c>
      <c r="V7926" s="5">
        <v>10.7136</v>
      </c>
    </row>
    <row r="7927" spans="1:22" x14ac:dyDescent="0.25">
      <c r="A7927" s="1">
        <v>7926</v>
      </c>
      <c r="B7927" t="s">
        <v>9921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tr">
        <f>VLOOKUP(M7927,People!$A$1:$C$5,2,0)</f>
        <v>Cassandra Brandow</v>
      </c>
      <c r="O7927" s="1" t="s">
        <v>1446</v>
      </c>
      <c r="P7927" s="1" t="s">
        <v>42</v>
      </c>
      <c r="Q7927" s="1" t="s">
        <v>43</v>
      </c>
      <c r="R7927" s="1" t="s">
        <v>1447</v>
      </c>
      <c r="S7927" s="5">
        <v>103.60000000000001</v>
      </c>
      <c r="T7927" s="5">
        <v>7</v>
      </c>
      <c r="U7927" s="5">
        <v>0</v>
      </c>
      <c r="V7927" s="5">
        <v>51.800000000000004</v>
      </c>
    </row>
    <row r="7928" spans="1:22" x14ac:dyDescent="0.25">
      <c r="A7928" s="1">
        <v>7927</v>
      </c>
      <c r="B7928" t="s">
        <v>9922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tr">
        <f>VLOOKUP(M7928,People!$A$1:$C$5,2,0)</f>
        <v>Chuck Magee</v>
      </c>
      <c r="O7928" s="1" t="s">
        <v>4591</v>
      </c>
      <c r="P7928" s="1" t="s">
        <v>65</v>
      </c>
      <c r="Q7928" s="1" t="s">
        <v>145</v>
      </c>
      <c r="R7928" s="1" t="s">
        <v>4592</v>
      </c>
      <c r="S7928" s="5">
        <v>2.9699999999999998</v>
      </c>
      <c r="T7928" s="5">
        <v>3</v>
      </c>
      <c r="U7928" s="5">
        <v>0</v>
      </c>
      <c r="V7928" s="5">
        <v>1.3365</v>
      </c>
    </row>
    <row r="7929" spans="1:22" x14ac:dyDescent="0.25">
      <c r="A7929" s="1">
        <v>7928</v>
      </c>
      <c r="B7929" t="s">
        <v>9922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tr">
        <f>VLOOKUP(M7929,People!$A$1:$C$5,2,0)</f>
        <v>Chuck Magee</v>
      </c>
      <c r="O7929" s="1" t="s">
        <v>1454</v>
      </c>
      <c r="P7929" s="1" t="s">
        <v>65</v>
      </c>
      <c r="Q7929" s="1" t="s">
        <v>66</v>
      </c>
      <c r="R7929" s="1" t="s">
        <v>1455</v>
      </c>
      <c r="S7929" s="5">
        <v>569.99</v>
      </c>
      <c r="T7929" s="5">
        <v>1</v>
      </c>
      <c r="U7929" s="5">
        <v>0</v>
      </c>
      <c r="V7929" s="5">
        <v>170.99699999999996</v>
      </c>
    </row>
    <row r="7930" spans="1:22" x14ac:dyDescent="0.25">
      <c r="A7930" s="1">
        <v>7929</v>
      </c>
      <c r="B7930" t="s">
        <v>9922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tr">
        <f>VLOOKUP(M7930,People!$A$1:$C$5,2,0)</f>
        <v>Chuck Magee</v>
      </c>
      <c r="O7930" s="1" t="s">
        <v>5715</v>
      </c>
      <c r="P7930" s="1" t="s">
        <v>29</v>
      </c>
      <c r="Q7930" s="1" t="s">
        <v>59</v>
      </c>
      <c r="R7930" s="1" t="s">
        <v>5716</v>
      </c>
      <c r="S7930" s="5">
        <v>50.97</v>
      </c>
      <c r="T7930" s="5">
        <v>3</v>
      </c>
      <c r="U7930" s="5">
        <v>0</v>
      </c>
      <c r="V7930" s="5">
        <v>9.1745999999999981</v>
      </c>
    </row>
    <row r="7931" spans="1:22" x14ac:dyDescent="0.25">
      <c r="A7931" s="1">
        <v>7930</v>
      </c>
      <c r="B7931" t="s">
        <v>9923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tr">
        <f>VLOOKUP(M7931,People!$A$1:$C$5,2,0)</f>
        <v>Kelly Williams</v>
      </c>
      <c r="O7931" s="1" t="s">
        <v>3771</v>
      </c>
      <c r="P7931" s="1" t="s">
        <v>29</v>
      </c>
      <c r="Q7931" s="1" t="s">
        <v>51</v>
      </c>
      <c r="R7931" s="1" t="s">
        <v>3772</v>
      </c>
      <c r="S7931" s="5">
        <v>298.11599999999999</v>
      </c>
      <c r="T7931" s="5">
        <v>6</v>
      </c>
      <c r="U7931" s="5">
        <v>0.3</v>
      </c>
      <c r="V7931" s="5">
        <v>-4.2588000000000363</v>
      </c>
    </row>
    <row r="7932" spans="1:22" x14ac:dyDescent="0.25">
      <c r="A7932" s="1">
        <v>7931</v>
      </c>
      <c r="B7932" t="s">
        <v>9924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tr">
        <f>VLOOKUP(M7932,People!$A$1:$C$5,2,0)</f>
        <v>Chuck Magee</v>
      </c>
      <c r="O7932" s="1" t="s">
        <v>3386</v>
      </c>
      <c r="P7932" s="1" t="s">
        <v>42</v>
      </c>
      <c r="Q7932" s="1" t="s">
        <v>62</v>
      </c>
      <c r="R7932" s="1" t="s">
        <v>3387</v>
      </c>
      <c r="S7932" s="5">
        <v>59.519999999999996</v>
      </c>
      <c r="T7932" s="5">
        <v>3</v>
      </c>
      <c r="U7932" s="5">
        <v>0</v>
      </c>
      <c r="V7932" s="5">
        <v>17.855999999999995</v>
      </c>
    </row>
    <row r="7933" spans="1:22" x14ac:dyDescent="0.25">
      <c r="A7933" s="1">
        <v>7932</v>
      </c>
      <c r="B7933" t="s">
        <v>9925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tr">
        <f>VLOOKUP(M7933,People!$A$1:$C$5,2,0)</f>
        <v>Anna Andreadi</v>
      </c>
      <c r="O7933" s="1" t="s">
        <v>1274</v>
      </c>
      <c r="P7933" s="1" t="s">
        <v>29</v>
      </c>
      <c r="Q7933" s="1" t="s">
        <v>33</v>
      </c>
      <c r="R7933" s="1" t="s">
        <v>1275</v>
      </c>
      <c r="S7933" s="5">
        <v>230.28000000000003</v>
      </c>
      <c r="T7933" s="5">
        <v>3</v>
      </c>
      <c r="U7933" s="5">
        <v>0.2</v>
      </c>
      <c r="V7933" s="5">
        <v>23.027999999999992</v>
      </c>
    </row>
    <row r="7934" spans="1:22" x14ac:dyDescent="0.25">
      <c r="A7934" s="1">
        <v>7933</v>
      </c>
      <c r="B7934" t="s">
        <v>9925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tr">
        <f>VLOOKUP(M7934,People!$A$1:$C$5,2,0)</f>
        <v>Anna Andreadi</v>
      </c>
      <c r="O7934" s="1" t="s">
        <v>3094</v>
      </c>
      <c r="P7934" s="1" t="s">
        <v>42</v>
      </c>
      <c r="Q7934" s="1" t="s">
        <v>83</v>
      </c>
      <c r="R7934" s="1" t="s">
        <v>3095</v>
      </c>
      <c r="S7934" s="5">
        <v>105.52</v>
      </c>
      <c r="T7934" s="5">
        <v>5</v>
      </c>
      <c r="U7934" s="5">
        <v>0.2</v>
      </c>
      <c r="V7934" s="5">
        <v>34.293999999999997</v>
      </c>
    </row>
    <row r="7935" spans="1:22" x14ac:dyDescent="0.25">
      <c r="A7935" s="1">
        <v>7934</v>
      </c>
      <c r="B7935" t="s">
        <v>6175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tr">
        <f>VLOOKUP(M7935,People!$A$1:$C$5,2,0)</f>
        <v>Anna Andreadi</v>
      </c>
      <c r="O7935" s="1" t="s">
        <v>3385</v>
      </c>
      <c r="P7935" s="1" t="s">
        <v>42</v>
      </c>
      <c r="Q7935" s="1" t="s">
        <v>156</v>
      </c>
      <c r="R7935" s="1" t="s">
        <v>589</v>
      </c>
      <c r="S7935" s="5">
        <v>23.36</v>
      </c>
      <c r="T7935" s="5">
        <v>2</v>
      </c>
      <c r="U7935" s="5">
        <v>0</v>
      </c>
      <c r="V7935" s="5">
        <v>11.68</v>
      </c>
    </row>
    <row r="7936" spans="1:22" x14ac:dyDescent="0.25">
      <c r="A7936" s="1">
        <v>7935</v>
      </c>
      <c r="B7936" t="s">
        <v>6175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tr">
        <f>VLOOKUP(M7936,People!$A$1:$C$5,2,0)</f>
        <v>Anna Andreadi</v>
      </c>
      <c r="O7936" s="1" t="s">
        <v>3216</v>
      </c>
      <c r="P7936" s="1" t="s">
        <v>65</v>
      </c>
      <c r="Q7936" s="1" t="s">
        <v>66</v>
      </c>
      <c r="R7936" s="1" t="s">
        <v>3217</v>
      </c>
      <c r="S7936" s="5">
        <v>71.975999999999999</v>
      </c>
      <c r="T7936" s="5">
        <v>3</v>
      </c>
      <c r="U7936" s="5">
        <v>0.2</v>
      </c>
      <c r="V7936" s="5">
        <v>8.9969999999999892</v>
      </c>
    </row>
    <row r="7937" spans="1:22" x14ac:dyDescent="0.25">
      <c r="A7937" s="1">
        <v>7936</v>
      </c>
      <c r="B7937" t="s">
        <v>6175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tr">
        <f>VLOOKUP(M7937,People!$A$1:$C$5,2,0)</f>
        <v>Anna Andreadi</v>
      </c>
      <c r="O7937" s="1" t="s">
        <v>3617</v>
      </c>
      <c r="P7937" s="1" t="s">
        <v>42</v>
      </c>
      <c r="Q7937" s="1" t="s">
        <v>83</v>
      </c>
      <c r="R7937" s="1" t="s">
        <v>3618</v>
      </c>
      <c r="S7937" s="5">
        <v>8.56</v>
      </c>
      <c r="T7937" s="5">
        <v>2</v>
      </c>
      <c r="U7937" s="5">
        <v>0</v>
      </c>
      <c r="V7937" s="5">
        <v>3.8519999999999994</v>
      </c>
    </row>
    <row r="7938" spans="1:22" x14ac:dyDescent="0.25">
      <c r="A7938" s="1">
        <v>7937</v>
      </c>
      <c r="B7938" t="s">
        <v>6175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tr">
        <f>VLOOKUP(M7938,People!$A$1:$C$5,2,0)</f>
        <v>Anna Andreadi</v>
      </c>
      <c r="O7938" s="1" t="s">
        <v>4678</v>
      </c>
      <c r="P7938" s="1" t="s">
        <v>42</v>
      </c>
      <c r="Q7938" s="1" t="s">
        <v>69</v>
      </c>
      <c r="R7938" s="1" t="s">
        <v>4679</v>
      </c>
      <c r="S7938" s="5">
        <v>13.919999999999998</v>
      </c>
      <c r="T7938" s="5">
        <v>3</v>
      </c>
      <c r="U7938" s="5">
        <v>0.2</v>
      </c>
      <c r="V7938" s="5">
        <v>4.8720000000000008</v>
      </c>
    </row>
    <row r="7939" spans="1:22" x14ac:dyDescent="0.25">
      <c r="A7939" s="1">
        <v>7938</v>
      </c>
      <c r="B7939" t="s">
        <v>6175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tr">
        <f>VLOOKUP(M7939,People!$A$1:$C$5,2,0)</f>
        <v>Anna Andreadi</v>
      </c>
      <c r="O7939" s="1" t="s">
        <v>527</v>
      </c>
      <c r="P7939" s="1" t="s">
        <v>42</v>
      </c>
      <c r="Q7939" s="1" t="s">
        <v>72</v>
      </c>
      <c r="R7939" s="1" t="s">
        <v>528</v>
      </c>
      <c r="S7939" s="5">
        <v>2518.29</v>
      </c>
      <c r="T7939" s="5">
        <v>9</v>
      </c>
      <c r="U7939" s="5">
        <v>0</v>
      </c>
      <c r="V7939" s="5">
        <v>654.7553999999999</v>
      </c>
    </row>
    <row r="7940" spans="1:22" x14ac:dyDescent="0.25">
      <c r="A7940" s="1">
        <v>7939</v>
      </c>
      <c r="B7940" t="s">
        <v>6175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tr">
        <f>VLOOKUP(M7940,People!$A$1:$C$5,2,0)</f>
        <v>Anna Andreadi</v>
      </c>
      <c r="O7940" s="1" t="s">
        <v>2424</v>
      </c>
      <c r="P7940" s="1" t="s">
        <v>42</v>
      </c>
      <c r="Q7940" s="1" t="s">
        <v>54</v>
      </c>
      <c r="R7940" s="1" t="s">
        <v>2425</v>
      </c>
      <c r="S7940" s="5">
        <v>540.56999999999994</v>
      </c>
      <c r="T7940" s="5">
        <v>3</v>
      </c>
      <c r="U7940" s="5">
        <v>0</v>
      </c>
      <c r="V7940" s="5">
        <v>140.54820000000001</v>
      </c>
    </row>
    <row r="7941" spans="1:22" x14ac:dyDescent="0.25">
      <c r="A7941" s="1">
        <v>7940</v>
      </c>
      <c r="B7941" t="s">
        <v>6175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tr">
        <f>VLOOKUP(M7941,People!$A$1:$C$5,2,0)</f>
        <v>Anna Andreadi</v>
      </c>
      <c r="O7941" s="1" t="s">
        <v>2177</v>
      </c>
      <c r="P7941" s="1" t="s">
        <v>42</v>
      </c>
      <c r="Q7941" s="1" t="s">
        <v>69</v>
      </c>
      <c r="R7941" s="1" t="s">
        <v>2178</v>
      </c>
      <c r="S7941" s="5">
        <v>221.05600000000001</v>
      </c>
      <c r="T7941" s="5">
        <v>8</v>
      </c>
      <c r="U7941" s="5">
        <v>0.2</v>
      </c>
      <c r="V7941" s="5">
        <v>77.369599999999991</v>
      </c>
    </row>
    <row r="7942" spans="1:22" x14ac:dyDescent="0.25">
      <c r="A7942" s="1">
        <v>7941</v>
      </c>
      <c r="B7942" t="s">
        <v>9926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tr">
        <f>VLOOKUP(M7942,People!$A$1:$C$5,2,0)</f>
        <v>Anna Andreadi</v>
      </c>
      <c r="O7942" s="1" t="s">
        <v>273</v>
      </c>
      <c r="P7942" s="1" t="s">
        <v>29</v>
      </c>
      <c r="Q7942" s="1" t="s">
        <v>33</v>
      </c>
      <c r="R7942" s="1" t="s">
        <v>486</v>
      </c>
      <c r="S7942" s="5">
        <v>81.424000000000007</v>
      </c>
      <c r="T7942" s="5">
        <v>2</v>
      </c>
      <c r="U7942" s="5">
        <v>0.2</v>
      </c>
      <c r="V7942" s="5">
        <v>-9.1601999999999961</v>
      </c>
    </row>
    <row r="7943" spans="1:22" x14ac:dyDescent="0.25">
      <c r="A7943" s="1">
        <v>7942</v>
      </c>
      <c r="B7943" t="s">
        <v>9926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tr">
        <f>VLOOKUP(M7943,People!$A$1:$C$5,2,0)</f>
        <v>Anna Andreadi</v>
      </c>
      <c r="O7943" s="1" t="s">
        <v>560</v>
      </c>
      <c r="P7943" s="1" t="s">
        <v>42</v>
      </c>
      <c r="Q7943" s="1" t="s">
        <v>54</v>
      </c>
      <c r="R7943" s="1" t="s">
        <v>561</v>
      </c>
      <c r="S7943" s="5">
        <v>134.80000000000001</v>
      </c>
      <c r="T7943" s="5">
        <v>10</v>
      </c>
      <c r="U7943" s="5">
        <v>0</v>
      </c>
      <c r="V7943" s="5">
        <v>35.047999999999995</v>
      </c>
    </row>
    <row r="7944" spans="1:22" x14ac:dyDescent="0.25">
      <c r="A7944" s="1">
        <v>7943</v>
      </c>
      <c r="B7944" t="s">
        <v>6131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tr">
        <f>VLOOKUP(M7944,People!$A$1:$C$5,2,0)</f>
        <v>Kelly Williams</v>
      </c>
      <c r="O7944" s="1" t="s">
        <v>2358</v>
      </c>
      <c r="P7944" s="1" t="s">
        <v>42</v>
      </c>
      <c r="Q7944" s="1" t="s">
        <v>69</v>
      </c>
      <c r="R7944" s="1" t="s">
        <v>2359</v>
      </c>
      <c r="S7944" s="5">
        <v>39.581999999999987</v>
      </c>
      <c r="T7944" s="5">
        <v>9</v>
      </c>
      <c r="U7944" s="5">
        <v>0.8</v>
      </c>
      <c r="V7944" s="5">
        <v>-59.372999999999976</v>
      </c>
    </row>
    <row r="7945" spans="1:22" x14ac:dyDescent="0.25">
      <c r="A7945" s="1">
        <v>7944</v>
      </c>
      <c r="B7945" t="s">
        <v>6131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tr">
        <f>VLOOKUP(M7945,People!$A$1:$C$5,2,0)</f>
        <v>Kelly Williams</v>
      </c>
      <c r="O7945" s="1" t="s">
        <v>4640</v>
      </c>
      <c r="P7945" s="1" t="s">
        <v>42</v>
      </c>
      <c r="Q7945" s="1" t="s">
        <v>511</v>
      </c>
      <c r="R7945" s="1" t="s">
        <v>1132</v>
      </c>
      <c r="S7945" s="5">
        <v>44.688000000000002</v>
      </c>
      <c r="T7945" s="5">
        <v>7</v>
      </c>
      <c r="U7945" s="5">
        <v>0.2</v>
      </c>
      <c r="V7945" s="5">
        <v>5.0273999999999965</v>
      </c>
    </row>
    <row r="7946" spans="1:22" x14ac:dyDescent="0.25">
      <c r="A7946" s="1">
        <v>7945</v>
      </c>
      <c r="B7946" t="s">
        <v>6131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tr">
        <f>VLOOKUP(M7946,People!$A$1:$C$5,2,0)</f>
        <v>Kelly Williams</v>
      </c>
      <c r="O7946" s="1" t="s">
        <v>4817</v>
      </c>
      <c r="P7946" s="1" t="s">
        <v>42</v>
      </c>
      <c r="Q7946" s="1" t="s">
        <v>62</v>
      </c>
      <c r="R7946" s="1" t="s">
        <v>4818</v>
      </c>
      <c r="S7946" s="5">
        <v>31.744</v>
      </c>
      <c r="T7946" s="5">
        <v>2</v>
      </c>
      <c r="U7946" s="5">
        <v>0.2</v>
      </c>
      <c r="V7946" s="5">
        <v>2.3808000000000007</v>
      </c>
    </row>
    <row r="7947" spans="1:22" x14ac:dyDescent="0.25">
      <c r="A7947" s="1">
        <v>7946</v>
      </c>
      <c r="B7947" t="s">
        <v>6131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tr">
        <f>VLOOKUP(M7947,People!$A$1:$C$5,2,0)</f>
        <v>Kelly Williams</v>
      </c>
      <c r="O7947" s="1" t="s">
        <v>2624</v>
      </c>
      <c r="P7947" s="1" t="s">
        <v>42</v>
      </c>
      <c r="Q7947" s="1" t="s">
        <v>69</v>
      </c>
      <c r="R7947" s="1" t="s">
        <v>2625</v>
      </c>
      <c r="S7947" s="5">
        <v>40.97999999999999</v>
      </c>
      <c r="T7947" s="5">
        <v>5</v>
      </c>
      <c r="U7947" s="5">
        <v>0.8</v>
      </c>
      <c r="V7947" s="5">
        <v>-65.567999999999998</v>
      </c>
    </row>
    <row r="7948" spans="1:22" x14ac:dyDescent="0.25">
      <c r="A7948" s="1">
        <v>7947</v>
      </c>
      <c r="B7948" t="s">
        <v>6131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tr">
        <f>VLOOKUP(M7948,People!$A$1:$C$5,2,0)</f>
        <v>Kelly Williams</v>
      </c>
      <c r="O7948" s="1" t="s">
        <v>3521</v>
      </c>
      <c r="P7948" s="1" t="s">
        <v>42</v>
      </c>
      <c r="Q7948" s="1" t="s">
        <v>69</v>
      </c>
      <c r="R7948" s="1" t="s">
        <v>3522</v>
      </c>
      <c r="S7948" s="5">
        <v>3.1679999999999993</v>
      </c>
      <c r="T7948" s="5">
        <v>3</v>
      </c>
      <c r="U7948" s="5">
        <v>0.8</v>
      </c>
      <c r="V7948" s="5">
        <v>-5.0687999999999995</v>
      </c>
    </row>
    <row r="7949" spans="1:22" x14ac:dyDescent="0.25">
      <c r="A7949" s="1">
        <v>7948</v>
      </c>
      <c r="B7949" t="s">
        <v>9927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tr">
        <f>VLOOKUP(M7949,People!$A$1:$C$5,2,0)</f>
        <v>Kelly Williams</v>
      </c>
      <c r="O7949" s="1" t="s">
        <v>3898</v>
      </c>
      <c r="P7949" s="1" t="s">
        <v>42</v>
      </c>
      <c r="Q7949" s="1" t="s">
        <v>241</v>
      </c>
      <c r="R7949" s="1" t="s">
        <v>3899</v>
      </c>
      <c r="S7949" s="5">
        <v>18.84</v>
      </c>
      <c r="T7949" s="5">
        <v>5</v>
      </c>
      <c r="U7949" s="5">
        <v>0.2</v>
      </c>
      <c r="V7949" s="5">
        <v>-3.5324999999999998</v>
      </c>
    </row>
    <row r="7950" spans="1:22" x14ac:dyDescent="0.25">
      <c r="A7950" s="1">
        <v>7949</v>
      </c>
      <c r="B7950" t="s">
        <v>9927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tr">
        <f>VLOOKUP(M7950,People!$A$1:$C$5,2,0)</f>
        <v>Kelly Williams</v>
      </c>
      <c r="O7950" s="1" t="s">
        <v>2819</v>
      </c>
      <c r="P7950" s="1" t="s">
        <v>29</v>
      </c>
      <c r="Q7950" s="1" t="s">
        <v>33</v>
      </c>
      <c r="R7950" s="1" t="s">
        <v>2820</v>
      </c>
      <c r="S7950" s="5">
        <v>362.24999999999994</v>
      </c>
      <c r="T7950" s="5">
        <v>6</v>
      </c>
      <c r="U7950" s="5">
        <v>0.3</v>
      </c>
      <c r="V7950" s="5">
        <v>0</v>
      </c>
    </row>
    <row r="7951" spans="1:22" x14ac:dyDescent="0.25">
      <c r="A7951" s="1">
        <v>7950</v>
      </c>
      <c r="B7951" t="s">
        <v>9927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tr">
        <f>VLOOKUP(M7951,People!$A$1:$C$5,2,0)</f>
        <v>Kelly Williams</v>
      </c>
      <c r="O7951" s="1" t="s">
        <v>2473</v>
      </c>
      <c r="P7951" s="1" t="s">
        <v>29</v>
      </c>
      <c r="Q7951" s="1" t="s">
        <v>59</v>
      </c>
      <c r="R7951" s="1" t="s">
        <v>2474</v>
      </c>
      <c r="S7951" s="5">
        <v>63.552000000000007</v>
      </c>
      <c r="T7951" s="5">
        <v>6</v>
      </c>
      <c r="U7951" s="5">
        <v>0.6</v>
      </c>
      <c r="V7951" s="5">
        <v>-34.953600000000002</v>
      </c>
    </row>
    <row r="7952" spans="1:22" x14ac:dyDescent="0.25">
      <c r="A7952" s="1">
        <v>7951</v>
      </c>
      <c r="B7952" t="s">
        <v>9927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tr">
        <f>VLOOKUP(M7952,People!$A$1:$C$5,2,0)</f>
        <v>Kelly Williams</v>
      </c>
      <c r="O7952" s="1" t="s">
        <v>1359</v>
      </c>
      <c r="P7952" s="1" t="s">
        <v>42</v>
      </c>
      <c r="Q7952" s="1" t="s">
        <v>54</v>
      </c>
      <c r="R7952" s="1" t="s">
        <v>1360</v>
      </c>
      <c r="S7952" s="5">
        <v>129.55199999999999</v>
      </c>
      <c r="T7952" s="5">
        <v>3</v>
      </c>
      <c r="U7952" s="5">
        <v>0.2</v>
      </c>
      <c r="V7952" s="5">
        <v>-22.671600000000005</v>
      </c>
    </row>
    <row r="7953" spans="1:22" x14ac:dyDescent="0.25">
      <c r="A7953" s="1">
        <v>7952</v>
      </c>
      <c r="B7953" t="s">
        <v>9928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tr">
        <f>VLOOKUP(M7953,People!$A$1:$C$5,2,0)</f>
        <v>Chuck Magee</v>
      </c>
      <c r="O7953" s="1" t="s">
        <v>4462</v>
      </c>
      <c r="P7953" s="1" t="s">
        <v>42</v>
      </c>
      <c r="Q7953" s="1" t="s">
        <v>69</v>
      </c>
      <c r="R7953" s="1" t="s">
        <v>4463</v>
      </c>
      <c r="S7953" s="5">
        <v>5.9840000000000009</v>
      </c>
      <c r="T7953" s="5">
        <v>2</v>
      </c>
      <c r="U7953" s="5">
        <v>0.2</v>
      </c>
      <c r="V7953" s="5">
        <v>2.2439999999999998</v>
      </c>
    </row>
    <row r="7954" spans="1:22" x14ac:dyDescent="0.25">
      <c r="A7954" s="1">
        <v>7953</v>
      </c>
      <c r="B7954" t="s">
        <v>9928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tr">
        <f>VLOOKUP(M7954,People!$A$1:$C$5,2,0)</f>
        <v>Chuck Magee</v>
      </c>
      <c r="O7954" s="1" t="s">
        <v>2866</v>
      </c>
      <c r="P7954" s="1" t="s">
        <v>65</v>
      </c>
      <c r="Q7954" s="1" t="s">
        <v>66</v>
      </c>
      <c r="R7954" s="1" t="s">
        <v>4793</v>
      </c>
      <c r="S7954" s="5">
        <v>861.76</v>
      </c>
      <c r="T7954" s="5">
        <v>4</v>
      </c>
      <c r="U7954" s="5">
        <v>0</v>
      </c>
      <c r="V7954" s="5">
        <v>249.91039999999998</v>
      </c>
    </row>
    <row r="7955" spans="1:22" x14ac:dyDescent="0.25">
      <c r="A7955" s="1">
        <v>7954</v>
      </c>
      <c r="B7955" t="s">
        <v>9929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tr">
        <f>VLOOKUP(M7955,People!$A$1:$C$5,2,0)</f>
        <v>Chuck Magee</v>
      </c>
      <c r="O7955" s="1" t="s">
        <v>5614</v>
      </c>
      <c r="P7955" s="1" t="s">
        <v>42</v>
      </c>
      <c r="Q7955" s="1" t="s">
        <v>54</v>
      </c>
      <c r="R7955" s="1" t="s">
        <v>5615</v>
      </c>
      <c r="S7955" s="5">
        <v>66.959999999999994</v>
      </c>
      <c r="T7955" s="5">
        <v>4</v>
      </c>
      <c r="U7955" s="5">
        <v>0</v>
      </c>
      <c r="V7955" s="5">
        <v>2.6783999999999963</v>
      </c>
    </row>
    <row r="7956" spans="1:22" x14ac:dyDescent="0.25">
      <c r="A7956" s="1">
        <v>7955</v>
      </c>
      <c r="B7956" t="s">
        <v>9929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tr">
        <f>VLOOKUP(M7956,People!$A$1:$C$5,2,0)</f>
        <v>Chuck Magee</v>
      </c>
      <c r="O7956" s="1" t="s">
        <v>2458</v>
      </c>
      <c r="P7956" s="1" t="s">
        <v>42</v>
      </c>
      <c r="Q7956" s="1" t="s">
        <v>69</v>
      </c>
      <c r="R7956" s="1" t="s">
        <v>2459</v>
      </c>
      <c r="S7956" s="5">
        <v>6.24</v>
      </c>
      <c r="T7956" s="5">
        <v>2</v>
      </c>
      <c r="U7956" s="5">
        <v>0</v>
      </c>
      <c r="V7956" s="5">
        <v>3.0575999999999999</v>
      </c>
    </row>
    <row r="7957" spans="1:22" x14ac:dyDescent="0.25">
      <c r="A7957" s="1">
        <v>7956</v>
      </c>
      <c r="B7957" t="s">
        <v>6128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tr">
        <f>VLOOKUP(M7957,People!$A$1:$C$5,2,0)</f>
        <v>Anna Andreadi</v>
      </c>
      <c r="O7957" s="1" t="s">
        <v>4332</v>
      </c>
      <c r="P7957" s="1" t="s">
        <v>29</v>
      </c>
      <c r="Q7957" s="1" t="s">
        <v>33</v>
      </c>
      <c r="R7957" s="1" t="s">
        <v>4333</v>
      </c>
      <c r="S7957" s="5">
        <v>435.16800000000006</v>
      </c>
      <c r="T7957" s="5">
        <v>4</v>
      </c>
      <c r="U7957" s="5">
        <v>0.2</v>
      </c>
      <c r="V7957" s="5">
        <v>-59.835600000000042</v>
      </c>
    </row>
    <row r="7958" spans="1:22" x14ac:dyDescent="0.25">
      <c r="A7958" s="1">
        <v>7957</v>
      </c>
      <c r="B7958" t="s">
        <v>6128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tr">
        <f>VLOOKUP(M7958,People!$A$1:$C$5,2,0)</f>
        <v>Anna Andreadi</v>
      </c>
      <c r="O7958" s="1" t="s">
        <v>495</v>
      </c>
      <c r="P7958" s="1" t="s">
        <v>42</v>
      </c>
      <c r="Q7958" s="1" t="s">
        <v>241</v>
      </c>
      <c r="R7958" s="1" t="s">
        <v>496</v>
      </c>
      <c r="S7958" s="5">
        <v>14.9</v>
      </c>
      <c r="T7958" s="5">
        <v>5</v>
      </c>
      <c r="U7958" s="5">
        <v>0</v>
      </c>
      <c r="V7958" s="5">
        <v>6.8539999999999992</v>
      </c>
    </row>
    <row r="7959" spans="1:22" x14ac:dyDescent="0.25">
      <c r="A7959" s="1">
        <v>7958</v>
      </c>
      <c r="B7959" t="s">
        <v>6128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tr">
        <f>VLOOKUP(M7959,People!$A$1:$C$5,2,0)</f>
        <v>Anna Andreadi</v>
      </c>
      <c r="O7959" s="1" t="s">
        <v>5363</v>
      </c>
      <c r="P7959" s="1" t="s">
        <v>42</v>
      </c>
      <c r="Q7959" s="1" t="s">
        <v>72</v>
      </c>
      <c r="R7959" s="1" t="s">
        <v>5364</v>
      </c>
      <c r="S7959" s="5">
        <v>15.8</v>
      </c>
      <c r="T7959" s="5">
        <v>4</v>
      </c>
      <c r="U7959" s="5">
        <v>0</v>
      </c>
      <c r="V7959" s="5">
        <v>4.1080000000000005</v>
      </c>
    </row>
    <row r="7960" spans="1:22" x14ac:dyDescent="0.25">
      <c r="A7960" s="1">
        <v>7959</v>
      </c>
      <c r="B7960" t="s">
        <v>6128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tr">
        <f>VLOOKUP(M7960,People!$A$1:$C$5,2,0)</f>
        <v>Anna Andreadi</v>
      </c>
      <c r="O7960" s="1" t="s">
        <v>4735</v>
      </c>
      <c r="P7960" s="1" t="s">
        <v>29</v>
      </c>
      <c r="Q7960" s="1" t="s">
        <v>59</v>
      </c>
      <c r="R7960" s="1" t="s">
        <v>4736</v>
      </c>
      <c r="S7960" s="5">
        <v>72.900000000000006</v>
      </c>
      <c r="T7960" s="5">
        <v>5</v>
      </c>
      <c r="U7960" s="5">
        <v>0</v>
      </c>
      <c r="V7960" s="5">
        <v>26.973000000000003</v>
      </c>
    </row>
    <row r="7961" spans="1:22" x14ac:dyDescent="0.25">
      <c r="A7961" s="1">
        <v>7960</v>
      </c>
      <c r="B7961" t="s">
        <v>6128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tr">
        <f>VLOOKUP(M7961,People!$A$1:$C$5,2,0)</f>
        <v>Anna Andreadi</v>
      </c>
      <c r="O7961" s="1" t="s">
        <v>2739</v>
      </c>
      <c r="P7961" s="1" t="s">
        <v>29</v>
      </c>
      <c r="Q7961" s="1" t="s">
        <v>51</v>
      </c>
      <c r="R7961" s="1" t="s">
        <v>2740</v>
      </c>
      <c r="S7961" s="5">
        <v>206.35200000000003</v>
      </c>
      <c r="T7961" s="5">
        <v>3</v>
      </c>
      <c r="U7961" s="5">
        <v>0.2</v>
      </c>
      <c r="V7961" s="5">
        <v>5.1587999999999852</v>
      </c>
    </row>
    <row r="7962" spans="1:22" x14ac:dyDescent="0.25">
      <c r="A7962" s="1">
        <v>7961</v>
      </c>
      <c r="B7962" t="s">
        <v>6128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tr">
        <f>VLOOKUP(M7962,People!$A$1:$C$5,2,0)</f>
        <v>Anna Andreadi</v>
      </c>
      <c r="O7962" s="1" t="s">
        <v>1079</v>
      </c>
      <c r="P7962" s="1" t="s">
        <v>65</v>
      </c>
      <c r="Q7962" s="1" t="s">
        <v>66</v>
      </c>
      <c r="R7962" s="1" t="s">
        <v>1080</v>
      </c>
      <c r="S7962" s="5">
        <v>7.9920000000000009</v>
      </c>
      <c r="T7962" s="5">
        <v>1</v>
      </c>
      <c r="U7962" s="5">
        <v>0.2</v>
      </c>
      <c r="V7962" s="5">
        <v>2.6972999999999994</v>
      </c>
    </row>
    <row r="7963" spans="1:22" x14ac:dyDescent="0.25">
      <c r="A7963" s="1">
        <v>7962</v>
      </c>
      <c r="B7963" t="s">
        <v>9930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tr">
        <f>VLOOKUP(M7963,People!$A$1:$C$5,2,0)</f>
        <v>Cassandra Brandow</v>
      </c>
      <c r="O7963" s="1" t="s">
        <v>4848</v>
      </c>
      <c r="P7963" s="1" t="s">
        <v>42</v>
      </c>
      <c r="Q7963" s="1" t="s">
        <v>54</v>
      </c>
      <c r="R7963" s="1" t="s">
        <v>4849</v>
      </c>
      <c r="S7963" s="5">
        <v>81.360000000000014</v>
      </c>
      <c r="T7963" s="5">
        <v>5</v>
      </c>
      <c r="U7963" s="5">
        <v>0.2</v>
      </c>
      <c r="V7963" s="5">
        <v>-19.323000000000011</v>
      </c>
    </row>
    <row r="7964" spans="1:22" x14ac:dyDescent="0.25">
      <c r="A7964" s="1">
        <v>7963</v>
      </c>
      <c r="B7964" t="s">
        <v>9930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tr">
        <f>VLOOKUP(M7964,People!$A$1:$C$5,2,0)</f>
        <v>Cassandra Brandow</v>
      </c>
      <c r="O7964" s="1" t="s">
        <v>2226</v>
      </c>
      <c r="P7964" s="1" t="s">
        <v>42</v>
      </c>
      <c r="Q7964" s="1" t="s">
        <v>69</v>
      </c>
      <c r="R7964" s="1" t="s">
        <v>2227</v>
      </c>
      <c r="S7964" s="5">
        <v>20.232000000000003</v>
      </c>
      <c r="T7964" s="5">
        <v>8</v>
      </c>
      <c r="U7964" s="5">
        <v>0.7</v>
      </c>
      <c r="V7964" s="5">
        <v>-16.185600000000001</v>
      </c>
    </row>
    <row r="7965" spans="1:22" x14ac:dyDescent="0.25">
      <c r="A7965" s="1">
        <v>7964</v>
      </c>
      <c r="B7965" t="s">
        <v>9930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tr">
        <f>VLOOKUP(M7965,People!$A$1:$C$5,2,0)</f>
        <v>Cassandra Brandow</v>
      </c>
      <c r="O7965" s="1" t="s">
        <v>628</v>
      </c>
      <c r="P7965" s="1" t="s">
        <v>42</v>
      </c>
      <c r="Q7965" s="1" t="s">
        <v>72</v>
      </c>
      <c r="R7965" s="1" t="s">
        <v>629</v>
      </c>
      <c r="S7965" s="5">
        <v>389.05600000000004</v>
      </c>
      <c r="T7965" s="5">
        <v>4</v>
      </c>
      <c r="U7965" s="5">
        <v>0.2</v>
      </c>
      <c r="V7965" s="5">
        <v>48.631999999999948</v>
      </c>
    </row>
    <row r="7966" spans="1:22" x14ac:dyDescent="0.25">
      <c r="A7966" s="1">
        <v>7965</v>
      </c>
      <c r="B7966" t="s">
        <v>9930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tr">
        <f>VLOOKUP(M7966,People!$A$1:$C$5,2,0)</f>
        <v>Cassandra Brandow</v>
      </c>
      <c r="O7966" s="1" t="s">
        <v>4869</v>
      </c>
      <c r="P7966" s="1" t="s">
        <v>42</v>
      </c>
      <c r="Q7966" s="1" t="s">
        <v>83</v>
      </c>
      <c r="R7966" s="1" t="s">
        <v>4870</v>
      </c>
      <c r="S7966" s="5">
        <v>20.736000000000004</v>
      </c>
      <c r="T7966" s="5">
        <v>4</v>
      </c>
      <c r="U7966" s="5">
        <v>0.2</v>
      </c>
      <c r="V7966" s="5">
        <v>7.2576000000000001</v>
      </c>
    </row>
    <row r="7967" spans="1:22" x14ac:dyDescent="0.25">
      <c r="A7967" s="1">
        <v>7966</v>
      </c>
      <c r="B7967" t="s">
        <v>9930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tr">
        <f>VLOOKUP(M7967,People!$A$1:$C$5,2,0)</f>
        <v>Cassandra Brandow</v>
      </c>
      <c r="O7967" s="1" t="s">
        <v>3758</v>
      </c>
      <c r="P7967" s="1" t="s">
        <v>42</v>
      </c>
      <c r="Q7967" s="1" t="s">
        <v>83</v>
      </c>
      <c r="R7967" s="1" t="s">
        <v>3759</v>
      </c>
      <c r="S7967" s="5">
        <v>41.472000000000008</v>
      </c>
      <c r="T7967" s="5">
        <v>8</v>
      </c>
      <c r="U7967" s="5">
        <v>0.2</v>
      </c>
      <c r="V7967" s="5">
        <v>14.5152</v>
      </c>
    </row>
    <row r="7968" spans="1:22" x14ac:dyDescent="0.25">
      <c r="A7968" s="1">
        <v>7967</v>
      </c>
      <c r="B7968" t="s">
        <v>9931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tr">
        <f>VLOOKUP(M7968,People!$A$1:$C$5,2,0)</f>
        <v>Anna Andreadi</v>
      </c>
      <c r="O7968" s="1" t="s">
        <v>4207</v>
      </c>
      <c r="P7968" s="1" t="s">
        <v>42</v>
      </c>
      <c r="Q7968" s="1" t="s">
        <v>83</v>
      </c>
      <c r="R7968" s="1" t="s">
        <v>4208</v>
      </c>
      <c r="S7968" s="5">
        <v>33.36</v>
      </c>
      <c r="T7968" s="5">
        <v>4</v>
      </c>
      <c r="U7968" s="5">
        <v>0</v>
      </c>
      <c r="V7968" s="5">
        <v>16.68</v>
      </c>
    </row>
    <row r="7969" spans="1:22" x14ac:dyDescent="0.25">
      <c r="A7969" s="1">
        <v>7968</v>
      </c>
      <c r="B7969" t="s">
        <v>9932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tr">
        <f>VLOOKUP(M7969,People!$A$1:$C$5,2,0)</f>
        <v>Anna Andreadi</v>
      </c>
      <c r="O7969" s="1" t="s">
        <v>5816</v>
      </c>
      <c r="P7969" s="1" t="s">
        <v>29</v>
      </c>
      <c r="Q7969" s="1" t="s">
        <v>30</v>
      </c>
      <c r="R7969" s="1" t="s">
        <v>5817</v>
      </c>
      <c r="S7969" s="5">
        <v>90.882000000000005</v>
      </c>
      <c r="T7969" s="5">
        <v>3</v>
      </c>
      <c r="U7969" s="5">
        <v>0.7</v>
      </c>
      <c r="V7969" s="5">
        <v>-190.85220000000004</v>
      </c>
    </row>
    <row r="7970" spans="1:22" x14ac:dyDescent="0.25">
      <c r="A7970" s="1">
        <v>7969</v>
      </c>
      <c r="B7970" t="s">
        <v>9932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tr">
        <f>VLOOKUP(M7970,People!$A$1:$C$5,2,0)</f>
        <v>Anna Andreadi</v>
      </c>
      <c r="O7970" s="1" t="s">
        <v>5501</v>
      </c>
      <c r="P7970" s="1" t="s">
        <v>65</v>
      </c>
      <c r="Q7970" s="1" t="s">
        <v>66</v>
      </c>
      <c r="R7970" s="1" t="s">
        <v>5502</v>
      </c>
      <c r="S7970" s="5">
        <v>15.991999999999999</v>
      </c>
      <c r="T7970" s="5">
        <v>1</v>
      </c>
      <c r="U7970" s="5">
        <v>0.2</v>
      </c>
      <c r="V7970" s="5">
        <v>-2.9985000000000022</v>
      </c>
    </row>
    <row r="7971" spans="1:22" x14ac:dyDescent="0.25">
      <c r="A7971" s="1">
        <v>7970</v>
      </c>
      <c r="B7971" t="s">
        <v>9932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tr">
        <f>VLOOKUP(M7971,People!$A$1:$C$5,2,0)</f>
        <v>Anna Andreadi</v>
      </c>
      <c r="O7971" s="1" t="s">
        <v>1775</v>
      </c>
      <c r="P7971" s="1" t="s">
        <v>29</v>
      </c>
      <c r="Q7971" s="1" t="s">
        <v>33</v>
      </c>
      <c r="R7971" s="1" t="s">
        <v>1776</v>
      </c>
      <c r="S7971" s="5">
        <v>120.78399999999999</v>
      </c>
      <c r="T7971" s="5">
        <v>1</v>
      </c>
      <c r="U7971" s="5">
        <v>0.2</v>
      </c>
      <c r="V7971" s="5">
        <v>13.588199999999986</v>
      </c>
    </row>
    <row r="7972" spans="1:22" x14ac:dyDescent="0.25">
      <c r="A7972" s="1">
        <v>7971</v>
      </c>
      <c r="B7972" t="s">
        <v>9933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tr">
        <f>VLOOKUP(M7972,People!$A$1:$C$5,2,0)</f>
        <v>Chuck Magee</v>
      </c>
      <c r="O7972" s="1" t="s">
        <v>3289</v>
      </c>
      <c r="P7972" s="1" t="s">
        <v>65</v>
      </c>
      <c r="Q7972" s="1" t="s">
        <v>66</v>
      </c>
      <c r="R7972" s="1" t="s">
        <v>3290</v>
      </c>
      <c r="S7972" s="5">
        <v>519.79200000000003</v>
      </c>
      <c r="T7972" s="5">
        <v>4</v>
      </c>
      <c r="U7972" s="5">
        <v>0.4</v>
      </c>
      <c r="V7972" s="5">
        <v>-112.62159999999994</v>
      </c>
    </row>
    <row r="7973" spans="1:22" x14ac:dyDescent="0.25">
      <c r="A7973" s="1">
        <v>7972</v>
      </c>
      <c r="B7973" t="s">
        <v>9933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tr">
        <f>VLOOKUP(M7973,People!$A$1:$C$5,2,0)</f>
        <v>Chuck Magee</v>
      </c>
      <c r="O7973" s="1" t="s">
        <v>4556</v>
      </c>
      <c r="P7973" s="1" t="s">
        <v>65</v>
      </c>
      <c r="Q7973" s="1" t="s">
        <v>145</v>
      </c>
      <c r="R7973" s="1" t="s">
        <v>4557</v>
      </c>
      <c r="S7973" s="5">
        <v>31.176000000000002</v>
      </c>
      <c r="T7973" s="5">
        <v>3</v>
      </c>
      <c r="U7973" s="5">
        <v>0.2</v>
      </c>
      <c r="V7973" s="5">
        <v>-5.4558000000000035</v>
      </c>
    </row>
    <row r="7974" spans="1:22" x14ac:dyDescent="0.25">
      <c r="A7974" s="1">
        <v>7973</v>
      </c>
      <c r="B7974" t="s">
        <v>9933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tr">
        <f>VLOOKUP(M7974,People!$A$1:$C$5,2,0)</f>
        <v>Chuck Magee</v>
      </c>
      <c r="O7974" s="1" t="s">
        <v>4156</v>
      </c>
      <c r="P7974" s="1" t="s">
        <v>42</v>
      </c>
      <c r="Q7974" s="1" t="s">
        <v>83</v>
      </c>
      <c r="R7974" s="1" t="s">
        <v>4157</v>
      </c>
      <c r="S7974" s="5">
        <v>10.368000000000002</v>
      </c>
      <c r="T7974" s="5">
        <v>2</v>
      </c>
      <c r="U7974" s="5">
        <v>0.2</v>
      </c>
      <c r="V7974" s="5">
        <v>3.6288</v>
      </c>
    </row>
    <row r="7975" spans="1:22" x14ac:dyDescent="0.25">
      <c r="A7975" s="1">
        <v>7974</v>
      </c>
      <c r="B7975" t="s">
        <v>9933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tr">
        <f>VLOOKUP(M7975,People!$A$1:$C$5,2,0)</f>
        <v>Chuck Magee</v>
      </c>
      <c r="O7975" s="1" t="s">
        <v>434</v>
      </c>
      <c r="P7975" s="1" t="s">
        <v>42</v>
      </c>
      <c r="Q7975" s="1" t="s">
        <v>69</v>
      </c>
      <c r="R7975" s="1" t="s">
        <v>435</v>
      </c>
      <c r="S7975" s="5">
        <v>2.7240000000000006</v>
      </c>
      <c r="T7975" s="5">
        <v>2</v>
      </c>
      <c r="U7975" s="5">
        <v>0.7</v>
      </c>
      <c r="V7975" s="5">
        <v>-1.9067999999999996</v>
      </c>
    </row>
    <row r="7976" spans="1:22" x14ac:dyDescent="0.25">
      <c r="A7976" s="1">
        <v>7975</v>
      </c>
      <c r="B7976" t="s">
        <v>9933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tr">
        <f>VLOOKUP(M7976,People!$A$1:$C$5,2,0)</f>
        <v>Chuck Magee</v>
      </c>
      <c r="O7976" s="1" t="s">
        <v>3448</v>
      </c>
      <c r="P7976" s="1" t="s">
        <v>29</v>
      </c>
      <c r="Q7976" s="1" t="s">
        <v>59</v>
      </c>
      <c r="R7976" s="1" t="s">
        <v>3449</v>
      </c>
      <c r="S7976" s="5">
        <v>254.35200000000003</v>
      </c>
      <c r="T7976" s="5">
        <v>3</v>
      </c>
      <c r="U7976" s="5">
        <v>0.2</v>
      </c>
      <c r="V7976" s="5">
        <v>0</v>
      </c>
    </row>
    <row r="7977" spans="1:22" x14ac:dyDescent="0.25">
      <c r="A7977" s="1">
        <v>7976</v>
      </c>
      <c r="B7977" t="s">
        <v>9933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tr">
        <f>VLOOKUP(M7977,People!$A$1:$C$5,2,0)</f>
        <v>Chuck Magee</v>
      </c>
      <c r="O7977" s="1" t="s">
        <v>2655</v>
      </c>
      <c r="P7977" s="1" t="s">
        <v>42</v>
      </c>
      <c r="Q7977" s="1" t="s">
        <v>69</v>
      </c>
      <c r="R7977" s="1" t="s">
        <v>2656</v>
      </c>
      <c r="S7977" s="5">
        <v>3.762</v>
      </c>
      <c r="T7977" s="5">
        <v>3</v>
      </c>
      <c r="U7977" s="5">
        <v>0.7</v>
      </c>
      <c r="V7977" s="5">
        <v>-2.758799999999999</v>
      </c>
    </row>
    <row r="7978" spans="1:22" x14ac:dyDescent="0.25">
      <c r="A7978" s="1">
        <v>7977</v>
      </c>
      <c r="B7978" t="s">
        <v>9933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tr">
        <f>VLOOKUP(M7978,People!$A$1:$C$5,2,0)</f>
        <v>Chuck Magee</v>
      </c>
      <c r="O7978" s="1" t="s">
        <v>3280</v>
      </c>
      <c r="P7978" s="1" t="s">
        <v>42</v>
      </c>
      <c r="Q7978" s="1" t="s">
        <v>83</v>
      </c>
      <c r="R7978" s="1" t="s">
        <v>3281</v>
      </c>
      <c r="S7978" s="5">
        <v>10.272000000000002</v>
      </c>
      <c r="T7978" s="5">
        <v>3</v>
      </c>
      <c r="U7978" s="5">
        <v>0.2</v>
      </c>
      <c r="V7978" s="5">
        <v>3.2099999999999982</v>
      </c>
    </row>
    <row r="7979" spans="1:22" x14ac:dyDescent="0.25">
      <c r="A7979" s="1">
        <v>7978</v>
      </c>
      <c r="B7979" t="s">
        <v>9934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tr">
        <f>VLOOKUP(M7979,People!$A$1:$C$5,2,0)</f>
        <v>Cassandra Brandow</v>
      </c>
      <c r="O7979" s="1" t="s">
        <v>1418</v>
      </c>
      <c r="P7979" s="1" t="s">
        <v>65</v>
      </c>
      <c r="Q7979" s="1" t="s">
        <v>66</v>
      </c>
      <c r="R7979" s="1" t="s">
        <v>1419</v>
      </c>
      <c r="S7979" s="5">
        <v>659.97</v>
      </c>
      <c r="T7979" s="5">
        <v>3</v>
      </c>
      <c r="U7979" s="5">
        <v>0</v>
      </c>
      <c r="V7979" s="5">
        <v>197.99099999999996</v>
      </c>
    </row>
    <row r="7980" spans="1:22" x14ac:dyDescent="0.25">
      <c r="A7980" s="1">
        <v>7979</v>
      </c>
      <c r="B7980" t="s">
        <v>9934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tr">
        <f>VLOOKUP(M7980,People!$A$1:$C$5,2,0)</f>
        <v>Cassandra Brandow</v>
      </c>
      <c r="O7980" s="1" t="s">
        <v>1766</v>
      </c>
      <c r="P7980" s="1" t="s">
        <v>65</v>
      </c>
      <c r="Q7980" s="1" t="s">
        <v>66</v>
      </c>
      <c r="R7980" s="1" t="s">
        <v>1767</v>
      </c>
      <c r="S7980" s="5">
        <v>113.72999999999999</v>
      </c>
      <c r="T7980" s="5">
        <v>3</v>
      </c>
      <c r="U7980" s="5">
        <v>0</v>
      </c>
      <c r="V7980" s="5">
        <v>32.981699999999989</v>
      </c>
    </row>
    <row r="7981" spans="1:22" x14ac:dyDescent="0.25">
      <c r="A7981" s="1">
        <v>7980</v>
      </c>
      <c r="B7981" t="s">
        <v>9935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tr">
        <f>VLOOKUP(M7981,People!$A$1:$C$5,2,0)</f>
        <v>Anna Andreadi</v>
      </c>
      <c r="O7981" s="1" t="s">
        <v>3874</v>
      </c>
      <c r="P7981" s="1" t="s">
        <v>42</v>
      </c>
      <c r="Q7981" s="1" t="s">
        <v>69</v>
      </c>
      <c r="R7981" s="1" t="s">
        <v>3875</v>
      </c>
      <c r="S7981" s="5">
        <v>5.1040000000000001</v>
      </c>
      <c r="T7981" s="5">
        <v>1</v>
      </c>
      <c r="U7981" s="5">
        <v>0.2</v>
      </c>
      <c r="V7981" s="5">
        <v>1.6587999999999996</v>
      </c>
    </row>
    <row r="7982" spans="1:22" x14ac:dyDescent="0.25">
      <c r="A7982" s="1">
        <v>7981</v>
      </c>
      <c r="B7982" t="s">
        <v>9936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tr">
        <f>VLOOKUP(M7982,People!$A$1:$C$5,2,0)</f>
        <v>Kelly Williams</v>
      </c>
      <c r="O7982" s="1" t="s">
        <v>4930</v>
      </c>
      <c r="P7982" s="1" t="s">
        <v>42</v>
      </c>
      <c r="Q7982" s="1" t="s">
        <v>83</v>
      </c>
      <c r="R7982" s="1" t="s">
        <v>4931</v>
      </c>
      <c r="S7982" s="5">
        <v>16.448</v>
      </c>
      <c r="T7982" s="5">
        <v>2</v>
      </c>
      <c r="U7982" s="5">
        <v>0.2</v>
      </c>
      <c r="V7982" s="5">
        <v>5.5511999999999979</v>
      </c>
    </row>
    <row r="7983" spans="1:22" x14ac:dyDescent="0.25">
      <c r="A7983" s="1">
        <v>7982</v>
      </c>
      <c r="B7983" t="s">
        <v>9937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tr">
        <f>VLOOKUP(M7983,People!$A$1:$C$5,2,0)</f>
        <v>Chuck Magee</v>
      </c>
      <c r="O7983" s="1" t="s">
        <v>1883</v>
      </c>
      <c r="P7983" s="1" t="s">
        <v>42</v>
      </c>
      <c r="Q7983" s="1" t="s">
        <v>72</v>
      </c>
      <c r="R7983" s="1" t="s">
        <v>1884</v>
      </c>
      <c r="S7983" s="5">
        <v>81.92</v>
      </c>
      <c r="T7983" s="5">
        <v>4</v>
      </c>
      <c r="U7983" s="5">
        <v>0</v>
      </c>
      <c r="V7983" s="5">
        <v>22.118400000000001</v>
      </c>
    </row>
    <row r="7984" spans="1:22" x14ac:dyDescent="0.25">
      <c r="A7984" s="1">
        <v>7983</v>
      </c>
      <c r="B7984" t="s">
        <v>9937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tr">
        <f>VLOOKUP(M7984,People!$A$1:$C$5,2,0)</f>
        <v>Chuck Magee</v>
      </c>
      <c r="O7984" s="1" t="s">
        <v>3732</v>
      </c>
      <c r="P7984" s="1" t="s">
        <v>29</v>
      </c>
      <c r="Q7984" s="1" t="s">
        <v>59</v>
      </c>
      <c r="R7984" s="1" t="s">
        <v>3733</v>
      </c>
      <c r="S7984" s="5">
        <v>254.89999999999998</v>
      </c>
      <c r="T7984" s="5">
        <v>5</v>
      </c>
      <c r="U7984" s="5">
        <v>0</v>
      </c>
      <c r="V7984" s="5">
        <v>76.469999999999985</v>
      </c>
    </row>
    <row r="7985" spans="1:22" x14ac:dyDescent="0.25">
      <c r="A7985" s="1">
        <v>7984</v>
      </c>
      <c r="B7985" t="s">
        <v>9938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tr">
        <f>VLOOKUP(M7985,People!$A$1:$C$5,2,0)</f>
        <v>Kelly Williams</v>
      </c>
      <c r="O7985" s="1" t="s">
        <v>3941</v>
      </c>
      <c r="P7985" s="1" t="s">
        <v>42</v>
      </c>
      <c r="Q7985" s="1" t="s">
        <v>241</v>
      </c>
      <c r="R7985" s="1" t="s">
        <v>496</v>
      </c>
      <c r="S7985" s="5">
        <v>15.120000000000001</v>
      </c>
      <c r="T7985" s="5">
        <v>5</v>
      </c>
      <c r="U7985" s="5">
        <v>0.2</v>
      </c>
      <c r="V7985" s="5">
        <v>4.9139999999999988</v>
      </c>
    </row>
    <row r="7986" spans="1:22" x14ac:dyDescent="0.25">
      <c r="A7986" s="1">
        <v>7985</v>
      </c>
      <c r="B7986" t="s">
        <v>9938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tr">
        <f>VLOOKUP(M7986,People!$A$1:$C$5,2,0)</f>
        <v>Kelly Williams</v>
      </c>
      <c r="O7986" s="1" t="s">
        <v>5143</v>
      </c>
      <c r="P7986" s="1" t="s">
        <v>42</v>
      </c>
      <c r="Q7986" s="1" t="s">
        <v>62</v>
      </c>
      <c r="R7986" s="1" t="s">
        <v>5144</v>
      </c>
      <c r="S7986" s="5">
        <v>7.8719999999999999</v>
      </c>
      <c r="T7986" s="5">
        <v>3</v>
      </c>
      <c r="U7986" s="5">
        <v>0.2</v>
      </c>
      <c r="V7986" s="5">
        <v>0.88559999999999883</v>
      </c>
    </row>
    <row r="7987" spans="1:22" x14ac:dyDescent="0.25">
      <c r="A7987" s="1">
        <v>7986</v>
      </c>
      <c r="B7987" t="s">
        <v>9939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tr">
        <f>VLOOKUP(M7987,People!$A$1:$C$5,2,0)</f>
        <v>Anna Andreadi</v>
      </c>
      <c r="O7987" s="1" t="s">
        <v>914</v>
      </c>
      <c r="P7987" s="1" t="s">
        <v>42</v>
      </c>
      <c r="Q7987" s="1" t="s">
        <v>69</v>
      </c>
      <c r="R7987" s="1" t="s">
        <v>915</v>
      </c>
      <c r="S7987" s="5">
        <v>8.32</v>
      </c>
      <c r="T7987" s="5">
        <v>5</v>
      </c>
      <c r="U7987" s="5">
        <v>0.2</v>
      </c>
      <c r="V7987" s="5">
        <v>2.8079999999999998</v>
      </c>
    </row>
    <row r="7988" spans="1:22" x14ac:dyDescent="0.25">
      <c r="A7988" s="1">
        <v>7987</v>
      </c>
      <c r="B7988" t="s">
        <v>9940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tr">
        <f>VLOOKUP(M7988,People!$A$1:$C$5,2,0)</f>
        <v>Chuck Magee</v>
      </c>
      <c r="O7988" s="1" t="s">
        <v>2719</v>
      </c>
      <c r="P7988" s="1" t="s">
        <v>65</v>
      </c>
      <c r="Q7988" s="1" t="s">
        <v>66</v>
      </c>
      <c r="R7988" s="1" t="s">
        <v>2720</v>
      </c>
      <c r="S7988" s="5">
        <v>89.949999999999989</v>
      </c>
      <c r="T7988" s="5">
        <v>5</v>
      </c>
      <c r="U7988" s="5">
        <v>0</v>
      </c>
      <c r="V7988" s="5">
        <v>43.175999999999995</v>
      </c>
    </row>
    <row r="7989" spans="1:22" x14ac:dyDescent="0.25">
      <c r="A7989" s="1">
        <v>7988</v>
      </c>
      <c r="B7989" t="s">
        <v>9941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tr">
        <f>VLOOKUP(M7989,People!$A$1:$C$5,2,0)</f>
        <v>Kelly Williams</v>
      </c>
      <c r="O7989" s="1" t="s">
        <v>5181</v>
      </c>
      <c r="P7989" s="1" t="s">
        <v>42</v>
      </c>
      <c r="Q7989" s="1" t="s">
        <v>43</v>
      </c>
      <c r="R7989" s="1" t="s">
        <v>5182</v>
      </c>
      <c r="S7989" s="5">
        <v>25.2</v>
      </c>
      <c r="T7989" s="5">
        <v>4</v>
      </c>
      <c r="U7989" s="5">
        <v>0</v>
      </c>
      <c r="V7989" s="5">
        <v>11.591999999999999</v>
      </c>
    </row>
    <row r="7990" spans="1:22" x14ac:dyDescent="0.25">
      <c r="A7990" s="1">
        <v>7989</v>
      </c>
      <c r="B7990" t="s">
        <v>9941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tr">
        <f>VLOOKUP(M7990,People!$A$1:$C$5,2,0)</f>
        <v>Kelly Williams</v>
      </c>
      <c r="O7990" s="1" t="s">
        <v>5079</v>
      </c>
      <c r="P7990" s="1" t="s">
        <v>42</v>
      </c>
      <c r="Q7990" s="1" t="s">
        <v>43</v>
      </c>
      <c r="R7990" s="1" t="s">
        <v>5080</v>
      </c>
      <c r="S7990" s="5">
        <v>37.589999999999996</v>
      </c>
      <c r="T7990" s="5">
        <v>3</v>
      </c>
      <c r="U7990" s="5">
        <v>0</v>
      </c>
      <c r="V7990" s="5">
        <v>17.667299999999997</v>
      </c>
    </row>
    <row r="7991" spans="1:22" x14ac:dyDescent="0.25">
      <c r="A7991" s="1">
        <v>7990</v>
      </c>
      <c r="B7991" t="s">
        <v>9941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tr">
        <f>VLOOKUP(M7991,People!$A$1:$C$5,2,0)</f>
        <v>Kelly Williams</v>
      </c>
      <c r="O7991" s="1" t="s">
        <v>1133</v>
      </c>
      <c r="P7991" s="1" t="s">
        <v>42</v>
      </c>
      <c r="Q7991" s="1" t="s">
        <v>54</v>
      </c>
      <c r="R7991" s="1" t="s">
        <v>1134</v>
      </c>
      <c r="S7991" s="5">
        <v>14.97</v>
      </c>
      <c r="T7991" s="5">
        <v>1</v>
      </c>
      <c r="U7991" s="5">
        <v>0</v>
      </c>
      <c r="V7991" s="5">
        <v>4.1916000000000011</v>
      </c>
    </row>
    <row r="7992" spans="1:22" x14ac:dyDescent="0.25">
      <c r="A7992" s="1">
        <v>7991</v>
      </c>
      <c r="B7992" t="s">
        <v>9941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tr">
        <f>VLOOKUP(M7992,People!$A$1:$C$5,2,0)</f>
        <v>Kelly Williams</v>
      </c>
      <c r="O7992" s="1" t="s">
        <v>4591</v>
      </c>
      <c r="P7992" s="1" t="s">
        <v>65</v>
      </c>
      <c r="Q7992" s="1" t="s">
        <v>145</v>
      </c>
      <c r="R7992" s="1" t="s">
        <v>4592</v>
      </c>
      <c r="S7992" s="5">
        <v>1.98</v>
      </c>
      <c r="T7992" s="5">
        <v>2</v>
      </c>
      <c r="U7992" s="5">
        <v>0</v>
      </c>
      <c r="V7992" s="5">
        <v>0.89100000000000001</v>
      </c>
    </row>
    <row r="7993" spans="1:22" x14ac:dyDescent="0.25">
      <c r="A7993" s="1">
        <v>7992</v>
      </c>
      <c r="B7993" t="s">
        <v>9942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tr">
        <f>VLOOKUP(M7993,People!$A$1:$C$5,2,0)</f>
        <v>Cassandra Brandow</v>
      </c>
      <c r="O7993" s="1" t="s">
        <v>3851</v>
      </c>
      <c r="P7993" s="1" t="s">
        <v>42</v>
      </c>
      <c r="Q7993" s="1" t="s">
        <v>69</v>
      </c>
      <c r="R7993" s="1" t="s">
        <v>3852</v>
      </c>
      <c r="S7993" s="5">
        <v>39.936000000000007</v>
      </c>
      <c r="T7993" s="5">
        <v>4</v>
      </c>
      <c r="U7993" s="5">
        <v>0.7</v>
      </c>
      <c r="V7993" s="5">
        <v>-26.623999999999995</v>
      </c>
    </row>
    <row r="7994" spans="1:22" x14ac:dyDescent="0.25">
      <c r="A7994" s="1">
        <v>7993</v>
      </c>
      <c r="B7994" t="s">
        <v>9942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tr">
        <f>VLOOKUP(M7994,People!$A$1:$C$5,2,0)</f>
        <v>Cassandra Brandow</v>
      </c>
      <c r="O7994" s="1" t="s">
        <v>5043</v>
      </c>
      <c r="P7994" s="1" t="s">
        <v>65</v>
      </c>
      <c r="Q7994" s="1" t="s">
        <v>145</v>
      </c>
      <c r="R7994" s="1" t="s">
        <v>5044</v>
      </c>
      <c r="S7994" s="5">
        <v>18.463999999999999</v>
      </c>
      <c r="T7994" s="5">
        <v>2</v>
      </c>
      <c r="U7994" s="5">
        <v>0.2</v>
      </c>
      <c r="V7994" s="5">
        <v>2.3079999999999998</v>
      </c>
    </row>
    <row r="7995" spans="1:22" x14ac:dyDescent="0.25">
      <c r="A7995" s="1">
        <v>7994</v>
      </c>
      <c r="B7995" t="s">
        <v>9943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tr">
        <f>VLOOKUP(M7995,People!$A$1:$C$5,2,0)</f>
        <v>Anna Andreadi</v>
      </c>
      <c r="O7995" s="1" t="s">
        <v>1057</v>
      </c>
      <c r="P7995" s="1" t="s">
        <v>42</v>
      </c>
      <c r="Q7995" s="1" t="s">
        <v>69</v>
      </c>
      <c r="R7995" s="1" t="s">
        <v>1058</v>
      </c>
      <c r="S7995" s="5">
        <v>4.8960000000000008</v>
      </c>
      <c r="T7995" s="5">
        <v>3</v>
      </c>
      <c r="U7995" s="5">
        <v>0.7</v>
      </c>
      <c r="V7995" s="5">
        <v>-3.4271999999999991</v>
      </c>
    </row>
    <row r="7996" spans="1:22" x14ac:dyDescent="0.25">
      <c r="A7996" s="1">
        <v>7995</v>
      </c>
      <c r="B7996" t="s">
        <v>9943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tr">
        <f>VLOOKUP(M7996,People!$A$1:$C$5,2,0)</f>
        <v>Anna Andreadi</v>
      </c>
      <c r="O7996" s="1" t="s">
        <v>1100</v>
      </c>
      <c r="P7996" s="1" t="s">
        <v>29</v>
      </c>
      <c r="Q7996" s="1" t="s">
        <v>30</v>
      </c>
      <c r="R7996" s="1" t="s">
        <v>1101</v>
      </c>
      <c r="S7996" s="5">
        <v>145.76400000000001</v>
      </c>
      <c r="T7996" s="5">
        <v>6</v>
      </c>
      <c r="U7996" s="5">
        <v>0.7</v>
      </c>
      <c r="V7996" s="5">
        <v>-247.79879999999997</v>
      </c>
    </row>
    <row r="7997" spans="1:22" x14ac:dyDescent="0.25">
      <c r="A7997" s="1">
        <v>7996</v>
      </c>
      <c r="B7997" t="s">
        <v>9943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tr">
        <f>VLOOKUP(M7997,People!$A$1:$C$5,2,0)</f>
        <v>Anna Andreadi</v>
      </c>
      <c r="O7997" s="1" t="s">
        <v>3084</v>
      </c>
      <c r="P7997" s="1" t="s">
        <v>42</v>
      </c>
      <c r="Q7997" s="1" t="s">
        <v>69</v>
      </c>
      <c r="R7997" s="1" t="s">
        <v>3085</v>
      </c>
      <c r="S7997" s="5">
        <v>9.6120000000000001</v>
      </c>
      <c r="T7997" s="5">
        <v>6</v>
      </c>
      <c r="U7997" s="5">
        <v>0.7</v>
      </c>
      <c r="V7997" s="5">
        <v>-7.3691999999999993</v>
      </c>
    </row>
    <row r="7998" spans="1:22" x14ac:dyDescent="0.25">
      <c r="A7998" s="1">
        <v>7997</v>
      </c>
      <c r="B7998" t="s">
        <v>9944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tr">
        <f>VLOOKUP(M7998,People!$A$1:$C$5,2,0)</f>
        <v>Anna Andreadi</v>
      </c>
      <c r="O7998" s="1" t="s">
        <v>870</v>
      </c>
      <c r="P7998" s="1" t="s">
        <v>65</v>
      </c>
      <c r="Q7998" s="1" t="s">
        <v>145</v>
      </c>
      <c r="R7998" s="1" t="s">
        <v>871</v>
      </c>
      <c r="S7998" s="5">
        <v>199.75</v>
      </c>
      <c r="T7998" s="5">
        <v>5</v>
      </c>
      <c r="U7998" s="5">
        <v>0</v>
      </c>
      <c r="V7998" s="5">
        <v>87.890000000000015</v>
      </c>
    </row>
    <row r="7999" spans="1:22" x14ac:dyDescent="0.25">
      <c r="A7999" s="1">
        <v>7998</v>
      </c>
      <c r="B7999" t="s">
        <v>9944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tr">
        <f>VLOOKUP(M7999,People!$A$1:$C$5,2,0)</f>
        <v>Anna Andreadi</v>
      </c>
      <c r="O7999" s="1" t="s">
        <v>2052</v>
      </c>
      <c r="P7999" s="1" t="s">
        <v>29</v>
      </c>
      <c r="Q7999" s="1" t="s">
        <v>51</v>
      </c>
      <c r="R7999" s="1" t="s">
        <v>2053</v>
      </c>
      <c r="S7999" s="5">
        <v>1673.1839999999997</v>
      </c>
      <c r="T7999" s="5">
        <v>12</v>
      </c>
      <c r="U7999" s="5">
        <v>0.2</v>
      </c>
      <c r="V7999" s="5">
        <v>20.914800000000014</v>
      </c>
    </row>
    <row r="8000" spans="1:22" x14ac:dyDescent="0.25">
      <c r="A8000" s="1">
        <v>7999</v>
      </c>
      <c r="B8000" t="s">
        <v>9945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tr">
        <f>VLOOKUP(M8000,People!$A$1:$C$5,2,0)</f>
        <v>Anna Andreadi</v>
      </c>
      <c r="O8000" s="1" t="s">
        <v>2775</v>
      </c>
      <c r="P8000" s="1" t="s">
        <v>29</v>
      </c>
      <c r="Q8000" s="1" t="s">
        <v>59</v>
      </c>
      <c r="R8000" s="1" t="s">
        <v>2776</v>
      </c>
      <c r="S8000" s="5">
        <v>12.18</v>
      </c>
      <c r="T8000" s="5">
        <v>7</v>
      </c>
      <c r="U8000" s="5">
        <v>0</v>
      </c>
      <c r="V8000" s="5">
        <v>3.8975999999999997</v>
      </c>
    </row>
    <row r="8001" spans="1:22" x14ac:dyDescent="0.25">
      <c r="A8001" s="1">
        <v>8000</v>
      </c>
      <c r="B8001" t="s">
        <v>9945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tr">
        <f>VLOOKUP(M8001,People!$A$1:$C$5,2,0)</f>
        <v>Anna Andreadi</v>
      </c>
      <c r="O8001" s="1" t="s">
        <v>1162</v>
      </c>
      <c r="P8001" s="1" t="s">
        <v>42</v>
      </c>
      <c r="Q8001" s="1" t="s">
        <v>72</v>
      </c>
      <c r="R8001" s="1" t="s">
        <v>1163</v>
      </c>
      <c r="S8001" s="5">
        <v>57.68</v>
      </c>
      <c r="T8001" s="5">
        <v>4</v>
      </c>
      <c r="U8001" s="5">
        <v>0</v>
      </c>
      <c r="V8001" s="5">
        <v>19.034399999999998</v>
      </c>
    </row>
    <row r="8002" spans="1:22" x14ac:dyDescent="0.25">
      <c r="A8002" s="1">
        <v>8001</v>
      </c>
      <c r="B8002" t="s">
        <v>9946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tr">
        <f>VLOOKUP(M8002,People!$A$1:$C$5,2,0)</f>
        <v>Kelly Williams</v>
      </c>
      <c r="O8002" s="1" t="s">
        <v>2568</v>
      </c>
      <c r="P8002" s="1" t="s">
        <v>65</v>
      </c>
      <c r="Q8002" s="1" t="s">
        <v>66</v>
      </c>
      <c r="R8002" s="1" t="s">
        <v>2569</v>
      </c>
      <c r="S8002" s="5">
        <v>263.95999999999998</v>
      </c>
      <c r="T8002" s="5">
        <v>4</v>
      </c>
      <c r="U8002" s="5">
        <v>0</v>
      </c>
      <c r="V8002" s="5">
        <v>76.548399999999987</v>
      </c>
    </row>
    <row r="8003" spans="1:22" x14ac:dyDescent="0.25">
      <c r="A8003" s="1">
        <v>8002</v>
      </c>
      <c r="B8003" t="s">
        <v>9947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tr">
        <f>VLOOKUP(M8003,People!$A$1:$C$5,2,0)</f>
        <v>Anna Andreadi</v>
      </c>
      <c r="O8003" s="1" t="s">
        <v>3674</v>
      </c>
      <c r="P8003" s="1" t="s">
        <v>65</v>
      </c>
      <c r="Q8003" s="1" t="s">
        <v>145</v>
      </c>
      <c r="R8003" s="1" t="s">
        <v>3675</v>
      </c>
      <c r="S8003" s="5">
        <v>299.94</v>
      </c>
      <c r="T8003" s="5">
        <v>6</v>
      </c>
      <c r="U8003" s="5">
        <v>0</v>
      </c>
      <c r="V8003" s="5">
        <v>128.97420000000002</v>
      </c>
    </row>
    <row r="8004" spans="1:22" x14ac:dyDescent="0.25">
      <c r="A8004" s="1">
        <v>8003</v>
      </c>
      <c r="B8004" t="s">
        <v>9947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tr">
        <f>VLOOKUP(M8004,People!$A$1:$C$5,2,0)</f>
        <v>Anna Andreadi</v>
      </c>
      <c r="O8004" s="1" t="s">
        <v>1131</v>
      </c>
      <c r="P8004" s="1" t="s">
        <v>42</v>
      </c>
      <c r="Q8004" s="1" t="s">
        <v>511</v>
      </c>
      <c r="R8004" s="1" t="s">
        <v>1132</v>
      </c>
      <c r="S8004" s="5">
        <v>25.76</v>
      </c>
      <c r="T8004" s="5">
        <v>7</v>
      </c>
      <c r="U8004" s="5">
        <v>0</v>
      </c>
      <c r="V8004" s="5">
        <v>0.51519999999999921</v>
      </c>
    </row>
    <row r="8005" spans="1:22" x14ac:dyDescent="0.25">
      <c r="A8005" s="1">
        <v>8004</v>
      </c>
      <c r="B8005" t="s">
        <v>9948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tr">
        <f>VLOOKUP(M8005,People!$A$1:$C$5,2,0)</f>
        <v>Chuck Magee</v>
      </c>
      <c r="O8005" s="1" t="s">
        <v>5184</v>
      </c>
      <c r="P8005" s="1" t="s">
        <v>65</v>
      </c>
      <c r="Q8005" s="1" t="s">
        <v>66</v>
      </c>
      <c r="R8005" s="1" t="s">
        <v>5185</v>
      </c>
      <c r="S8005" s="5">
        <v>271.89999999999998</v>
      </c>
      <c r="T8005" s="5">
        <v>2</v>
      </c>
      <c r="U8005" s="5">
        <v>0</v>
      </c>
      <c r="V8005" s="5">
        <v>78.850999999999971</v>
      </c>
    </row>
    <row r="8006" spans="1:22" x14ac:dyDescent="0.25">
      <c r="A8006" s="1">
        <v>8005</v>
      </c>
      <c r="B8006" t="s">
        <v>9948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tr">
        <f>VLOOKUP(M8006,People!$A$1:$C$5,2,0)</f>
        <v>Chuck Magee</v>
      </c>
      <c r="O8006" s="1" t="s">
        <v>2237</v>
      </c>
      <c r="P8006" s="1" t="s">
        <v>29</v>
      </c>
      <c r="Q8006" s="1" t="s">
        <v>59</v>
      </c>
      <c r="R8006" s="1" t="s">
        <v>2238</v>
      </c>
      <c r="S8006" s="5">
        <v>45.839999999999996</v>
      </c>
      <c r="T8006" s="5">
        <v>3</v>
      </c>
      <c r="U8006" s="5">
        <v>0</v>
      </c>
      <c r="V8006" s="5">
        <v>15.585599999999999</v>
      </c>
    </row>
    <row r="8007" spans="1:22" x14ac:dyDescent="0.25">
      <c r="A8007" s="1">
        <v>8006</v>
      </c>
      <c r="B8007" t="s">
        <v>9948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tr">
        <f>VLOOKUP(M8007,People!$A$1:$C$5,2,0)</f>
        <v>Chuck Magee</v>
      </c>
      <c r="O8007" s="1" t="s">
        <v>2844</v>
      </c>
      <c r="P8007" s="1" t="s">
        <v>29</v>
      </c>
      <c r="Q8007" s="1" t="s">
        <v>59</v>
      </c>
      <c r="R8007" s="1" t="s">
        <v>2845</v>
      </c>
      <c r="S8007" s="5">
        <v>9.82</v>
      </c>
      <c r="T8007" s="5">
        <v>2</v>
      </c>
      <c r="U8007" s="5">
        <v>0</v>
      </c>
      <c r="V8007" s="5">
        <v>3.2405999999999997</v>
      </c>
    </row>
    <row r="8008" spans="1:22" x14ac:dyDescent="0.25">
      <c r="A8008" s="1">
        <v>8007</v>
      </c>
      <c r="B8008" t="s">
        <v>9949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tr">
        <f>VLOOKUP(M8008,People!$A$1:$C$5,2,0)</f>
        <v>Anna Andreadi</v>
      </c>
      <c r="O8008" s="1" t="s">
        <v>4832</v>
      </c>
      <c r="P8008" s="1" t="s">
        <v>42</v>
      </c>
      <c r="Q8008" s="1" t="s">
        <v>241</v>
      </c>
      <c r="R8008" s="1" t="s">
        <v>4833</v>
      </c>
      <c r="S8008" s="5">
        <v>93.36</v>
      </c>
      <c r="T8008" s="5">
        <v>12</v>
      </c>
      <c r="U8008" s="5">
        <v>0</v>
      </c>
      <c r="V8008" s="5">
        <v>0.93359999999999843</v>
      </c>
    </row>
    <row r="8009" spans="1:22" x14ac:dyDescent="0.25">
      <c r="A8009" s="1">
        <v>8008</v>
      </c>
      <c r="B8009" t="s">
        <v>9950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tr">
        <f>VLOOKUP(M8009,People!$A$1:$C$5,2,0)</f>
        <v>Kelly Williams</v>
      </c>
      <c r="O8009" s="1" t="s">
        <v>960</v>
      </c>
      <c r="P8009" s="1" t="s">
        <v>42</v>
      </c>
      <c r="Q8009" s="1" t="s">
        <v>54</v>
      </c>
      <c r="R8009" s="1" t="s">
        <v>961</v>
      </c>
      <c r="S8009" s="5">
        <v>541.24</v>
      </c>
      <c r="T8009" s="5">
        <v>4</v>
      </c>
      <c r="U8009" s="5">
        <v>0</v>
      </c>
      <c r="V8009" s="5">
        <v>5.4124000000000478</v>
      </c>
    </row>
    <row r="8010" spans="1:22" x14ac:dyDescent="0.25">
      <c r="A8010" s="1">
        <v>8009</v>
      </c>
      <c r="B8010" t="s">
        <v>9950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tr">
        <f>VLOOKUP(M8010,People!$A$1:$C$5,2,0)</f>
        <v>Kelly Williams</v>
      </c>
      <c r="O8010" s="1" t="s">
        <v>922</v>
      </c>
      <c r="P8010" s="1" t="s">
        <v>42</v>
      </c>
      <c r="Q8010" s="1" t="s">
        <v>83</v>
      </c>
      <c r="R8010" s="1" t="s">
        <v>168</v>
      </c>
      <c r="S8010" s="5">
        <v>106.32</v>
      </c>
      <c r="T8010" s="5">
        <v>3</v>
      </c>
      <c r="U8010" s="5">
        <v>0</v>
      </c>
      <c r="V8010" s="5">
        <v>49.970399999999991</v>
      </c>
    </row>
    <row r="8011" spans="1:22" x14ac:dyDescent="0.25">
      <c r="A8011" s="1">
        <v>8010</v>
      </c>
      <c r="B8011" t="s">
        <v>9950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tr">
        <f>VLOOKUP(M8011,People!$A$1:$C$5,2,0)</f>
        <v>Kelly Williams</v>
      </c>
      <c r="O8011" s="1" t="s">
        <v>5740</v>
      </c>
      <c r="P8011" s="1" t="s">
        <v>29</v>
      </c>
      <c r="Q8011" s="1" t="s">
        <v>33</v>
      </c>
      <c r="R8011" s="1" t="s">
        <v>5741</v>
      </c>
      <c r="S8011" s="5">
        <v>1323.8999999999999</v>
      </c>
      <c r="T8011" s="5">
        <v>5</v>
      </c>
      <c r="U8011" s="5">
        <v>0</v>
      </c>
      <c r="V8011" s="5">
        <v>383.93099999999993</v>
      </c>
    </row>
    <row r="8012" spans="1:22" x14ac:dyDescent="0.25">
      <c r="A8012" s="1">
        <v>8011</v>
      </c>
      <c r="B8012" t="s">
        <v>9951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tr">
        <f>VLOOKUP(M8012,People!$A$1:$C$5,2,0)</f>
        <v>Chuck Magee</v>
      </c>
      <c r="O8012" s="1" t="s">
        <v>3094</v>
      </c>
      <c r="P8012" s="1" t="s">
        <v>42</v>
      </c>
      <c r="Q8012" s="1" t="s">
        <v>83</v>
      </c>
      <c r="R8012" s="1" t="s">
        <v>3095</v>
      </c>
      <c r="S8012" s="5">
        <v>126.624</v>
      </c>
      <c r="T8012" s="5">
        <v>6</v>
      </c>
      <c r="U8012" s="5">
        <v>0.2</v>
      </c>
      <c r="V8012" s="5">
        <v>41.152799999999992</v>
      </c>
    </row>
    <row r="8013" spans="1:22" x14ac:dyDescent="0.25">
      <c r="A8013" s="1">
        <v>8012</v>
      </c>
      <c r="B8013" t="s">
        <v>9952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tr">
        <f>VLOOKUP(M8013,People!$A$1:$C$5,2,0)</f>
        <v>Anna Andreadi</v>
      </c>
      <c r="O8013" s="1" t="s">
        <v>5747</v>
      </c>
      <c r="P8013" s="1" t="s">
        <v>65</v>
      </c>
      <c r="Q8013" s="1" t="s">
        <v>66</v>
      </c>
      <c r="R8013" s="1" t="s">
        <v>5748</v>
      </c>
      <c r="S8013" s="5">
        <v>125.944</v>
      </c>
      <c r="T8013" s="5">
        <v>7</v>
      </c>
      <c r="U8013" s="5">
        <v>0.2</v>
      </c>
      <c r="V8013" s="5">
        <v>15.742999999999984</v>
      </c>
    </row>
    <row r="8014" spans="1:22" x14ac:dyDescent="0.25">
      <c r="A8014" s="1">
        <v>8013</v>
      </c>
      <c r="B8014" t="s">
        <v>9953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tr">
        <f>VLOOKUP(M8014,People!$A$1:$C$5,2,0)</f>
        <v>Chuck Magee</v>
      </c>
      <c r="O8014" s="1" t="s">
        <v>2901</v>
      </c>
      <c r="P8014" s="1" t="s">
        <v>42</v>
      </c>
      <c r="Q8014" s="1" t="s">
        <v>69</v>
      </c>
      <c r="R8014" s="1" t="s">
        <v>2902</v>
      </c>
      <c r="S8014" s="5">
        <v>663.92</v>
      </c>
      <c r="T8014" s="5">
        <v>5</v>
      </c>
      <c r="U8014" s="5">
        <v>0.2</v>
      </c>
      <c r="V8014" s="5">
        <v>207.47499999999994</v>
      </c>
    </row>
    <row r="8015" spans="1:22" x14ac:dyDescent="0.25">
      <c r="A8015" s="1">
        <v>8014</v>
      </c>
      <c r="B8015" t="s">
        <v>9953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tr">
        <f>VLOOKUP(M8015,People!$A$1:$C$5,2,0)</f>
        <v>Chuck Magee</v>
      </c>
      <c r="O8015" s="1" t="s">
        <v>220</v>
      </c>
      <c r="P8015" s="1" t="s">
        <v>65</v>
      </c>
      <c r="Q8015" s="1" t="s">
        <v>145</v>
      </c>
      <c r="R8015" s="1" t="s">
        <v>221</v>
      </c>
      <c r="S8015" s="5">
        <v>120</v>
      </c>
      <c r="T8015" s="5">
        <v>8</v>
      </c>
      <c r="U8015" s="5">
        <v>0</v>
      </c>
      <c r="V8015" s="5">
        <v>13.200000000000003</v>
      </c>
    </row>
    <row r="8016" spans="1:22" x14ac:dyDescent="0.25">
      <c r="A8016" s="1">
        <v>8015</v>
      </c>
      <c r="B8016" t="s">
        <v>9953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tr">
        <f>VLOOKUP(M8016,People!$A$1:$C$5,2,0)</f>
        <v>Chuck Magee</v>
      </c>
      <c r="O8016" s="1" t="s">
        <v>4246</v>
      </c>
      <c r="P8016" s="1" t="s">
        <v>42</v>
      </c>
      <c r="Q8016" s="1" t="s">
        <v>241</v>
      </c>
      <c r="R8016" s="1" t="s">
        <v>4247</v>
      </c>
      <c r="S8016" s="5">
        <v>3.29</v>
      </c>
      <c r="T8016" s="5">
        <v>1</v>
      </c>
      <c r="U8016" s="5">
        <v>0</v>
      </c>
      <c r="V8016" s="5">
        <v>1.4804999999999999</v>
      </c>
    </row>
    <row r="8017" spans="1:22" x14ac:dyDescent="0.25">
      <c r="A8017" s="1">
        <v>8016</v>
      </c>
      <c r="B8017" t="s">
        <v>9953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tr">
        <f>VLOOKUP(M8017,People!$A$1:$C$5,2,0)</f>
        <v>Chuck Magee</v>
      </c>
      <c r="O8017" s="1" t="s">
        <v>1817</v>
      </c>
      <c r="P8017" s="1" t="s">
        <v>29</v>
      </c>
      <c r="Q8017" s="1" t="s">
        <v>59</v>
      </c>
      <c r="R8017" s="1" t="s">
        <v>1818</v>
      </c>
      <c r="S8017" s="5">
        <v>18.84</v>
      </c>
      <c r="T8017" s="5">
        <v>3</v>
      </c>
      <c r="U8017" s="5">
        <v>0</v>
      </c>
      <c r="V8017" s="5">
        <v>6.0287999999999995</v>
      </c>
    </row>
    <row r="8018" spans="1:22" x14ac:dyDescent="0.25">
      <c r="A8018" s="1">
        <v>8017</v>
      </c>
      <c r="B8018" t="s">
        <v>9954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tr">
        <f>VLOOKUP(M8018,People!$A$1:$C$5,2,0)</f>
        <v>Chuck Magee</v>
      </c>
      <c r="O8018" s="1" t="s">
        <v>4216</v>
      </c>
      <c r="P8018" s="1" t="s">
        <v>29</v>
      </c>
      <c r="Q8018" s="1" t="s">
        <v>59</v>
      </c>
      <c r="R8018" s="1" t="s">
        <v>4217</v>
      </c>
      <c r="S8018" s="5">
        <v>60.672000000000011</v>
      </c>
      <c r="T8018" s="5">
        <v>6</v>
      </c>
      <c r="U8018" s="5">
        <v>0.2</v>
      </c>
      <c r="V8018" s="5">
        <v>12.892799999999998</v>
      </c>
    </row>
    <row r="8019" spans="1:22" x14ac:dyDescent="0.25">
      <c r="A8019" s="1">
        <v>8018</v>
      </c>
      <c r="B8019" t="s">
        <v>9954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tr">
        <f>VLOOKUP(M8019,People!$A$1:$C$5,2,0)</f>
        <v>Chuck Magee</v>
      </c>
      <c r="O8019" s="1" t="s">
        <v>3257</v>
      </c>
      <c r="P8019" s="1" t="s">
        <v>42</v>
      </c>
      <c r="Q8019" s="1" t="s">
        <v>62</v>
      </c>
      <c r="R8019" s="1" t="s">
        <v>3258</v>
      </c>
      <c r="S8019" s="5">
        <v>30.816000000000003</v>
      </c>
      <c r="T8019" s="5">
        <v>9</v>
      </c>
      <c r="U8019" s="5">
        <v>0.2</v>
      </c>
      <c r="V8019" s="5">
        <v>2.6964000000000006</v>
      </c>
    </row>
    <row r="8020" spans="1:22" x14ac:dyDescent="0.25">
      <c r="A8020" s="1">
        <v>8019</v>
      </c>
      <c r="B8020" t="s">
        <v>9955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tr">
        <f>VLOOKUP(M8020,People!$A$1:$C$5,2,0)</f>
        <v>Anna Andreadi</v>
      </c>
      <c r="O8020" s="1" t="s">
        <v>732</v>
      </c>
      <c r="P8020" s="1" t="s">
        <v>65</v>
      </c>
      <c r="Q8020" s="1" t="s">
        <v>66</v>
      </c>
      <c r="R8020" s="1" t="s">
        <v>733</v>
      </c>
      <c r="S8020" s="5">
        <v>52.792000000000002</v>
      </c>
      <c r="T8020" s="5">
        <v>1</v>
      </c>
      <c r="U8020" s="5">
        <v>0.2</v>
      </c>
      <c r="V8020" s="5">
        <v>4.6193000000000026</v>
      </c>
    </row>
    <row r="8021" spans="1:22" x14ac:dyDescent="0.25">
      <c r="A8021" s="1">
        <v>8020</v>
      </c>
      <c r="B8021" t="s">
        <v>9956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tr">
        <f>VLOOKUP(M8021,People!$A$1:$C$5,2,0)</f>
        <v>Kelly Williams</v>
      </c>
      <c r="O8021" s="1" t="s">
        <v>5151</v>
      </c>
      <c r="P8021" s="1" t="s">
        <v>42</v>
      </c>
      <c r="Q8021" s="1" t="s">
        <v>72</v>
      </c>
      <c r="R8021" s="1" t="s">
        <v>5152</v>
      </c>
      <c r="S8021" s="5">
        <v>83.9</v>
      </c>
      <c r="T8021" s="5">
        <v>10</v>
      </c>
      <c r="U8021" s="5">
        <v>0</v>
      </c>
      <c r="V8021" s="5">
        <v>20.975000000000001</v>
      </c>
    </row>
    <row r="8022" spans="1:22" x14ac:dyDescent="0.25">
      <c r="A8022" s="1">
        <v>8021</v>
      </c>
      <c r="B8022" t="s">
        <v>9956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tr">
        <f>VLOOKUP(M8022,People!$A$1:$C$5,2,0)</f>
        <v>Kelly Williams</v>
      </c>
      <c r="O8022" s="1" t="s">
        <v>3297</v>
      </c>
      <c r="P8022" s="1" t="s">
        <v>42</v>
      </c>
      <c r="Q8022" s="1" t="s">
        <v>83</v>
      </c>
      <c r="R8022" s="1" t="s">
        <v>3298</v>
      </c>
      <c r="S8022" s="5">
        <v>11.76</v>
      </c>
      <c r="T8022" s="5">
        <v>2</v>
      </c>
      <c r="U8022" s="5">
        <v>0</v>
      </c>
      <c r="V8022" s="5">
        <v>5.7623999999999995</v>
      </c>
    </row>
    <row r="8023" spans="1:22" x14ac:dyDescent="0.25">
      <c r="A8023" s="1">
        <v>8022</v>
      </c>
      <c r="B8023" t="s">
        <v>9957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tr">
        <f>VLOOKUP(M8023,People!$A$1:$C$5,2,0)</f>
        <v>Kelly Williams</v>
      </c>
      <c r="O8023" s="1" t="s">
        <v>4016</v>
      </c>
      <c r="P8023" s="1" t="s">
        <v>42</v>
      </c>
      <c r="Q8023" s="1" t="s">
        <v>72</v>
      </c>
      <c r="R8023" s="1" t="s">
        <v>4017</v>
      </c>
      <c r="S8023" s="5">
        <v>4.9919999999999991</v>
      </c>
      <c r="T8023" s="5">
        <v>3</v>
      </c>
      <c r="U8023" s="5">
        <v>0.8</v>
      </c>
      <c r="V8023" s="5">
        <v>-12.979200000000002</v>
      </c>
    </row>
    <row r="8024" spans="1:22" x14ac:dyDescent="0.25">
      <c r="A8024" s="1">
        <v>8023</v>
      </c>
      <c r="B8024" t="s">
        <v>9957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tr">
        <f>VLOOKUP(M8024,People!$A$1:$C$5,2,0)</f>
        <v>Kelly Williams</v>
      </c>
      <c r="O8024" s="1" t="s">
        <v>5309</v>
      </c>
      <c r="P8024" s="1" t="s">
        <v>42</v>
      </c>
      <c r="Q8024" s="1" t="s">
        <v>156</v>
      </c>
      <c r="R8024" s="1" t="s">
        <v>5310</v>
      </c>
      <c r="S8024" s="5">
        <v>87.92</v>
      </c>
      <c r="T8024" s="5">
        <v>5</v>
      </c>
      <c r="U8024" s="5">
        <v>0.2</v>
      </c>
      <c r="V8024" s="5">
        <v>29.673000000000005</v>
      </c>
    </row>
    <row r="8025" spans="1:22" x14ac:dyDescent="0.25">
      <c r="A8025" s="1">
        <v>8024</v>
      </c>
      <c r="B8025" t="s">
        <v>9957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tr">
        <f>VLOOKUP(M8025,People!$A$1:$C$5,2,0)</f>
        <v>Kelly Williams</v>
      </c>
      <c r="O8025" s="1" t="s">
        <v>1666</v>
      </c>
      <c r="P8025" s="1" t="s">
        <v>29</v>
      </c>
      <c r="Q8025" s="1" t="s">
        <v>33</v>
      </c>
      <c r="R8025" s="1" t="s">
        <v>1667</v>
      </c>
      <c r="S8025" s="5">
        <v>657.93</v>
      </c>
      <c r="T8025" s="5">
        <v>5</v>
      </c>
      <c r="U8025" s="5">
        <v>0.3</v>
      </c>
      <c r="V8025" s="5">
        <v>-93.989999999999952</v>
      </c>
    </row>
    <row r="8026" spans="1:22" x14ac:dyDescent="0.25">
      <c r="A8026" s="1">
        <v>8025</v>
      </c>
      <c r="B8026" t="s">
        <v>9957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tr">
        <f>VLOOKUP(M8026,People!$A$1:$C$5,2,0)</f>
        <v>Kelly Williams</v>
      </c>
      <c r="O8026" s="1" t="s">
        <v>5064</v>
      </c>
      <c r="P8026" s="1" t="s">
        <v>42</v>
      </c>
      <c r="Q8026" s="1" t="s">
        <v>69</v>
      </c>
      <c r="R8026" s="1" t="s">
        <v>5065</v>
      </c>
      <c r="S8026" s="5">
        <v>1.0439999999999998</v>
      </c>
      <c r="T8026" s="5">
        <v>1</v>
      </c>
      <c r="U8026" s="5">
        <v>0.8</v>
      </c>
      <c r="V8026" s="5">
        <v>-1.8270000000000004</v>
      </c>
    </row>
    <row r="8027" spans="1:22" x14ac:dyDescent="0.25">
      <c r="A8027" s="1">
        <v>8026</v>
      </c>
      <c r="B8027" t="s">
        <v>9958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tr">
        <f>VLOOKUP(M8027,People!$A$1:$C$5,2,0)</f>
        <v>Chuck Magee</v>
      </c>
      <c r="O8027" s="1" t="s">
        <v>5749</v>
      </c>
      <c r="P8027" s="1" t="s">
        <v>29</v>
      </c>
      <c r="Q8027" s="1" t="s">
        <v>59</v>
      </c>
      <c r="R8027" s="1" t="s">
        <v>5750</v>
      </c>
      <c r="S8027" s="5">
        <v>210.68</v>
      </c>
      <c r="T8027" s="5">
        <v>2</v>
      </c>
      <c r="U8027" s="5">
        <v>0</v>
      </c>
      <c r="V8027" s="5">
        <v>50.563199999999995</v>
      </c>
    </row>
    <row r="8028" spans="1:22" x14ac:dyDescent="0.25">
      <c r="A8028" s="1">
        <v>8027</v>
      </c>
      <c r="B8028" t="s">
        <v>9958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tr">
        <f>VLOOKUP(M8028,People!$A$1:$C$5,2,0)</f>
        <v>Chuck Magee</v>
      </c>
      <c r="O8028" s="1" t="s">
        <v>5786</v>
      </c>
      <c r="P8028" s="1" t="s">
        <v>42</v>
      </c>
      <c r="Q8028" s="1" t="s">
        <v>54</v>
      </c>
      <c r="R8028" s="1" t="s">
        <v>5787</v>
      </c>
      <c r="S8028" s="5">
        <v>78.8</v>
      </c>
      <c r="T8028" s="5">
        <v>1</v>
      </c>
      <c r="U8028" s="5">
        <v>0</v>
      </c>
      <c r="V8028" s="5">
        <v>1.5760000000000076</v>
      </c>
    </row>
    <row r="8029" spans="1:22" x14ac:dyDescent="0.25">
      <c r="A8029" s="1">
        <v>8028</v>
      </c>
      <c r="B8029" t="s">
        <v>9958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tr">
        <f>VLOOKUP(M8029,People!$A$1:$C$5,2,0)</f>
        <v>Chuck Magee</v>
      </c>
      <c r="O8029" s="1" t="s">
        <v>346</v>
      </c>
      <c r="P8029" s="1" t="s">
        <v>65</v>
      </c>
      <c r="Q8029" s="1" t="s">
        <v>145</v>
      </c>
      <c r="R8029" s="1" t="s">
        <v>347</v>
      </c>
      <c r="S8029" s="5">
        <v>19.989999999999998</v>
      </c>
      <c r="T8029" s="5">
        <v>1</v>
      </c>
      <c r="U8029" s="5">
        <v>0</v>
      </c>
      <c r="V8029" s="5">
        <v>6.796599999999998</v>
      </c>
    </row>
    <row r="8030" spans="1:22" x14ac:dyDescent="0.25">
      <c r="A8030" s="1">
        <v>8029</v>
      </c>
      <c r="B8030" t="s">
        <v>9958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tr">
        <f>VLOOKUP(M8030,People!$A$1:$C$5,2,0)</f>
        <v>Chuck Magee</v>
      </c>
      <c r="O8030" s="1" t="s">
        <v>5305</v>
      </c>
      <c r="P8030" s="1" t="s">
        <v>42</v>
      </c>
      <c r="Q8030" s="1" t="s">
        <v>54</v>
      </c>
      <c r="R8030" s="1" t="s">
        <v>5306</v>
      </c>
      <c r="S8030" s="5">
        <v>772.68</v>
      </c>
      <c r="T8030" s="5">
        <v>4</v>
      </c>
      <c r="U8030" s="5">
        <v>0</v>
      </c>
      <c r="V8030" s="5">
        <v>108.17520000000002</v>
      </c>
    </row>
    <row r="8031" spans="1:22" x14ac:dyDescent="0.25">
      <c r="A8031" s="1">
        <v>8030</v>
      </c>
      <c r="B8031" t="s">
        <v>9959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tr">
        <f>VLOOKUP(M8031,People!$A$1:$C$5,2,0)</f>
        <v>Kelly Williams</v>
      </c>
      <c r="O8031" s="1" t="s">
        <v>662</v>
      </c>
      <c r="P8031" s="1" t="s">
        <v>65</v>
      </c>
      <c r="Q8031" s="1" t="s">
        <v>145</v>
      </c>
      <c r="R8031" s="1" t="s">
        <v>663</v>
      </c>
      <c r="S8031" s="5">
        <v>106.08000000000001</v>
      </c>
      <c r="T8031" s="5">
        <v>6</v>
      </c>
      <c r="U8031" s="5">
        <v>0.2</v>
      </c>
      <c r="V8031" s="5">
        <v>-9.2819999999999965</v>
      </c>
    </row>
    <row r="8032" spans="1:22" x14ac:dyDescent="0.25">
      <c r="A8032" s="1">
        <v>8031</v>
      </c>
      <c r="B8032" t="s">
        <v>9960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tr">
        <f>VLOOKUP(M8032,People!$A$1:$C$5,2,0)</f>
        <v>Kelly Williams</v>
      </c>
      <c r="O8032" s="1" t="s">
        <v>3261</v>
      </c>
      <c r="P8032" s="1" t="s">
        <v>29</v>
      </c>
      <c r="Q8032" s="1" t="s">
        <v>59</v>
      </c>
      <c r="R8032" s="1" t="s">
        <v>4479</v>
      </c>
      <c r="S8032" s="5">
        <v>23.076000000000001</v>
      </c>
      <c r="T8032" s="5">
        <v>3</v>
      </c>
      <c r="U8032" s="5">
        <v>0.6</v>
      </c>
      <c r="V8032" s="5">
        <v>-10.961100000000002</v>
      </c>
    </row>
    <row r="8033" spans="1:22" x14ac:dyDescent="0.25">
      <c r="A8033" s="1">
        <v>8032</v>
      </c>
      <c r="B8033" t="s">
        <v>9960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tr">
        <f>VLOOKUP(M8033,People!$A$1:$C$5,2,0)</f>
        <v>Kelly Williams</v>
      </c>
      <c r="O8033" s="1" t="s">
        <v>2467</v>
      </c>
      <c r="P8033" s="1" t="s">
        <v>42</v>
      </c>
      <c r="Q8033" s="1" t="s">
        <v>83</v>
      </c>
      <c r="R8033" s="1" t="s">
        <v>2468</v>
      </c>
      <c r="S8033" s="5">
        <v>25.920000000000005</v>
      </c>
      <c r="T8033" s="5">
        <v>5</v>
      </c>
      <c r="U8033" s="5">
        <v>0.2</v>
      </c>
      <c r="V8033" s="5">
        <v>9.0719999999999992</v>
      </c>
    </row>
    <row r="8034" spans="1:22" x14ac:dyDescent="0.25">
      <c r="A8034" s="1">
        <v>8033</v>
      </c>
      <c r="B8034" t="s">
        <v>9961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tr">
        <f>VLOOKUP(M8034,People!$A$1:$C$5,2,0)</f>
        <v>Kelly Williams</v>
      </c>
      <c r="O8034" s="1" t="s">
        <v>2253</v>
      </c>
      <c r="P8034" s="1" t="s">
        <v>42</v>
      </c>
      <c r="Q8034" s="1" t="s">
        <v>83</v>
      </c>
      <c r="R8034" s="1" t="s">
        <v>2254</v>
      </c>
      <c r="S8034" s="5">
        <v>47.952000000000005</v>
      </c>
      <c r="T8034" s="5">
        <v>3</v>
      </c>
      <c r="U8034" s="5">
        <v>0.2</v>
      </c>
      <c r="V8034" s="5">
        <v>16.183799999999998</v>
      </c>
    </row>
    <row r="8035" spans="1:22" x14ac:dyDescent="0.25">
      <c r="A8035" s="1">
        <v>8034</v>
      </c>
      <c r="B8035" t="s">
        <v>9961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tr">
        <f>VLOOKUP(M8035,People!$A$1:$C$5,2,0)</f>
        <v>Kelly Williams</v>
      </c>
      <c r="O8035" s="1" t="s">
        <v>5405</v>
      </c>
      <c r="P8035" s="1" t="s">
        <v>42</v>
      </c>
      <c r="Q8035" s="1" t="s">
        <v>69</v>
      </c>
      <c r="R8035" s="1" t="s">
        <v>5406</v>
      </c>
      <c r="S8035" s="5">
        <v>0.98399999999999976</v>
      </c>
      <c r="T8035" s="5">
        <v>2</v>
      </c>
      <c r="U8035" s="5">
        <v>0.8</v>
      </c>
      <c r="V8035" s="5">
        <v>-1.476</v>
      </c>
    </row>
    <row r="8036" spans="1:22" x14ac:dyDescent="0.25">
      <c r="A8036" s="1">
        <v>8035</v>
      </c>
      <c r="B8036" t="s">
        <v>9961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tr">
        <f>VLOOKUP(M8036,People!$A$1:$C$5,2,0)</f>
        <v>Kelly Williams</v>
      </c>
      <c r="O8036" s="1" t="s">
        <v>4420</v>
      </c>
      <c r="P8036" s="1" t="s">
        <v>29</v>
      </c>
      <c r="Q8036" s="1" t="s">
        <v>59</v>
      </c>
      <c r="R8036" s="1" t="s">
        <v>4421</v>
      </c>
      <c r="S8036" s="5">
        <v>75.384000000000015</v>
      </c>
      <c r="T8036" s="5">
        <v>9</v>
      </c>
      <c r="U8036" s="5">
        <v>0.6</v>
      </c>
      <c r="V8036" s="5">
        <v>-20.730599999999995</v>
      </c>
    </row>
    <row r="8037" spans="1:22" x14ac:dyDescent="0.25">
      <c r="A8037" s="1">
        <v>8036</v>
      </c>
      <c r="B8037" t="s">
        <v>9961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tr">
        <f>VLOOKUP(M8037,People!$A$1:$C$5,2,0)</f>
        <v>Kelly Williams</v>
      </c>
      <c r="O8037" s="1" t="s">
        <v>2461</v>
      </c>
      <c r="P8037" s="1" t="s">
        <v>42</v>
      </c>
      <c r="Q8037" s="1" t="s">
        <v>43</v>
      </c>
      <c r="R8037" s="1" t="s">
        <v>2462</v>
      </c>
      <c r="S8037" s="5">
        <v>4.6079999999999997</v>
      </c>
      <c r="T8037" s="5">
        <v>2</v>
      </c>
      <c r="U8037" s="5">
        <v>0.2</v>
      </c>
      <c r="V8037" s="5">
        <v>1.6704000000000001</v>
      </c>
    </row>
    <row r="8038" spans="1:22" x14ac:dyDescent="0.25">
      <c r="A8038" s="1">
        <v>8037</v>
      </c>
      <c r="B8038" t="s">
        <v>9962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tr">
        <f>VLOOKUP(M8038,People!$A$1:$C$5,2,0)</f>
        <v>Chuck Magee</v>
      </c>
      <c r="O8038" s="1" t="s">
        <v>4413</v>
      </c>
      <c r="P8038" s="1" t="s">
        <v>42</v>
      </c>
      <c r="Q8038" s="1" t="s">
        <v>69</v>
      </c>
      <c r="R8038" s="1" t="s">
        <v>4414</v>
      </c>
      <c r="S8038" s="5">
        <v>37.68</v>
      </c>
      <c r="T8038" s="5">
        <v>6</v>
      </c>
      <c r="U8038" s="5">
        <v>0</v>
      </c>
      <c r="V8038" s="5">
        <v>16.955999999999996</v>
      </c>
    </row>
    <row r="8039" spans="1:22" x14ac:dyDescent="0.25">
      <c r="A8039" s="1">
        <v>8038</v>
      </c>
      <c r="B8039" t="s">
        <v>9963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tr">
        <f>VLOOKUP(M8039,People!$A$1:$C$5,2,0)</f>
        <v>Cassandra Brandow</v>
      </c>
      <c r="O8039" s="1" t="s">
        <v>5744</v>
      </c>
      <c r="P8039" s="1" t="s">
        <v>42</v>
      </c>
      <c r="Q8039" s="1" t="s">
        <v>72</v>
      </c>
      <c r="R8039" s="1" t="s">
        <v>5745</v>
      </c>
      <c r="S8039" s="5">
        <v>41.910000000000004</v>
      </c>
      <c r="T8039" s="5">
        <v>3</v>
      </c>
      <c r="U8039" s="5">
        <v>0</v>
      </c>
      <c r="V8039" s="5">
        <v>10.896600000000003</v>
      </c>
    </row>
    <row r="8040" spans="1:22" x14ac:dyDescent="0.25">
      <c r="A8040" s="1">
        <v>8039</v>
      </c>
      <c r="B8040" t="s">
        <v>9964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tr">
        <f>VLOOKUP(M8040,People!$A$1:$C$5,2,0)</f>
        <v>Anna Andreadi</v>
      </c>
      <c r="O8040" s="1" t="s">
        <v>3588</v>
      </c>
      <c r="P8040" s="1" t="s">
        <v>29</v>
      </c>
      <c r="Q8040" s="1" t="s">
        <v>30</v>
      </c>
      <c r="R8040" s="1" t="s">
        <v>3589</v>
      </c>
      <c r="S8040" s="5">
        <v>435.99900000000002</v>
      </c>
      <c r="T8040" s="5">
        <v>3</v>
      </c>
      <c r="U8040" s="5">
        <v>0.15</v>
      </c>
      <c r="V8040" s="5">
        <v>5.1293999999999755</v>
      </c>
    </row>
    <row r="8041" spans="1:22" x14ac:dyDescent="0.25">
      <c r="A8041" s="1">
        <v>8040</v>
      </c>
      <c r="B8041" t="s">
        <v>9965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tr">
        <f>VLOOKUP(M8041,People!$A$1:$C$5,2,0)</f>
        <v>Anna Andreadi</v>
      </c>
      <c r="O8041" s="1" t="s">
        <v>630</v>
      </c>
      <c r="P8041" s="1" t="s">
        <v>29</v>
      </c>
      <c r="Q8041" s="1" t="s">
        <v>33</v>
      </c>
      <c r="R8041" s="1" t="s">
        <v>631</v>
      </c>
      <c r="S8041" s="5">
        <v>388.70400000000006</v>
      </c>
      <c r="T8041" s="5">
        <v>6</v>
      </c>
      <c r="U8041" s="5">
        <v>0.2</v>
      </c>
      <c r="V8041" s="5">
        <v>38.870400000000018</v>
      </c>
    </row>
    <row r="8042" spans="1:22" x14ac:dyDescent="0.25">
      <c r="A8042" s="1">
        <v>8041</v>
      </c>
      <c r="B8042" t="s">
        <v>9965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tr">
        <f>VLOOKUP(M8042,People!$A$1:$C$5,2,0)</f>
        <v>Anna Andreadi</v>
      </c>
      <c r="O8042" s="1" t="s">
        <v>2074</v>
      </c>
      <c r="P8042" s="1" t="s">
        <v>42</v>
      </c>
      <c r="Q8042" s="1" t="s">
        <v>54</v>
      </c>
      <c r="R8042" s="1" t="s">
        <v>2075</v>
      </c>
      <c r="S8042" s="5">
        <v>572.58000000000004</v>
      </c>
      <c r="T8042" s="5">
        <v>6</v>
      </c>
      <c r="U8042" s="5">
        <v>0</v>
      </c>
      <c r="V8042" s="5">
        <v>34.354799999999955</v>
      </c>
    </row>
    <row r="8043" spans="1:22" x14ac:dyDescent="0.25">
      <c r="A8043" s="1">
        <v>8042</v>
      </c>
      <c r="B8043" t="s">
        <v>9965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tr">
        <f>VLOOKUP(M8043,People!$A$1:$C$5,2,0)</f>
        <v>Anna Andreadi</v>
      </c>
      <c r="O8043" s="1" t="s">
        <v>4334</v>
      </c>
      <c r="P8043" s="1" t="s">
        <v>65</v>
      </c>
      <c r="Q8043" s="1" t="s">
        <v>145</v>
      </c>
      <c r="R8043" s="1" t="s">
        <v>4335</v>
      </c>
      <c r="S8043" s="5">
        <v>33.18</v>
      </c>
      <c r="T8043" s="5">
        <v>2</v>
      </c>
      <c r="U8043" s="5">
        <v>0</v>
      </c>
      <c r="V8043" s="5">
        <v>11.613</v>
      </c>
    </row>
    <row r="8044" spans="1:22" x14ac:dyDescent="0.25">
      <c r="A8044" s="1">
        <v>8043</v>
      </c>
      <c r="B8044" t="s">
        <v>9966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tr">
        <f>VLOOKUP(M8044,People!$A$1:$C$5,2,0)</f>
        <v>Chuck Magee</v>
      </c>
      <c r="O8044" s="1" t="s">
        <v>1374</v>
      </c>
      <c r="P8044" s="1" t="s">
        <v>65</v>
      </c>
      <c r="Q8044" s="1" t="s">
        <v>145</v>
      </c>
      <c r="R8044" s="1" t="s">
        <v>1375</v>
      </c>
      <c r="S8044" s="5">
        <v>63.88</v>
      </c>
      <c r="T8044" s="5">
        <v>4</v>
      </c>
      <c r="U8044" s="5">
        <v>0</v>
      </c>
      <c r="V8044" s="5">
        <v>24.913200000000003</v>
      </c>
    </row>
    <row r="8045" spans="1:22" x14ac:dyDescent="0.25">
      <c r="A8045" s="1">
        <v>8044</v>
      </c>
      <c r="B8045" t="s">
        <v>9966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tr">
        <f>VLOOKUP(M8045,People!$A$1:$C$5,2,0)</f>
        <v>Chuck Magee</v>
      </c>
      <c r="O8045" s="1" t="s">
        <v>5820</v>
      </c>
      <c r="P8045" s="1" t="s">
        <v>29</v>
      </c>
      <c r="Q8045" s="1" t="s">
        <v>59</v>
      </c>
      <c r="R8045" s="1" t="s">
        <v>5821</v>
      </c>
      <c r="S8045" s="5">
        <v>26.72</v>
      </c>
      <c r="T8045" s="5">
        <v>1</v>
      </c>
      <c r="U8045" s="5">
        <v>0</v>
      </c>
      <c r="V8045" s="5">
        <v>11.756800000000002</v>
      </c>
    </row>
    <row r="8046" spans="1:22" x14ac:dyDescent="0.25">
      <c r="A8046" s="1">
        <v>8045</v>
      </c>
      <c r="B8046" t="s">
        <v>6173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tr">
        <f>VLOOKUP(M8046,People!$A$1:$C$5,2,0)</f>
        <v>Anna Andreadi</v>
      </c>
      <c r="O8046" s="1" t="s">
        <v>408</v>
      </c>
      <c r="P8046" s="1" t="s">
        <v>42</v>
      </c>
      <c r="Q8046" s="1" t="s">
        <v>69</v>
      </c>
      <c r="R8046" s="1" t="s">
        <v>409</v>
      </c>
      <c r="S8046" s="5">
        <v>295.05599999999998</v>
      </c>
      <c r="T8046" s="5">
        <v>9</v>
      </c>
      <c r="U8046" s="5">
        <v>0.2</v>
      </c>
      <c r="V8046" s="5">
        <v>106.95779999999998</v>
      </c>
    </row>
    <row r="8047" spans="1:22" x14ac:dyDescent="0.25">
      <c r="A8047" s="1">
        <v>8046</v>
      </c>
      <c r="B8047" t="s">
        <v>9967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tr">
        <f>VLOOKUP(M8047,People!$A$1:$C$5,2,0)</f>
        <v>Chuck Magee</v>
      </c>
      <c r="O8047" s="1" t="s">
        <v>3725</v>
      </c>
      <c r="P8047" s="1" t="s">
        <v>42</v>
      </c>
      <c r="Q8047" s="1" t="s">
        <v>72</v>
      </c>
      <c r="R8047" s="1" t="s">
        <v>3726</v>
      </c>
      <c r="S8047" s="5">
        <v>393.25</v>
      </c>
      <c r="T8047" s="5">
        <v>5</v>
      </c>
      <c r="U8047" s="5">
        <v>0</v>
      </c>
      <c r="V8047" s="5">
        <v>129.77249999999998</v>
      </c>
    </row>
    <row r="8048" spans="1:22" x14ac:dyDescent="0.25">
      <c r="A8048" s="1">
        <v>8047</v>
      </c>
      <c r="B8048" t="s">
        <v>9968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tr">
        <f>VLOOKUP(M8048,People!$A$1:$C$5,2,0)</f>
        <v>Chuck Magee</v>
      </c>
      <c r="O8048" s="1" t="s">
        <v>5405</v>
      </c>
      <c r="P8048" s="1" t="s">
        <v>42</v>
      </c>
      <c r="Q8048" s="1" t="s">
        <v>69</v>
      </c>
      <c r="R8048" s="1" t="s">
        <v>5406</v>
      </c>
      <c r="S8048" s="5">
        <v>2.2140000000000004</v>
      </c>
      <c r="T8048" s="5">
        <v>3</v>
      </c>
      <c r="U8048" s="5">
        <v>0.7</v>
      </c>
      <c r="V8048" s="5">
        <v>-1.4760000000000004</v>
      </c>
    </row>
    <row r="8049" spans="1:22" x14ac:dyDescent="0.25">
      <c r="A8049" s="1">
        <v>8048</v>
      </c>
      <c r="B8049" t="s">
        <v>9969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tr">
        <f>VLOOKUP(M8049,People!$A$1:$C$5,2,0)</f>
        <v>Cassandra Brandow</v>
      </c>
      <c r="O8049" s="1" t="s">
        <v>3196</v>
      </c>
      <c r="P8049" s="1" t="s">
        <v>42</v>
      </c>
      <c r="Q8049" s="1" t="s">
        <v>83</v>
      </c>
      <c r="R8049" s="1" t="s">
        <v>3197</v>
      </c>
      <c r="S8049" s="5">
        <v>16.272000000000002</v>
      </c>
      <c r="T8049" s="5">
        <v>3</v>
      </c>
      <c r="U8049" s="5">
        <v>0.2</v>
      </c>
      <c r="V8049" s="5">
        <v>5.2883999999999984</v>
      </c>
    </row>
    <row r="8050" spans="1:22" x14ac:dyDescent="0.25">
      <c r="A8050" s="1">
        <v>8049</v>
      </c>
      <c r="B8050" t="s">
        <v>9970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tr">
        <f>VLOOKUP(M8050,People!$A$1:$C$5,2,0)</f>
        <v>Chuck Magee</v>
      </c>
      <c r="O8050" s="1" t="s">
        <v>5489</v>
      </c>
      <c r="P8050" s="1" t="s">
        <v>42</v>
      </c>
      <c r="Q8050" s="1" t="s">
        <v>72</v>
      </c>
      <c r="R8050" s="1" t="s">
        <v>5490</v>
      </c>
      <c r="S8050" s="5">
        <v>706.86</v>
      </c>
      <c r="T8050" s="5">
        <v>7</v>
      </c>
      <c r="U8050" s="5">
        <v>0</v>
      </c>
      <c r="V8050" s="5">
        <v>197.92079999999999</v>
      </c>
    </row>
    <row r="8051" spans="1:22" x14ac:dyDescent="0.25">
      <c r="A8051" s="1">
        <v>8050</v>
      </c>
      <c r="B8051" t="s">
        <v>9971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tr">
        <f>VLOOKUP(M8051,People!$A$1:$C$5,2,0)</f>
        <v>Chuck Magee</v>
      </c>
      <c r="O8051" s="1" t="s">
        <v>480</v>
      </c>
      <c r="P8051" s="1" t="s">
        <v>42</v>
      </c>
      <c r="Q8051" s="1" t="s">
        <v>69</v>
      </c>
      <c r="R8051" s="1" t="s">
        <v>481</v>
      </c>
      <c r="S8051" s="5">
        <v>5.9700000000000006</v>
      </c>
      <c r="T8051" s="5">
        <v>5</v>
      </c>
      <c r="U8051" s="5">
        <v>0.7</v>
      </c>
      <c r="V8051" s="5">
        <v>-4.577</v>
      </c>
    </row>
    <row r="8052" spans="1:22" x14ac:dyDescent="0.25">
      <c r="A8052" s="1">
        <v>8051</v>
      </c>
      <c r="B8052" t="s">
        <v>9971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tr">
        <f>VLOOKUP(M8052,People!$A$1:$C$5,2,0)</f>
        <v>Chuck Magee</v>
      </c>
      <c r="O8052" s="1" t="s">
        <v>2473</v>
      </c>
      <c r="P8052" s="1" t="s">
        <v>29</v>
      </c>
      <c r="Q8052" s="1" t="s">
        <v>59</v>
      </c>
      <c r="R8052" s="1" t="s">
        <v>2474</v>
      </c>
      <c r="S8052" s="5">
        <v>21.184000000000001</v>
      </c>
      <c r="T8052" s="5">
        <v>1</v>
      </c>
      <c r="U8052" s="5">
        <v>0.2</v>
      </c>
      <c r="V8052" s="5">
        <v>4.7664</v>
      </c>
    </row>
    <row r="8053" spans="1:22" x14ac:dyDescent="0.25">
      <c r="A8053" s="1">
        <v>8052</v>
      </c>
      <c r="B8053" t="s">
        <v>9971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tr">
        <f>VLOOKUP(M8053,People!$A$1:$C$5,2,0)</f>
        <v>Chuck Magee</v>
      </c>
      <c r="O8053" s="1" t="s">
        <v>128</v>
      </c>
      <c r="P8053" s="1" t="s">
        <v>42</v>
      </c>
      <c r="Q8053" s="1" t="s">
        <v>72</v>
      </c>
      <c r="R8053" s="1" t="s">
        <v>129</v>
      </c>
      <c r="S8053" s="5">
        <v>41.375999999999998</v>
      </c>
      <c r="T8053" s="5">
        <v>6</v>
      </c>
      <c r="U8053" s="5">
        <v>0.2</v>
      </c>
      <c r="V8053" s="5">
        <v>3.1032000000000011</v>
      </c>
    </row>
    <row r="8054" spans="1:22" x14ac:dyDescent="0.25">
      <c r="A8054" s="1">
        <v>8053</v>
      </c>
      <c r="B8054" t="s">
        <v>9972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tr">
        <f>VLOOKUP(M8054,People!$A$1:$C$5,2,0)</f>
        <v>Chuck Magee</v>
      </c>
      <c r="O8054" s="1" t="s">
        <v>2856</v>
      </c>
      <c r="P8054" s="1" t="s">
        <v>42</v>
      </c>
      <c r="Q8054" s="1" t="s">
        <v>62</v>
      </c>
      <c r="R8054" s="1" t="s">
        <v>2857</v>
      </c>
      <c r="S8054" s="5">
        <v>17.940000000000001</v>
      </c>
      <c r="T8054" s="5">
        <v>3</v>
      </c>
      <c r="U8054" s="5">
        <v>0</v>
      </c>
      <c r="V8054" s="5">
        <v>4.4850000000000003</v>
      </c>
    </row>
    <row r="8055" spans="1:22" x14ac:dyDescent="0.25">
      <c r="A8055" s="1">
        <v>8054</v>
      </c>
      <c r="B8055" t="s">
        <v>9973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tr">
        <f>VLOOKUP(M8055,People!$A$1:$C$5,2,0)</f>
        <v>Chuck Magee</v>
      </c>
      <c r="O8055" s="1" t="s">
        <v>2026</v>
      </c>
      <c r="P8055" s="1" t="s">
        <v>42</v>
      </c>
      <c r="Q8055" s="1" t="s">
        <v>69</v>
      </c>
      <c r="R8055" s="1" t="s">
        <v>2027</v>
      </c>
      <c r="S8055" s="5">
        <v>2.6550000000000002</v>
      </c>
      <c r="T8055" s="5">
        <v>1</v>
      </c>
      <c r="U8055" s="5">
        <v>0.7</v>
      </c>
      <c r="V8055" s="5">
        <v>-1.8584999999999994</v>
      </c>
    </row>
    <row r="8056" spans="1:22" x14ac:dyDescent="0.25">
      <c r="A8056" s="1">
        <v>8055</v>
      </c>
      <c r="B8056" t="s">
        <v>9974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tr">
        <f>VLOOKUP(M8056,People!$A$1:$C$5,2,0)</f>
        <v>Anna Andreadi</v>
      </c>
      <c r="O8056" s="1" t="s">
        <v>1733</v>
      </c>
      <c r="P8056" s="1" t="s">
        <v>42</v>
      </c>
      <c r="Q8056" s="1" t="s">
        <v>54</v>
      </c>
      <c r="R8056" s="1" t="s">
        <v>1734</v>
      </c>
      <c r="S8056" s="5">
        <v>892.35</v>
      </c>
      <c r="T8056" s="5">
        <v>5</v>
      </c>
      <c r="U8056" s="5">
        <v>0</v>
      </c>
      <c r="V8056" s="5">
        <v>267.70499999999993</v>
      </c>
    </row>
    <row r="8057" spans="1:22" x14ac:dyDescent="0.25">
      <c r="A8057" s="1">
        <v>8056</v>
      </c>
      <c r="B8057" t="s">
        <v>9974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tr">
        <f>VLOOKUP(M8057,People!$A$1:$C$5,2,0)</f>
        <v>Anna Andreadi</v>
      </c>
      <c r="O8057" s="1" t="s">
        <v>747</v>
      </c>
      <c r="P8057" s="1" t="s">
        <v>29</v>
      </c>
      <c r="Q8057" s="1" t="s">
        <v>30</v>
      </c>
      <c r="R8057" s="1" t="s">
        <v>748</v>
      </c>
      <c r="S8057" s="5">
        <v>307.666</v>
      </c>
      <c r="T8057" s="5">
        <v>2</v>
      </c>
      <c r="U8057" s="5">
        <v>0.15</v>
      </c>
      <c r="V8057" s="5">
        <v>28.956799999999973</v>
      </c>
    </row>
    <row r="8058" spans="1:22" x14ac:dyDescent="0.25">
      <c r="A8058" s="1">
        <v>8057</v>
      </c>
      <c r="B8058" t="s">
        <v>9974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tr">
        <f>VLOOKUP(M8058,People!$A$1:$C$5,2,0)</f>
        <v>Anna Andreadi</v>
      </c>
      <c r="O8058" s="1" t="s">
        <v>1538</v>
      </c>
      <c r="P8058" s="1" t="s">
        <v>42</v>
      </c>
      <c r="Q8058" s="1" t="s">
        <v>54</v>
      </c>
      <c r="R8058" s="1" t="s">
        <v>1539</v>
      </c>
      <c r="S8058" s="5">
        <v>728.82</v>
      </c>
      <c r="T8058" s="5">
        <v>9</v>
      </c>
      <c r="U8058" s="5">
        <v>0</v>
      </c>
      <c r="V8058" s="5">
        <v>29.152799999999971</v>
      </c>
    </row>
    <row r="8059" spans="1:22" x14ac:dyDescent="0.25">
      <c r="A8059" s="1">
        <v>8058</v>
      </c>
      <c r="B8059" t="s">
        <v>9974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tr">
        <f>VLOOKUP(M8059,People!$A$1:$C$5,2,0)</f>
        <v>Anna Andreadi</v>
      </c>
      <c r="O8059" s="1" t="s">
        <v>4300</v>
      </c>
      <c r="P8059" s="1" t="s">
        <v>42</v>
      </c>
      <c r="Q8059" s="1" t="s">
        <v>69</v>
      </c>
      <c r="R8059" s="1" t="s">
        <v>4301</v>
      </c>
      <c r="S8059" s="5">
        <v>41.36</v>
      </c>
      <c r="T8059" s="5">
        <v>5</v>
      </c>
      <c r="U8059" s="5">
        <v>0.2</v>
      </c>
      <c r="V8059" s="5">
        <v>13.959</v>
      </c>
    </row>
    <row r="8060" spans="1:22" x14ac:dyDescent="0.25">
      <c r="A8060" s="1">
        <v>8059</v>
      </c>
      <c r="B8060" t="s">
        <v>9974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tr">
        <f>VLOOKUP(M8060,People!$A$1:$C$5,2,0)</f>
        <v>Anna Andreadi</v>
      </c>
      <c r="O8060" s="1" t="s">
        <v>2719</v>
      </c>
      <c r="P8060" s="1" t="s">
        <v>65</v>
      </c>
      <c r="Q8060" s="1" t="s">
        <v>66</v>
      </c>
      <c r="R8060" s="1" t="s">
        <v>2720</v>
      </c>
      <c r="S8060" s="5">
        <v>43.176000000000002</v>
      </c>
      <c r="T8060" s="5">
        <v>3</v>
      </c>
      <c r="U8060" s="5">
        <v>0.2</v>
      </c>
      <c r="V8060" s="5">
        <v>15.111599999999999</v>
      </c>
    </row>
    <row r="8061" spans="1:22" x14ac:dyDescent="0.25">
      <c r="A8061" s="1">
        <v>8060</v>
      </c>
      <c r="B8061" t="s">
        <v>9974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tr">
        <f>VLOOKUP(M8061,People!$A$1:$C$5,2,0)</f>
        <v>Anna Andreadi</v>
      </c>
      <c r="O8061" s="1" t="s">
        <v>3363</v>
      </c>
      <c r="P8061" s="1" t="s">
        <v>29</v>
      </c>
      <c r="Q8061" s="1" t="s">
        <v>59</v>
      </c>
      <c r="R8061" s="1" t="s">
        <v>1122</v>
      </c>
      <c r="S8061" s="5">
        <v>4.16</v>
      </c>
      <c r="T8061" s="5">
        <v>2</v>
      </c>
      <c r="U8061" s="5">
        <v>0</v>
      </c>
      <c r="V8061" s="5">
        <v>1.7472000000000003</v>
      </c>
    </row>
    <row r="8062" spans="1:22" x14ac:dyDescent="0.25">
      <c r="A8062" s="1">
        <v>8061</v>
      </c>
      <c r="B8062" t="s">
        <v>9975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tr">
        <f>VLOOKUP(M8062,People!$A$1:$C$5,2,0)</f>
        <v>Chuck Magee</v>
      </c>
      <c r="O8062" s="1" t="s">
        <v>1092</v>
      </c>
      <c r="P8062" s="1" t="s">
        <v>42</v>
      </c>
      <c r="Q8062" s="1" t="s">
        <v>83</v>
      </c>
      <c r="R8062" s="1" t="s">
        <v>1093</v>
      </c>
      <c r="S8062" s="5">
        <v>61.4</v>
      </c>
      <c r="T8062" s="5">
        <v>5</v>
      </c>
      <c r="U8062" s="5">
        <v>0</v>
      </c>
      <c r="V8062" s="5">
        <v>28.857999999999997</v>
      </c>
    </row>
    <row r="8063" spans="1:22" x14ac:dyDescent="0.25">
      <c r="A8063" s="1">
        <v>8062</v>
      </c>
      <c r="B8063" t="s">
        <v>9975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tr">
        <f>VLOOKUP(M8063,People!$A$1:$C$5,2,0)</f>
        <v>Chuck Magee</v>
      </c>
      <c r="O8063" s="1" t="s">
        <v>4264</v>
      </c>
      <c r="P8063" s="1" t="s">
        <v>42</v>
      </c>
      <c r="Q8063" s="1" t="s">
        <v>69</v>
      </c>
      <c r="R8063" s="1" t="s">
        <v>4265</v>
      </c>
      <c r="S8063" s="5">
        <v>24.448</v>
      </c>
      <c r="T8063" s="5">
        <v>2</v>
      </c>
      <c r="U8063" s="5">
        <v>0.2</v>
      </c>
      <c r="V8063" s="5">
        <v>8.8623999999999992</v>
      </c>
    </row>
    <row r="8064" spans="1:22" x14ac:dyDescent="0.25">
      <c r="A8064" s="1">
        <v>8063</v>
      </c>
      <c r="B8064" t="s">
        <v>9976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tr">
        <f>VLOOKUP(M8064,People!$A$1:$C$5,2,0)</f>
        <v>Chuck Magee</v>
      </c>
      <c r="O8064" s="1" t="s">
        <v>1693</v>
      </c>
      <c r="P8064" s="1" t="s">
        <v>65</v>
      </c>
      <c r="Q8064" s="1" t="s">
        <v>66</v>
      </c>
      <c r="R8064" s="1" t="s">
        <v>1694</v>
      </c>
      <c r="S8064" s="5">
        <v>263.95999999999998</v>
      </c>
      <c r="T8064" s="5">
        <v>4</v>
      </c>
      <c r="U8064" s="5">
        <v>0</v>
      </c>
      <c r="V8064" s="5">
        <v>71.269200000000012</v>
      </c>
    </row>
    <row r="8065" spans="1:22" x14ac:dyDescent="0.25">
      <c r="A8065" s="1">
        <v>8064</v>
      </c>
      <c r="B8065" t="s">
        <v>9976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tr">
        <f>VLOOKUP(M8065,People!$A$1:$C$5,2,0)</f>
        <v>Chuck Magee</v>
      </c>
      <c r="O8065" s="1" t="s">
        <v>3885</v>
      </c>
      <c r="P8065" s="1" t="s">
        <v>65</v>
      </c>
      <c r="Q8065" s="1" t="s">
        <v>66</v>
      </c>
      <c r="R8065" s="1" t="s">
        <v>3886</v>
      </c>
      <c r="S8065" s="5">
        <v>359.96999999999997</v>
      </c>
      <c r="T8065" s="5">
        <v>3</v>
      </c>
      <c r="U8065" s="5">
        <v>0</v>
      </c>
      <c r="V8065" s="5">
        <v>100.7916</v>
      </c>
    </row>
    <row r="8066" spans="1:22" x14ac:dyDescent="0.25">
      <c r="A8066" s="1">
        <v>8065</v>
      </c>
      <c r="B8066" t="s">
        <v>9976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tr">
        <f>VLOOKUP(M8066,People!$A$1:$C$5,2,0)</f>
        <v>Chuck Magee</v>
      </c>
      <c r="O8066" s="1" t="s">
        <v>4325</v>
      </c>
      <c r="P8066" s="1" t="s">
        <v>42</v>
      </c>
      <c r="Q8066" s="1" t="s">
        <v>83</v>
      </c>
      <c r="R8066" s="1" t="s">
        <v>4326</v>
      </c>
      <c r="S8066" s="5">
        <v>12.96</v>
      </c>
      <c r="T8066" s="5">
        <v>2</v>
      </c>
      <c r="U8066" s="5">
        <v>0</v>
      </c>
      <c r="V8066" s="5">
        <v>6.2208000000000006</v>
      </c>
    </row>
    <row r="8067" spans="1:22" x14ac:dyDescent="0.25">
      <c r="A8067" s="1">
        <v>8066</v>
      </c>
      <c r="B8067" t="s">
        <v>9976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tr">
        <f>VLOOKUP(M8067,People!$A$1:$C$5,2,0)</f>
        <v>Chuck Magee</v>
      </c>
      <c r="O8067" s="1" t="s">
        <v>195</v>
      </c>
      <c r="P8067" s="1" t="s">
        <v>42</v>
      </c>
      <c r="Q8067" s="1" t="s">
        <v>54</v>
      </c>
      <c r="R8067" s="1" t="s">
        <v>196</v>
      </c>
      <c r="S8067" s="5">
        <v>116.82</v>
      </c>
      <c r="T8067" s="5">
        <v>3</v>
      </c>
      <c r="U8067" s="5">
        <v>0</v>
      </c>
      <c r="V8067" s="5">
        <v>5.8409999999999869</v>
      </c>
    </row>
    <row r="8068" spans="1:22" x14ac:dyDescent="0.25">
      <c r="A8068" s="1">
        <v>8067</v>
      </c>
      <c r="B8068" t="s">
        <v>9976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tr">
        <f>VLOOKUP(M8068,People!$A$1:$C$5,2,0)</f>
        <v>Chuck Magee</v>
      </c>
      <c r="O8068" s="1" t="s">
        <v>5094</v>
      </c>
      <c r="P8068" s="1" t="s">
        <v>42</v>
      </c>
      <c r="Q8068" s="1" t="s">
        <v>69</v>
      </c>
      <c r="R8068" s="1" t="s">
        <v>5095</v>
      </c>
      <c r="S8068" s="5">
        <v>276.78400000000005</v>
      </c>
      <c r="T8068" s="5">
        <v>2</v>
      </c>
      <c r="U8068" s="5">
        <v>0.2</v>
      </c>
      <c r="V8068" s="5">
        <v>89.954799999999992</v>
      </c>
    </row>
    <row r="8069" spans="1:22" x14ac:dyDescent="0.25">
      <c r="A8069" s="1">
        <v>8068</v>
      </c>
      <c r="B8069" t="s">
        <v>9977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tr">
        <f>VLOOKUP(M8069,People!$A$1:$C$5,2,0)</f>
        <v>Anna Andreadi</v>
      </c>
      <c r="O8069" s="1" t="s">
        <v>1442</v>
      </c>
      <c r="P8069" s="1" t="s">
        <v>65</v>
      </c>
      <c r="Q8069" s="1" t="s">
        <v>145</v>
      </c>
      <c r="R8069" s="1" t="s">
        <v>1443</v>
      </c>
      <c r="S8069" s="5">
        <v>239.96999999999997</v>
      </c>
      <c r="T8069" s="5">
        <v>3</v>
      </c>
      <c r="U8069" s="5">
        <v>0</v>
      </c>
      <c r="V8069" s="5">
        <v>86.389199999999988</v>
      </c>
    </row>
    <row r="8070" spans="1:22" x14ac:dyDescent="0.25">
      <c r="A8070" s="1">
        <v>8069</v>
      </c>
      <c r="B8070" t="s">
        <v>9977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tr">
        <f>VLOOKUP(M8070,People!$A$1:$C$5,2,0)</f>
        <v>Anna Andreadi</v>
      </c>
      <c r="O8070" s="1" t="s">
        <v>5020</v>
      </c>
      <c r="P8070" s="1" t="s">
        <v>29</v>
      </c>
      <c r="Q8070" s="1" t="s">
        <v>59</v>
      </c>
      <c r="R8070" s="1" t="s">
        <v>5021</v>
      </c>
      <c r="S8070" s="5">
        <v>16.02</v>
      </c>
      <c r="T8070" s="5">
        <v>6</v>
      </c>
      <c r="U8070" s="5">
        <v>0</v>
      </c>
      <c r="V8070" s="5">
        <v>6.0876000000000001</v>
      </c>
    </row>
    <row r="8071" spans="1:22" x14ac:dyDescent="0.25">
      <c r="A8071" s="1">
        <v>8070</v>
      </c>
      <c r="B8071" t="s">
        <v>9978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tr">
        <f>VLOOKUP(M8071,People!$A$1:$C$5,2,0)</f>
        <v>Kelly Williams</v>
      </c>
      <c r="O8071" s="1" t="s">
        <v>1414</v>
      </c>
      <c r="P8071" s="1" t="s">
        <v>42</v>
      </c>
      <c r="Q8071" s="1" t="s">
        <v>54</v>
      </c>
      <c r="R8071" s="1" t="s">
        <v>1415</v>
      </c>
      <c r="S8071" s="5">
        <v>454.56000000000006</v>
      </c>
      <c r="T8071" s="5">
        <v>5</v>
      </c>
      <c r="U8071" s="5">
        <v>0.2</v>
      </c>
      <c r="V8071" s="5">
        <v>-107.95800000000004</v>
      </c>
    </row>
    <row r="8072" spans="1:22" x14ac:dyDescent="0.25">
      <c r="A8072" s="1">
        <v>8071</v>
      </c>
      <c r="B8072" t="s">
        <v>9978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tr">
        <f>VLOOKUP(M8072,People!$A$1:$C$5,2,0)</f>
        <v>Kelly Williams</v>
      </c>
      <c r="O8072" s="1" t="s">
        <v>4667</v>
      </c>
      <c r="P8072" s="1" t="s">
        <v>29</v>
      </c>
      <c r="Q8072" s="1" t="s">
        <v>59</v>
      </c>
      <c r="R8072" s="1" t="s">
        <v>4668</v>
      </c>
      <c r="S8072" s="5">
        <v>141.41999999999999</v>
      </c>
      <c r="T8072" s="5">
        <v>5</v>
      </c>
      <c r="U8072" s="5">
        <v>0.6</v>
      </c>
      <c r="V8072" s="5">
        <v>-187.38150000000002</v>
      </c>
    </row>
    <row r="8073" spans="1:22" x14ac:dyDescent="0.25">
      <c r="A8073" s="1">
        <v>8072</v>
      </c>
      <c r="B8073" t="s">
        <v>9978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tr">
        <f>VLOOKUP(M8073,People!$A$1:$C$5,2,0)</f>
        <v>Kelly Williams</v>
      </c>
      <c r="O8073" s="1" t="s">
        <v>2117</v>
      </c>
      <c r="P8073" s="1" t="s">
        <v>29</v>
      </c>
      <c r="Q8073" s="1" t="s">
        <v>33</v>
      </c>
      <c r="R8073" s="1" t="s">
        <v>2118</v>
      </c>
      <c r="S8073" s="5">
        <v>310.74399999999997</v>
      </c>
      <c r="T8073" s="5">
        <v>4</v>
      </c>
      <c r="U8073" s="5">
        <v>0.3</v>
      </c>
      <c r="V8073" s="5">
        <v>-26.635199999999998</v>
      </c>
    </row>
    <row r="8074" spans="1:22" x14ac:dyDescent="0.25">
      <c r="A8074" s="1">
        <v>8073</v>
      </c>
      <c r="B8074" t="s">
        <v>9978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tr">
        <f>VLOOKUP(M8074,People!$A$1:$C$5,2,0)</f>
        <v>Kelly Williams</v>
      </c>
      <c r="O8074" s="1" t="s">
        <v>2324</v>
      </c>
      <c r="P8074" s="1" t="s">
        <v>42</v>
      </c>
      <c r="Q8074" s="1" t="s">
        <v>62</v>
      </c>
      <c r="R8074" s="1" t="s">
        <v>2325</v>
      </c>
      <c r="S8074" s="5">
        <v>12.736000000000001</v>
      </c>
      <c r="T8074" s="5">
        <v>4</v>
      </c>
      <c r="U8074" s="5">
        <v>0.2</v>
      </c>
      <c r="V8074" s="5">
        <v>2.2287999999999988</v>
      </c>
    </row>
    <row r="8075" spans="1:22" x14ac:dyDescent="0.25">
      <c r="A8075" s="1">
        <v>8074</v>
      </c>
      <c r="B8075" t="s">
        <v>9978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tr">
        <f>VLOOKUP(M8075,People!$A$1:$C$5,2,0)</f>
        <v>Kelly Williams</v>
      </c>
      <c r="O8075" s="1" t="s">
        <v>2086</v>
      </c>
      <c r="P8075" s="1" t="s">
        <v>42</v>
      </c>
      <c r="Q8075" s="1" t="s">
        <v>69</v>
      </c>
      <c r="R8075" s="1" t="s">
        <v>2087</v>
      </c>
      <c r="S8075" s="5">
        <v>6.469999999999998</v>
      </c>
      <c r="T8075" s="5">
        <v>5</v>
      </c>
      <c r="U8075" s="5">
        <v>0.8</v>
      </c>
      <c r="V8075" s="5">
        <v>-9.7050000000000018</v>
      </c>
    </row>
    <row r="8076" spans="1:22" x14ac:dyDescent="0.25">
      <c r="A8076" s="1">
        <v>8075</v>
      </c>
      <c r="B8076" t="s">
        <v>9978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tr">
        <f>VLOOKUP(M8076,People!$A$1:$C$5,2,0)</f>
        <v>Kelly Williams</v>
      </c>
      <c r="O8076" s="1" t="s">
        <v>697</v>
      </c>
      <c r="P8076" s="1" t="s">
        <v>42</v>
      </c>
      <c r="Q8076" s="1" t="s">
        <v>69</v>
      </c>
      <c r="R8076" s="1" t="s">
        <v>698</v>
      </c>
      <c r="S8076" s="5">
        <v>13.747999999999998</v>
      </c>
      <c r="T8076" s="5">
        <v>14</v>
      </c>
      <c r="U8076" s="5">
        <v>0.8</v>
      </c>
      <c r="V8076" s="5">
        <v>-22.684200000000004</v>
      </c>
    </row>
    <row r="8077" spans="1:22" x14ac:dyDescent="0.25">
      <c r="A8077" s="1">
        <v>8076</v>
      </c>
      <c r="B8077" t="s">
        <v>9978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tr">
        <f>VLOOKUP(M8077,People!$A$1:$C$5,2,0)</f>
        <v>Kelly Williams</v>
      </c>
      <c r="O8077" s="1" t="s">
        <v>1717</v>
      </c>
      <c r="P8077" s="1" t="s">
        <v>42</v>
      </c>
      <c r="Q8077" s="1" t="s">
        <v>72</v>
      </c>
      <c r="R8077" s="1" t="s">
        <v>1718</v>
      </c>
      <c r="S8077" s="5">
        <v>15.223999999999997</v>
      </c>
      <c r="T8077" s="5">
        <v>2</v>
      </c>
      <c r="U8077" s="5">
        <v>0.8</v>
      </c>
      <c r="V8077" s="5">
        <v>-38.821200000000012</v>
      </c>
    </row>
    <row r="8078" spans="1:22" x14ac:dyDescent="0.25">
      <c r="A8078" s="1">
        <v>8077</v>
      </c>
      <c r="B8078" t="s">
        <v>9979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tr">
        <f>VLOOKUP(M8078,People!$A$1:$C$5,2,0)</f>
        <v>Cassandra Brandow</v>
      </c>
      <c r="O8078" s="1" t="s">
        <v>2149</v>
      </c>
      <c r="P8078" s="1" t="s">
        <v>29</v>
      </c>
      <c r="Q8078" s="1" t="s">
        <v>59</v>
      </c>
      <c r="R8078" s="1" t="s">
        <v>2150</v>
      </c>
      <c r="S8078" s="5">
        <v>27.42</v>
      </c>
      <c r="T8078" s="5">
        <v>3</v>
      </c>
      <c r="U8078" s="5">
        <v>0</v>
      </c>
      <c r="V8078" s="5">
        <v>9.3227999999999991</v>
      </c>
    </row>
    <row r="8079" spans="1:22" x14ac:dyDescent="0.25">
      <c r="A8079" s="1">
        <v>8078</v>
      </c>
      <c r="B8079" t="s">
        <v>9979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tr">
        <f>VLOOKUP(M8079,People!$A$1:$C$5,2,0)</f>
        <v>Cassandra Brandow</v>
      </c>
      <c r="O8079" s="1" t="s">
        <v>2901</v>
      </c>
      <c r="P8079" s="1" t="s">
        <v>42</v>
      </c>
      <c r="Q8079" s="1" t="s">
        <v>69</v>
      </c>
      <c r="R8079" s="1" t="s">
        <v>2902</v>
      </c>
      <c r="S8079" s="5">
        <v>165.98</v>
      </c>
      <c r="T8079" s="5">
        <v>1</v>
      </c>
      <c r="U8079" s="5">
        <v>0</v>
      </c>
      <c r="V8079" s="5">
        <v>74.690999999999988</v>
      </c>
    </row>
    <row r="8080" spans="1:22" x14ac:dyDescent="0.25">
      <c r="A8080" s="1">
        <v>8079</v>
      </c>
      <c r="B8080" t="s">
        <v>9979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tr">
        <f>VLOOKUP(M8080,People!$A$1:$C$5,2,0)</f>
        <v>Cassandra Brandow</v>
      </c>
      <c r="O8080" s="1" t="s">
        <v>4401</v>
      </c>
      <c r="P8080" s="1" t="s">
        <v>65</v>
      </c>
      <c r="Q8080" s="1" t="s">
        <v>145</v>
      </c>
      <c r="R8080" s="1" t="s">
        <v>4402</v>
      </c>
      <c r="S8080" s="5">
        <v>75</v>
      </c>
      <c r="T8080" s="5">
        <v>3</v>
      </c>
      <c r="U8080" s="5">
        <v>0</v>
      </c>
      <c r="V8080" s="5">
        <v>18</v>
      </c>
    </row>
    <row r="8081" spans="1:22" x14ac:dyDescent="0.25">
      <c r="A8081" s="1">
        <v>8080</v>
      </c>
      <c r="B8081" t="s">
        <v>9980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tr">
        <f>VLOOKUP(M8081,People!$A$1:$C$5,2,0)</f>
        <v>Chuck Magee</v>
      </c>
      <c r="O8081" s="1" t="s">
        <v>1049</v>
      </c>
      <c r="P8081" s="1" t="s">
        <v>42</v>
      </c>
      <c r="Q8081" s="1" t="s">
        <v>69</v>
      </c>
      <c r="R8081" s="1" t="s">
        <v>1050</v>
      </c>
      <c r="S8081" s="5">
        <v>134.27200000000002</v>
      </c>
      <c r="T8081" s="5">
        <v>8</v>
      </c>
      <c r="U8081" s="5">
        <v>0.2</v>
      </c>
      <c r="V8081" s="5">
        <v>46.99519999999999</v>
      </c>
    </row>
    <row r="8082" spans="1:22" x14ac:dyDescent="0.25">
      <c r="A8082" s="1">
        <v>8081</v>
      </c>
      <c r="B8082" t="s">
        <v>9981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tr">
        <f>VLOOKUP(M8082,People!$A$1:$C$5,2,0)</f>
        <v>Anna Andreadi</v>
      </c>
      <c r="O8082" s="1" t="s">
        <v>3014</v>
      </c>
      <c r="P8082" s="1" t="s">
        <v>42</v>
      </c>
      <c r="Q8082" s="1" t="s">
        <v>43</v>
      </c>
      <c r="R8082" s="1" t="s">
        <v>3015</v>
      </c>
      <c r="S8082" s="5">
        <v>146.54400000000001</v>
      </c>
      <c r="T8082" s="5">
        <v>6</v>
      </c>
      <c r="U8082" s="5">
        <v>0.2</v>
      </c>
      <c r="V8082" s="5">
        <v>47.626799999999996</v>
      </c>
    </row>
    <row r="8083" spans="1:22" x14ac:dyDescent="0.25">
      <c r="A8083" s="1">
        <v>8082</v>
      </c>
      <c r="B8083" t="s">
        <v>9981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tr">
        <f>VLOOKUP(M8083,People!$A$1:$C$5,2,0)</f>
        <v>Anna Andreadi</v>
      </c>
      <c r="O8083" s="1" t="s">
        <v>5619</v>
      </c>
      <c r="P8083" s="1" t="s">
        <v>42</v>
      </c>
      <c r="Q8083" s="1" t="s">
        <v>83</v>
      </c>
      <c r="R8083" s="1" t="s">
        <v>5620</v>
      </c>
      <c r="S8083" s="5">
        <v>131.904</v>
      </c>
      <c r="T8083" s="5">
        <v>3</v>
      </c>
      <c r="U8083" s="5">
        <v>0.2</v>
      </c>
      <c r="V8083" s="5">
        <v>47.815200000000004</v>
      </c>
    </row>
    <row r="8084" spans="1:22" x14ac:dyDescent="0.25">
      <c r="A8084" s="1">
        <v>8083</v>
      </c>
      <c r="B8084" t="s">
        <v>9981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tr">
        <f>VLOOKUP(M8084,People!$A$1:$C$5,2,0)</f>
        <v>Anna Andreadi</v>
      </c>
      <c r="O8084" s="1" t="s">
        <v>1810</v>
      </c>
      <c r="P8084" s="1" t="s">
        <v>42</v>
      </c>
      <c r="Q8084" s="1" t="s">
        <v>72</v>
      </c>
      <c r="R8084" s="1" t="s">
        <v>1811</v>
      </c>
      <c r="S8084" s="5">
        <v>203.88000000000002</v>
      </c>
      <c r="T8084" s="5">
        <v>5</v>
      </c>
      <c r="U8084" s="5">
        <v>0.2</v>
      </c>
      <c r="V8084" s="5">
        <v>20.387999999999998</v>
      </c>
    </row>
    <row r="8085" spans="1:22" x14ac:dyDescent="0.25">
      <c r="A8085" s="1">
        <v>8084</v>
      </c>
      <c r="B8085" t="s">
        <v>9981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tr">
        <f>VLOOKUP(M8085,People!$A$1:$C$5,2,0)</f>
        <v>Anna Andreadi</v>
      </c>
      <c r="O8085" s="1" t="s">
        <v>4123</v>
      </c>
      <c r="P8085" s="1" t="s">
        <v>42</v>
      </c>
      <c r="Q8085" s="1" t="s">
        <v>69</v>
      </c>
      <c r="R8085" s="1" t="s">
        <v>4124</v>
      </c>
      <c r="S8085" s="5">
        <v>14.301000000000002</v>
      </c>
      <c r="T8085" s="5">
        <v>7</v>
      </c>
      <c r="U8085" s="5">
        <v>0.7</v>
      </c>
      <c r="V8085" s="5">
        <v>-10.487400000000001</v>
      </c>
    </row>
    <row r="8086" spans="1:22" x14ac:dyDescent="0.25">
      <c r="A8086" s="1">
        <v>8085</v>
      </c>
      <c r="B8086" t="s">
        <v>9981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tr">
        <f>VLOOKUP(M8086,People!$A$1:$C$5,2,0)</f>
        <v>Anna Andreadi</v>
      </c>
      <c r="O8086" s="1" t="s">
        <v>1465</v>
      </c>
      <c r="P8086" s="1" t="s">
        <v>42</v>
      </c>
      <c r="Q8086" s="1" t="s">
        <v>54</v>
      </c>
      <c r="R8086" s="1" t="s">
        <v>1466</v>
      </c>
      <c r="S8086" s="5">
        <v>718.6400000000001</v>
      </c>
      <c r="T8086" s="5">
        <v>10</v>
      </c>
      <c r="U8086" s="5">
        <v>0.2</v>
      </c>
      <c r="V8086" s="5">
        <v>-161.69400000000005</v>
      </c>
    </row>
    <row r="8087" spans="1:22" x14ac:dyDescent="0.25">
      <c r="A8087" s="1">
        <v>8086</v>
      </c>
      <c r="B8087" t="s">
        <v>9982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tr">
        <f>VLOOKUP(M8087,People!$A$1:$C$5,2,0)</f>
        <v>Cassandra Brandow</v>
      </c>
      <c r="O8087" s="1" t="s">
        <v>1338</v>
      </c>
      <c r="P8087" s="1" t="s">
        <v>29</v>
      </c>
      <c r="Q8087" s="1" t="s">
        <v>59</v>
      </c>
      <c r="R8087" s="1" t="s">
        <v>1339</v>
      </c>
      <c r="S8087" s="5">
        <v>61.1</v>
      </c>
      <c r="T8087" s="5">
        <v>5</v>
      </c>
      <c r="U8087" s="5">
        <v>0</v>
      </c>
      <c r="V8087" s="5">
        <v>18.329999999999991</v>
      </c>
    </row>
    <row r="8088" spans="1:22" x14ac:dyDescent="0.25">
      <c r="A8088" s="1">
        <v>8087</v>
      </c>
      <c r="B8088" t="s">
        <v>9983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tr">
        <f>VLOOKUP(M8088,People!$A$1:$C$5,2,0)</f>
        <v>Cassandra Brandow</v>
      </c>
      <c r="O8088" s="1" t="s">
        <v>4070</v>
      </c>
      <c r="P8088" s="1" t="s">
        <v>42</v>
      </c>
      <c r="Q8088" s="1" t="s">
        <v>72</v>
      </c>
      <c r="R8088" s="1" t="s">
        <v>4071</v>
      </c>
      <c r="S8088" s="5">
        <v>28.08</v>
      </c>
      <c r="T8088" s="5">
        <v>3</v>
      </c>
      <c r="U8088" s="5">
        <v>0.2</v>
      </c>
      <c r="V8088" s="5">
        <v>5.2650000000000006</v>
      </c>
    </row>
    <row r="8089" spans="1:22" x14ac:dyDescent="0.25">
      <c r="A8089" s="1">
        <v>8088</v>
      </c>
      <c r="B8089" t="s">
        <v>9984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tr">
        <f>VLOOKUP(M8089,People!$A$1:$C$5,2,0)</f>
        <v>Anna Andreadi</v>
      </c>
      <c r="O8089" s="1" t="s">
        <v>2736</v>
      </c>
      <c r="P8089" s="1" t="s">
        <v>42</v>
      </c>
      <c r="Q8089" s="1" t="s">
        <v>62</v>
      </c>
      <c r="R8089" s="1" t="s">
        <v>2737</v>
      </c>
      <c r="S8089" s="5">
        <v>10.496</v>
      </c>
      <c r="T8089" s="5">
        <v>4</v>
      </c>
      <c r="U8089" s="5">
        <v>0.2</v>
      </c>
      <c r="V8089" s="5">
        <v>1.1807999999999983</v>
      </c>
    </row>
    <row r="8090" spans="1:22" x14ac:dyDescent="0.25">
      <c r="A8090" s="1">
        <v>8089</v>
      </c>
      <c r="B8090" t="s">
        <v>9985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tr">
        <f>VLOOKUP(M8090,People!$A$1:$C$5,2,0)</f>
        <v>Anna Andreadi</v>
      </c>
      <c r="O8090" s="1" t="s">
        <v>2284</v>
      </c>
      <c r="P8090" s="1" t="s">
        <v>42</v>
      </c>
      <c r="Q8090" s="1" t="s">
        <v>69</v>
      </c>
      <c r="R8090" s="1" t="s">
        <v>2285</v>
      </c>
      <c r="S8090" s="5">
        <v>39.92</v>
      </c>
      <c r="T8090" s="5">
        <v>2</v>
      </c>
      <c r="U8090" s="5">
        <v>0.2</v>
      </c>
      <c r="V8090" s="5">
        <v>12.973999999999997</v>
      </c>
    </row>
    <row r="8091" spans="1:22" x14ac:dyDescent="0.25">
      <c r="A8091" s="1">
        <v>8090</v>
      </c>
      <c r="B8091" t="s">
        <v>9986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tr">
        <f>VLOOKUP(M8091,People!$A$1:$C$5,2,0)</f>
        <v>Chuck Magee</v>
      </c>
      <c r="O8091" s="1" t="s">
        <v>128</v>
      </c>
      <c r="P8091" s="1" t="s">
        <v>42</v>
      </c>
      <c r="Q8091" s="1" t="s">
        <v>72</v>
      </c>
      <c r="R8091" s="1" t="s">
        <v>129</v>
      </c>
      <c r="S8091" s="5">
        <v>77.58</v>
      </c>
      <c r="T8091" s="5">
        <v>9</v>
      </c>
      <c r="U8091" s="5">
        <v>0</v>
      </c>
      <c r="V8091" s="5">
        <v>20.1708</v>
      </c>
    </row>
    <row r="8092" spans="1:22" x14ac:dyDescent="0.25">
      <c r="A8092" s="1">
        <v>8091</v>
      </c>
      <c r="B8092" t="s">
        <v>9987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tr">
        <f>VLOOKUP(M8092,People!$A$1:$C$5,2,0)</f>
        <v>Anna Andreadi</v>
      </c>
      <c r="O8092" s="1" t="s">
        <v>4568</v>
      </c>
      <c r="P8092" s="1" t="s">
        <v>42</v>
      </c>
      <c r="Q8092" s="1" t="s">
        <v>54</v>
      </c>
      <c r="R8092" s="1" t="s">
        <v>4569</v>
      </c>
      <c r="S8092" s="5">
        <v>269.35999999999996</v>
      </c>
      <c r="T8092" s="5">
        <v>7</v>
      </c>
      <c r="U8092" s="5">
        <v>0</v>
      </c>
      <c r="V8092" s="5">
        <v>70.033599999999993</v>
      </c>
    </row>
    <row r="8093" spans="1:22" x14ac:dyDescent="0.25">
      <c r="A8093" s="1">
        <v>8092</v>
      </c>
      <c r="B8093" t="s">
        <v>9988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tr">
        <f>VLOOKUP(M8093,People!$A$1:$C$5,2,0)</f>
        <v>Anna Andreadi</v>
      </c>
      <c r="O8093" s="1" t="s">
        <v>2461</v>
      </c>
      <c r="P8093" s="1" t="s">
        <v>42</v>
      </c>
      <c r="Q8093" s="1" t="s">
        <v>43</v>
      </c>
      <c r="R8093" s="1" t="s">
        <v>2462</v>
      </c>
      <c r="S8093" s="5">
        <v>5.76</v>
      </c>
      <c r="T8093" s="5">
        <v>2</v>
      </c>
      <c r="U8093" s="5">
        <v>0</v>
      </c>
      <c r="V8093" s="5">
        <v>2.8224</v>
      </c>
    </row>
    <row r="8094" spans="1:22" x14ac:dyDescent="0.25">
      <c r="A8094" s="1">
        <v>8093</v>
      </c>
      <c r="B8094" t="s">
        <v>9989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tr">
        <f>VLOOKUP(M8094,People!$A$1:$C$5,2,0)</f>
        <v>Chuck Magee</v>
      </c>
      <c r="O8094" s="1" t="s">
        <v>3046</v>
      </c>
      <c r="P8094" s="1" t="s">
        <v>42</v>
      </c>
      <c r="Q8094" s="1" t="s">
        <v>62</v>
      </c>
      <c r="R8094" s="1" t="s">
        <v>3047</v>
      </c>
      <c r="S8094" s="5">
        <v>109.9</v>
      </c>
      <c r="T8094" s="5">
        <v>5</v>
      </c>
      <c r="U8094" s="5">
        <v>0</v>
      </c>
      <c r="V8094" s="5">
        <v>32.97</v>
      </c>
    </row>
    <row r="8095" spans="1:22" x14ac:dyDescent="0.25">
      <c r="A8095" s="1">
        <v>8094</v>
      </c>
      <c r="B8095" t="s">
        <v>9990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tr">
        <f>VLOOKUP(M8095,People!$A$1:$C$5,2,0)</f>
        <v>Anna Andreadi</v>
      </c>
      <c r="O8095" s="1" t="s">
        <v>2438</v>
      </c>
      <c r="P8095" s="1" t="s">
        <v>29</v>
      </c>
      <c r="Q8095" s="1" t="s">
        <v>59</v>
      </c>
      <c r="R8095" s="1" t="s">
        <v>810</v>
      </c>
      <c r="S8095" s="5">
        <v>23.88</v>
      </c>
      <c r="T8095" s="5">
        <v>3</v>
      </c>
      <c r="U8095" s="5">
        <v>0</v>
      </c>
      <c r="V8095" s="5">
        <v>10.507200000000001</v>
      </c>
    </row>
    <row r="8096" spans="1:22" x14ac:dyDescent="0.25">
      <c r="A8096" s="1">
        <v>8095</v>
      </c>
      <c r="B8096" t="s">
        <v>9990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tr">
        <f>VLOOKUP(M8096,People!$A$1:$C$5,2,0)</f>
        <v>Anna Andreadi</v>
      </c>
      <c r="O8096" s="1" t="s">
        <v>4020</v>
      </c>
      <c r="P8096" s="1" t="s">
        <v>42</v>
      </c>
      <c r="Q8096" s="1" t="s">
        <v>83</v>
      </c>
      <c r="R8096" s="1" t="s">
        <v>4021</v>
      </c>
      <c r="S8096" s="5">
        <v>26.2</v>
      </c>
      <c r="T8096" s="5">
        <v>4</v>
      </c>
      <c r="U8096" s="5">
        <v>0</v>
      </c>
      <c r="V8096" s="5">
        <v>12.052</v>
      </c>
    </row>
    <row r="8097" spans="1:22" x14ac:dyDescent="0.25">
      <c r="A8097" s="1">
        <v>8096</v>
      </c>
      <c r="B8097" t="s">
        <v>9990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tr">
        <f>VLOOKUP(M8097,People!$A$1:$C$5,2,0)</f>
        <v>Anna Andreadi</v>
      </c>
      <c r="O8097" s="1" t="s">
        <v>4156</v>
      </c>
      <c r="P8097" s="1" t="s">
        <v>42</v>
      </c>
      <c r="Q8097" s="1" t="s">
        <v>83</v>
      </c>
      <c r="R8097" s="1" t="s">
        <v>4157</v>
      </c>
      <c r="S8097" s="5">
        <v>12.96</v>
      </c>
      <c r="T8097" s="5">
        <v>2</v>
      </c>
      <c r="U8097" s="5">
        <v>0</v>
      </c>
      <c r="V8097" s="5">
        <v>6.2208000000000006</v>
      </c>
    </row>
    <row r="8098" spans="1:22" x14ac:dyDescent="0.25">
      <c r="A8098" s="1">
        <v>8097</v>
      </c>
      <c r="B8098" t="s">
        <v>9990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tr">
        <f>VLOOKUP(M8098,People!$A$1:$C$5,2,0)</f>
        <v>Anna Andreadi</v>
      </c>
      <c r="O8098" s="1" t="s">
        <v>1471</v>
      </c>
      <c r="P8098" s="1" t="s">
        <v>65</v>
      </c>
      <c r="Q8098" s="1" t="s">
        <v>145</v>
      </c>
      <c r="R8098" s="1" t="s">
        <v>1472</v>
      </c>
      <c r="S8098" s="5">
        <v>234.95000000000002</v>
      </c>
      <c r="T8098" s="5">
        <v>5</v>
      </c>
      <c r="U8098" s="5">
        <v>0</v>
      </c>
      <c r="V8098" s="5">
        <v>32.893000000000008</v>
      </c>
    </row>
    <row r="8099" spans="1:22" x14ac:dyDescent="0.25">
      <c r="A8099" s="1">
        <v>8098</v>
      </c>
      <c r="B8099" t="s">
        <v>9991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tr">
        <f>VLOOKUP(M8099,People!$A$1:$C$5,2,0)</f>
        <v>Anna Andreadi</v>
      </c>
      <c r="O8099" s="1" t="s">
        <v>1342</v>
      </c>
      <c r="P8099" s="1" t="s">
        <v>42</v>
      </c>
      <c r="Q8099" s="1" t="s">
        <v>54</v>
      </c>
      <c r="R8099" s="1" t="s">
        <v>1343</v>
      </c>
      <c r="S8099" s="5">
        <v>118.25</v>
      </c>
      <c r="T8099" s="5">
        <v>5</v>
      </c>
      <c r="U8099" s="5">
        <v>0</v>
      </c>
      <c r="V8099" s="5">
        <v>34.292499999999997</v>
      </c>
    </row>
    <row r="8100" spans="1:22" x14ac:dyDescent="0.25">
      <c r="A8100" s="1">
        <v>8099</v>
      </c>
      <c r="B8100" t="s">
        <v>9991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tr">
        <f>VLOOKUP(M8100,People!$A$1:$C$5,2,0)</f>
        <v>Anna Andreadi</v>
      </c>
      <c r="O8100" s="1" t="s">
        <v>4601</v>
      </c>
      <c r="P8100" s="1" t="s">
        <v>42</v>
      </c>
      <c r="Q8100" s="1" t="s">
        <v>83</v>
      </c>
      <c r="R8100" s="1" t="s">
        <v>4602</v>
      </c>
      <c r="S8100" s="5">
        <v>4.28</v>
      </c>
      <c r="T8100" s="5">
        <v>1</v>
      </c>
      <c r="U8100" s="5">
        <v>0</v>
      </c>
      <c r="V8100" s="5">
        <v>1.9259999999999997</v>
      </c>
    </row>
    <row r="8101" spans="1:22" x14ac:dyDescent="0.25">
      <c r="A8101" s="1">
        <v>8100</v>
      </c>
      <c r="B8101" t="s">
        <v>9992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tr">
        <f>VLOOKUP(M8101,People!$A$1:$C$5,2,0)</f>
        <v>Anna Andreadi</v>
      </c>
      <c r="O8101" s="1" t="s">
        <v>3401</v>
      </c>
      <c r="P8101" s="1" t="s">
        <v>65</v>
      </c>
      <c r="Q8101" s="1" t="s">
        <v>145</v>
      </c>
      <c r="R8101" s="1" t="s">
        <v>3402</v>
      </c>
      <c r="S8101" s="5">
        <v>26.849999999999998</v>
      </c>
      <c r="T8101" s="5">
        <v>3</v>
      </c>
      <c r="U8101" s="5">
        <v>0</v>
      </c>
      <c r="V8101" s="5">
        <v>5.101499999999997</v>
      </c>
    </row>
    <row r="8102" spans="1:22" x14ac:dyDescent="0.25">
      <c r="A8102" s="1">
        <v>8101</v>
      </c>
      <c r="B8102" t="s">
        <v>9992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tr">
        <f>VLOOKUP(M8102,People!$A$1:$C$5,2,0)</f>
        <v>Anna Andreadi</v>
      </c>
      <c r="O8102" s="1" t="s">
        <v>5825</v>
      </c>
      <c r="P8102" s="1" t="s">
        <v>65</v>
      </c>
      <c r="Q8102" s="1" t="s">
        <v>600</v>
      </c>
      <c r="R8102" s="1" t="s">
        <v>5826</v>
      </c>
      <c r="S8102" s="5">
        <v>3357.6000000000004</v>
      </c>
      <c r="T8102" s="5">
        <v>3</v>
      </c>
      <c r="U8102" s="5">
        <v>0.2</v>
      </c>
      <c r="V8102" s="5">
        <v>377.72999999999956</v>
      </c>
    </row>
    <row r="8103" spans="1:22" x14ac:dyDescent="0.25">
      <c r="A8103" s="1">
        <v>8102</v>
      </c>
      <c r="B8103" t="s">
        <v>9993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tr">
        <f>VLOOKUP(M8103,People!$A$1:$C$5,2,0)</f>
        <v>Anna Andreadi</v>
      </c>
      <c r="O8103" s="1" t="s">
        <v>2061</v>
      </c>
      <c r="P8103" s="1" t="s">
        <v>42</v>
      </c>
      <c r="Q8103" s="1" t="s">
        <v>43</v>
      </c>
      <c r="R8103" s="1" t="s">
        <v>2062</v>
      </c>
      <c r="S8103" s="5">
        <v>8.26</v>
      </c>
      <c r="T8103" s="5">
        <v>2</v>
      </c>
      <c r="U8103" s="5">
        <v>0</v>
      </c>
      <c r="V8103" s="5">
        <v>3.7995999999999999</v>
      </c>
    </row>
    <row r="8104" spans="1:22" x14ac:dyDescent="0.25">
      <c r="A8104" s="1">
        <v>8103</v>
      </c>
      <c r="B8104" t="s">
        <v>9993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tr">
        <f>VLOOKUP(M8104,People!$A$1:$C$5,2,0)</f>
        <v>Anna Andreadi</v>
      </c>
      <c r="O8104" s="1" t="s">
        <v>2208</v>
      </c>
      <c r="P8104" s="1" t="s">
        <v>65</v>
      </c>
      <c r="Q8104" s="1" t="s">
        <v>600</v>
      </c>
      <c r="R8104" s="1" t="s">
        <v>2209</v>
      </c>
      <c r="S8104" s="5">
        <v>2973.32</v>
      </c>
      <c r="T8104" s="5">
        <v>7</v>
      </c>
      <c r="U8104" s="5">
        <v>0.2</v>
      </c>
      <c r="V8104" s="5">
        <v>334.49849999999958</v>
      </c>
    </row>
    <row r="8105" spans="1:22" x14ac:dyDescent="0.25">
      <c r="A8105" s="1">
        <v>8104</v>
      </c>
      <c r="B8105" t="s">
        <v>9993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tr">
        <f>VLOOKUP(M8105,People!$A$1:$C$5,2,0)</f>
        <v>Anna Andreadi</v>
      </c>
      <c r="O8105" s="1" t="s">
        <v>1133</v>
      </c>
      <c r="P8105" s="1" t="s">
        <v>42</v>
      </c>
      <c r="Q8105" s="1" t="s">
        <v>54</v>
      </c>
      <c r="R8105" s="1" t="s">
        <v>1134</v>
      </c>
      <c r="S8105" s="5">
        <v>104.79</v>
      </c>
      <c r="T8105" s="5">
        <v>7</v>
      </c>
      <c r="U8105" s="5">
        <v>0</v>
      </c>
      <c r="V8105" s="5">
        <v>29.341200000000008</v>
      </c>
    </row>
    <row r="8106" spans="1:22" x14ac:dyDescent="0.25">
      <c r="A8106" s="1">
        <v>8105</v>
      </c>
      <c r="B8106" t="s">
        <v>9993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tr">
        <f>VLOOKUP(M8106,People!$A$1:$C$5,2,0)</f>
        <v>Anna Andreadi</v>
      </c>
      <c r="O8106" s="1" t="s">
        <v>1041</v>
      </c>
      <c r="P8106" s="1" t="s">
        <v>65</v>
      </c>
      <c r="Q8106" s="1" t="s">
        <v>66</v>
      </c>
      <c r="R8106" s="1" t="s">
        <v>1042</v>
      </c>
      <c r="S8106" s="5">
        <v>775.72800000000007</v>
      </c>
      <c r="T8106" s="5">
        <v>6</v>
      </c>
      <c r="U8106" s="5">
        <v>0.2</v>
      </c>
      <c r="V8106" s="5">
        <v>58.179600000000022</v>
      </c>
    </row>
    <row r="8107" spans="1:22" x14ac:dyDescent="0.25">
      <c r="A8107" s="1">
        <v>8106</v>
      </c>
      <c r="B8107" t="s">
        <v>9994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tr">
        <f>VLOOKUP(M8107,People!$A$1:$C$5,2,0)</f>
        <v>Kelly Williams</v>
      </c>
      <c r="O8107" s="1" t="s">
        <v>1416</v>
      </c>
      <c r="P8107" s="1" t="s">
        <v>29</v>
      </c>
      <c r="Q8107" s="1" t="s">
        <v>30</v>
      </c>
      <c r="R8107" s="1" t="s">
        <v>1417</v>
      </c>
      <c r="S8107" s="5">
        <v>89.066399999999987</v>
      </c>
      <c r="T8107" s="5">
        <v>1</v>
      </c>
      <c r="U8107" s="5">
        <v>0.32</v>
      </c>
      <c r="V8107" s="5">
        <v>-17.027400000000007</v>
      </c>
    </row>
    <row r="8108" spans="1:22" x14ac:dyDescent="0.25">
      <c r="A8108" s="1">
        <v>8107</v>
      </c>
      <c r="B8108" t="s">
        <v>9994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tr">
        <f>VLOOKUP(M8108,People!$A$1:$C$5,2,0)</f>
        <v>Kelly Williams</v>
      </c>
      <c r="O8108" s="1" t="s">
        <v>5827</v>
      </c>
      <c r="P8108" s="1" t="s">
        <v>42</v>
      </c>
      <c r="Q8108" s="1" t="s">
        <v>62</v>
      </c>
      <c r="R8108" s="1" t="s">
        <v>5828</v>
      </c>
      <c r="S8108" s="5">
        <v>175.44</v>
      </c>
      <c r="T8108" s="5">
        <v>6</v>
      </c>
      <c r="U8108" s="5">
        <v>0.2</v>
      </c>
      <c r="V8108" s="5">
        <v>52.632000000000005</v>
      </c>
    </row>
    <row r="8109" spans="1:22" x14ac:dyDescent="0.25">
      <c r="A8109" s="1">
        <v>8108</v>
      </c>
      <c r="B8109" t="s">
        <v>9994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tr">
        <f>VLOOKUP(M8109,People!$A$1:$C$5,2,0)</f>
        <v>Kelly Williams</v>
      </c>
      <c r="O8109" s="1" t="s">
        <v>3492</v>
      </c>
      <c r="P8109" s="1" t="s">
        <v>65</v>
      </c>
      <c r="Q8109" s="1" t="s">
        <v>66</v>
      </c>
      <c r="R8109" s="1" t="s">
        <v>3493</v>
      </c>
      <c r="S8109" s="5">
        <v>438.33600000000001</v>
      </c>
      <c r="T8109" s="5">
        <v>4</v>
      </c>
      <c r="U8109" s="5">
        <v>0.2</v>
      </c>
      <c r="V8109" s="5">
        <v>-87.667200000000037</v>
      </c>
    </row>
    <row r="8110" spans="1:22" x14ac:dyDescent="0.25">
      <c r="A8110" s="1">
        <v>8109</v>
      </c>
      <c r="B8110" t="s">
        <v>9995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tr">
        <f>VLOOKUP(M8110,People!$A$1:$C$5,2,0)</f>
        <v>Chuck Magee</v>
      </c>
      <c r="O8110" s="1" t="s">
        <v>1336</v>
      </c>
      <c r="P8110" s="1" t="s">
        <v>29</v>
      </c>
      <c r="Q8110" s="1" t="s">
        <v>33</v>
      </c>
      <c r="R8110" s="1" t="s">
        <v>1337</v>
      </c>
      <c r="S8110" s="5">
        <v>215.54400000000001</v>
      </c>
      <c r="T8110" s="5">
        <v>4</v>
      </c>
      <c r="U8110" s="5">
        <v>0.3</v>
      </c>
      <c r="V8110" s="5">
        <v>-58.504800000000017</v>
      </c>
    </row>
    <row r="8111" spans="1:22" x14ac:dyDescent="0.25">
      <c r="A8111" s="1">
        <v>8110</v>
      </c>
      <c r="B8111" t="s">
        <v>9996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tr">
        <f>VLOOKUP(M8111,People!$A$1:$C$5,2,0)</f>
        <v>Kelly Williams</v>
      </c>
      <c r="O8111" s="1" t="s">
        <v>5589</v>
      </c>
      <c r="P8111" s="1" t="s">
        <v>42</v>
      </c>
      <c r="Q8111" s="1" t="s">
        <v>156</v>
      </c>
      <c r="R8111" s="1" t="s">
        <v>5488</v>
      </c>
      <c r="S8111" s="5">
        <v>55.584000000000003</v>
      </c>
      <c r="T8111" s="5">
        <v>6</v>
      </c>
      <c r="U8111" s="5">
        <v>0.2</v>
      </c>
      <c r="V8111" s="5">
        <v>20.844000000000001</v>
      </c>
    </row>
    <row r="8112" spans="1:22" x14ac:dyDescent="0.25">
      <c r="A8112" s="1">
        <v>8111</v>
      </c>
      <c r="B8112" t="s">
        <v>9996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tr">
        <f>VLOOKUP(M8112,People!$A$1:$C$5,2,0)</f>
        <v>Kelly Williams</v>
      </c>
      <c r="O8112" s="1" t="s">
        <v>4672</v>
      </c>
      <c r="P8112" s="1" t="s">
        <v>29</v>
      </c>
      <c r="Q8112" s="1" t="s">
        <v>33</v>
      </c>
      <c r="R8112" s="1" t="s">
        <v>4673</v>
      </c>
      <c r="S8112" s="5">
        <v>127.38599999999998</v>
      </c>
      <c r="T8112" s="5">
        <v>2</v>
      </c>
      <c r="U8112" s="5">
        <v>0.3</v>
      </c>
      <c r="V8112" s="5">
        <v>-25.477199999999982</v>
      </c>
    </row>
    <row r="8113" spans="1:22" x14ac:dyDescent="0.25">
      <c r="A8113" s="1">
        <v>8112</v>
      </c>
      <c r="B8113" t="s">
        <v>9997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tr">
        <f>VLOOKUP(M8113,People!$A$1:$C$5,2,0)</f>
        <v>Kelly Williams</v>
      </c>
      <c r="O8113" s="1" t="s">
        <v>1591</v>
      </c>
      <c r="P8113" s="1" t="s">
        <v>29</v>
      </c>
      <c r="Q8113" s="1" t="s">
        <v>33</v>
      </c>
      <c r="R8113" s="1" t="s">
        <v>1592</v>
      </c>
      <c r="S8113" s="5">
        <v>248.43</v>
      </c>
      <c r="T8113" s="5">
        <v>5</v>
      </c>
      <c r="U8113" s="5">
        <v>0.3</v>
      </c>
      <c r="V8113" s="5">
        <v>-17.744999999999976</v>
      </c>
    </row>
    <row r="8114" spans="1:22" x14ac:dyDescent="0.25">
      <c r="A8114" s="1">
        <v>8113</v>
      </c>
      <c r="B8114" t="s">
        <v>9997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tr">
        <f>VLOOKUP(M8114,People!$A$1:$C$5,2,0)</f>
        <v>Kelly Williams</v>
      </c>
      <c r="O8114" s="1" t="s">
        <v>3032</v>
      </c>
      <c r="P8114" s="1" t="s">
        <v>42</v>
      </c>
      <c r="Q8114" s="1" t="s">
        <v>72</v>
      </c>
      <c r="R8114" s="1" t="s">
        <v>3033</v>
      </c>
      <c r="S8114" s="5">
        <v>11.647999999999998</v>
      </c>
      <c r="T8114" s="5">
        <v>4</v>
      </c>
      <c r="U8114" s="5">
        <v>0.8</v>
      </c>
      <c r="V8114" s="5">
        <v>-30.867200000000004</v>
      </c>
    </row>
    <row r="8115" spans="1:22" x14ac:dyDescent="0.25">
      <c r="A8115" s="1">
        <v>8114</v>
      </c>
      <c r="B8115" t="s">
        <v>9997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tr">
        <f>VLOOKUP(M8115,People!$A$1:$C$5,2,0)</f>
        <v>Kelly Williams</v>
      </c>
      <c r="O8115" s="1" t="s">
        <v>783</v>
      </c>
      <c r="P8115" s="1" t="s">
        <v>29</v>
      </c>
      <c r="Q8115" s="1" t="s">
        <v>33</v>
      </c>
      <c r="R8115" s="1" t="s">
        <v>784</v>
      </c>
      <c r="S8115" s="5">
        <v>85.245999999999995</v>
      </c>
      <c r="T8115" s="5">
        <v>2</v>
      </c>
      <c r="U8115" s="5">
        <v>0.3</v>
      </c>
      <c r="V8115" s="5">
        <v>-1.217800000000004</v>
      </c>
    </row>
    <row r="8116" spans="1:22" x14ac:dyDescent="0.25">
      <c r="A8116" s="1">
        <v>8115</v>
      </c>
      <c r="B8116" t="s">
        <v>9998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tr">
        <f>VLOOKUP(M8116,People!$A$1:$C$5,2,0)</f>
        <v>Kelly Williams</v>
      </c>
      <c r="O8116" s="1" t="s">
        <v>2980</v>
      </c>
      <c r="P8116" s="1" t="s">
        <v>42</v>
      </c>
      <c r="Q8116" s="1" t="s">
        <v>62</v>
      </c>
      <c r="R8116" s="1" t="s">
        <v>2981</v>
      </c>
      <c r="S8116" s="5">
        <v>20.64</v>
      </c>
      <c r="T8116" s="5">
        <v>5</v>
      </c>
      <c r="U8116" s="5">
        <v>0.2</v>
      </c>
      <c r="V8116" s="5">
        <v>2.3219999999999974</v>
      </c>
    </row>
    <row r="8117" spans="1:22" x14ac:dyDescent="0.25">
      <c r="A8117" s="1">
        <v>8116</v>
      </c>
      <c r="B8117" t="s">
        <v>9999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tr">
        <f>VLOOKUP(M8117,People!$A$1:$C$5,2,0)</f>
        <v>Anna Andreadi</v>
      </c>
      <c r="O8117" s="1" t="s">
        <v>5779</v>
      </c>
      <c r="P8117" s="1" t="s">
        <v>29</v>
      </c>
      <c r="Q8117" s="1" t="s">
        <v>59</v>
      </c>
      <c r="R8117" s="1" t="s">
        <v>5780</v>
      </c>
      <c r="S8117" s="5">
        <v>148.02000000000001</v>
      </c>
      <c r="T8117" s="5">
        <v>3</v>
      </c>
      <c r="U8117" s="5">
        <v>0</v>
      </c>
      <c r="V8117" s="5">
        <v>41.445600000000013</v>
      </c>
    </row>
    <row r="8118" spans="1:22" x14ac:dyDescent="0.25">
      <c r="A8118" s="1">
        <v>8117</v>
      </c>
      <c r="B8118" t="s">
        <v>10000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tr">
        <f>VLOOKUP(M8118,People!$A$1:$C$5,2,0)</f>
        <v>Kelly Williams</v>
      </c>
      <c r="O8118" s="1" t="s">
        <v>4158</v>
      </c>
      <c r="P8118" s="1" t="s">
        <v>42</v>
      </c>
      <c r="Q8118" s="1" t="s">
        <v>54</v>
      </c>
      <c r="R8118" s="1" t="s">
        <v>4159</v>
      </c>
      <c r="S8118" s="5">
        <v>33.29</v>
      </c>
      <c r="T8118" s="5">
        <v>1</v>
      </c>
      <c r="U8118" s="5">
        <v>0</v>
      </c>
      <c r="V8118" s="5">
        <v>7.9895999999999994</v>
      </c>
    </row>
    <row r="8119" spans="1:22" x14ac:dyDescent="0.25">
      <c r="A8119" s="1">
        <v>8118</v>
      </c>
      <c r="B8119" t="s">
        <v>10001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tr">
        <f>VLOOKUP(M8119,People!$A$1:$C$5,2,0)</f>
        <v>Anna Andreadi</v>
      </c>
      <c r="O8119" s="1" t="s">
        <v>3645</v>
      </c>
      <c r="P8119" s="1" t="s">
        <v>42</v>
      </c>
      <c r="Q8119" s="1" t="s">
        <v>83</v>
      </c>
      <c r="R8119" s="1" t="s">
        <v>3646</v>
      </c>
      <c r="S8119" s="5">
        <v>204.95000000000002</v>
      </c>
      <c r="T8119" s="5">
        <v>5</v>
      </c>
      <c r="U8119" s="5">
        <v>0</v>
      </c>
      <c r="V8119" s="5">
        <v>100.4255</v>
      </c>
    </row>
    <row r="8120" spans="1:22" x14ac:dyDescent="0.25">
      <c r="A8120" s="1">
        <v>8119</v>
      </c>
      <c r="B8120" t="s">
        <v>10002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tr">
        <f>VLOOKUP(M8120,People!$A$1:$C$5,2,0)</f>
        <v>Kelly Williams</v>
      </c>
      <c r="O8120" s="1" t="s">
        <v>1666</v>
      </c>
      <c r="P8120" s="1" t="s">
        <v>29</v>
      </c>
      <c r="Q8120" s="1" t="s">
        <v>33</v>
      </c>
      <c r="R8120" s="1" t="s">
        <v>1667</v>
      </c>
      <c r="S8120" s="5">
        <v>526.34399999999994</v>
      </c>
      <c r="T8120" s="5">
        <v>4</v>
      </c>
      <c r="U8120" s="5">
        <v>0.3</v>
      </c>
      <c r="V8120" s="5">
        <v>-75.191999999999979</v>
      </c>
    </row>
    <row r="8121" spans="1:22" x14ac:dyDescent="0.25">
      <c r="A8121" s="1">
        <v>8120</v>
      </c>
      <c r="B8121" t="s">
        <v>10003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tr">
        <f>VLOOKUP(M8121,People!$A$1:$C$5,2,0)</f>
        <v>Anna Andreadi</v>
      </c>
      <c r="O8121" s="1" t="s">
        <v>426</v>
      </c>
      <c r="P8121" s="1" t="s">
        <v>29</v>
      </c>
      <c r="Q8121" s="1" t="s">
        <v>59</v>
      </c>
      <c r="R8121" s="1" t="s">
        <v>427</v>
      </c>
      <c r="S8121" s="5">
        <v>41.96</v>
      </c>
      <c r="T8121" s="5">
        <v>2</v>
      </c>
      <c r="U8121" s="5">
        <v>0</v>
      </c>
      <c r="V8121" s="5">
        <v>10.909600000000001</v>
      </c>
    </row>
    <row r="8122" spans="1:22" x14ac:dyDescent="0.25">
      <c r="A8122" s="1">
        <v>8121</v>
      </c>
      <c r="B8122" t="s">
        <v>10003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tr">
        <f>VLOOKUP(M8122,People!$A$1:$C$5,2,0)</f>
        <v>Anna Andreadi</v>
      </c>
      <c r="O8122" s="1" t="s">
        <v>1666</v>
      </c>
      <c r="P8122" s="1" t="s">
        <v>29</v>
      </c>
      <c r="Q8122" s="1" t="s">
        <v>33</v>
      </c>
      <c r="R8122" s="1" t="s">
        <v>1667</v>
      </c>
      <c r="S8122" s="5">
        <v>451.15199999999993</v>
      </c>
      <c r="T8122" s="5">
        <v>3</v>
      </c>
      <c r="U8122" s="5">
        <v>0.2</v>
      </c>
      <c r="V8122" s="5">
        <v>0</v>
      </c>
    </row>
    <row r="8123" spans="1:22" x14ac:dyDescent="0.25">
      <c r="A8123" s="1">
        <v>8122</v>
      </c>
      <c r="B8123" t="s">
        <v>10003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tr">
        <f>VLOOKUP(M8123,People!$A$1:$C$5,2,0)</f>
        <v>Anna Andreadi</v>
      </c>
      <c r="O8123" s="1" t="s">
        <v>658</v>
      </c>
      <c r="P8123" s="1" t="s">
        <v>42</v>
      </c>
      <c r="Q8123" s="1" t="s">
        <v>69</v>
      </c>
      <c r="R8123" s="1" t="s">
        <v>659</v>
      </c>
      <c r="S8123" s="5">
        <v>31.504000000000005</v>
      </c>
      <c r="T8123" s="5">
        <v>11</v>
      </c>
      <c r="U8123" s="5">
        <v>0.2</v>
      </c>
      <c r="V8123" s="5">
        <v>11.026399999999999</v>
      </c>
    </row>
    <row r="8124" spans="1:22" x14ac:dyDescent="0.25">
      <c r="A8124" s="1">
        <v>8123</v>
      </c>
      <c r="B8124" t="s">
        <v>10004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tr">
        <f>VLOOKUP(M8124,People!$A$1:$C$5,2,0)</f>
        <v>Chuck Magee</v>
      </c>
      <c r="O8124" s="1" t="s">
        <v>464</v>
      </c>
      <c r="P8124" s="1" t="s">
        <v>42</v>
      </c>
      <c r="Q8124" s="1" t="s">
        <v>156</v>
      </c>
      <c r="R8124" s="1" t="s">
        <v>465</v>
      </c>
      <c r="S8124" s="5">
        <v>30.672000000000001</v>
      </c>
      <c r="T8124" s="5">
        <v>3</v>
      </c>
      <c r="U8124" s="5">
        <v>0.2</v>
      </c>
      <c r="V8124" s="5">
        <v>9.5850000000000009</v>
      </c>
    </row>
    <row r="8125" spans="1:22" x14ac:dyDescent="0.25">
      <c r="A8125" s="1">
        <v>8124</v>
      </c>
      <c r="B8125" t="s">
        <v>10004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tr">
        <f>VLOOKUP(M8125,People!$A$1:$C$5,2,0)</f>
        <v>Chuck Magee</v>
      </c>
      <c r="O8125" s="1" t="s">
        <v>3501</v>
      </c>
      <c r="P8125" s="1" t="s">
        <v>65</v>
      </c>
      <c r="Q8125" s="1" t="s">
        <v>1064</v>
      </c>
      <c r="R8125" s="1" t="s">
        <v>3502</v>
      </c>
      <c r="S8125" s="5">
        <v>1079.9759999999999</v>
      </c>
      <c r="T8125" s="5">
        <v>4</v>
      </c>
      <c r="U8125" s="5">
        <v>0.4</v>
      </c>
      <c r="V8125" s="5">
        <v>125.99719999999991</v>
      </c>
    </row>
    <row r="8126" spans="1:22" x14ac:dyDescent="0.25">
      <c r="A8126" s="1">
        <v>8125</v>
      </c>
      <c r="B8126" t="s">
        <v>10005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tr">
        <f>VLOOKUP(M8126,People!$A$1:$C$5,2,0)</f>
        <v>Anna Andreadi</v>
      </c>
      <c r="O8126" s="1" t="s">
        <v>781</v>
      </c>
      <c r="P8126" s="1" t="s">
        <v>29</v>
      </c>
      <c r="Q8126" s="1" t="s">
        <v>33</v>
      </c>
      <c r="R8126" s="1" t="s">
        <v>782</v>
      </c>
      <c r="S8126" s="5">
        <v>161.56800000000001</v>
      </c>
      <c r="T8126" s="5">
        <v>2</v>
      </c>
      <c r="U8126" s="5">
        <v>0.2</v>
      </c>
      <c r="V8126" s="5">
        <v>-28.274400000000021</v>
      </c>
    </row>
    <row r="8127" spans="1:22" x14ac:dyDescent="0.25">
      <c r="A8127" s="1">
        <v>8126</v>
      </c>
      <c r="B8127" t="s">
        <v>10006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tr">
        <f>VLOOKUP(M8127,People!$A$1:$C$5,2,0)</f>
        <v>Kelly Williams</v>
      </c>
      <c r="O8127" s="1" t="s">
        <v>2526</v>
      </c>
      <c r="P8127" s="1" t="s">
        <v>42</v>
      </c>
      <c r="Q8127" s="1" t="s">
        <v>69</v>
      </c>
      <c r="R8127" s="1" t="s">
        <v>2527</v>
      </c>
      <c r="S8127" s="5">
        <v>2.9339999999999993</v>
      </c>
      <c r="T8127" s="5">
        <v>3</v>
      </c>
      <c r="U8127" s="5">
        <v>0.8</v>
      </c>
      <c r="V8127" s="5">
        <v>-4.9878000000000018</v>
      </c>
    </row>
    <row r="8128" spans="1:22" x14ac:dyDescent="0.25">
      <c r="A8128" s="1">
        <v>8127</v>
      </c>
      <c r="B8128" t="s">
        <v>10006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tr">
        <f>VLOOKUP(M8128,People!$A$1:$C$5,2,0)</f>
        <v>Kelly Williams</v>
      </c>
      <c r="O8128" s="1" t="s">
        <v>413</v>
      </c>
      <c r="P8128" s="1" t="s">
        <v>65</v>
      </c>
      <c r="Q8128" s="1" t="s">
        <v>145</v>
      </c>
      <c r="R8128" s="1" t="s">
        <v>414</v>
      </c>
      <c r="S8128" s="5">
        <v>18.528000000000002</v>
      </c>
      <c r="T8128" s="5">
        <v>2</v>
      </c>
      <c r="U8128" s="5">
        <v>0.2</v>
      </c>
      <c r="V8128" s="5">
        <v>4.4004000000000003</v>
      </c>
    </row>
    <row r="8129" spans="1:22" x14ac:dyDescent="0.25">
      <c r="A8129" s="1">
        <v>8128</v>
      </c>
      <c r="B8129" t="s">
        <v>10006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tr">
        <f>VLOOKUP(M8129,People!$A$1:$C$5,2,0)</f>
        <v>Kelly Williams</v>
      </c>
      <c r="O8129" s="1" t="s">
        <v>4372</v>
      </c>
      <c r="P8129" s="1" t="s">
        <v>42</v>
      </c>
      <c r="Q8129" s="1" t="s">
        <v>54</v>
      </c>
      <c r="R8129" s="1" t="s">
        <v>4373</v>
      </c>
      <c r="S8129" s="5">
        <v>670.75200000000007</v>
      </c>
      <c r="T8129" s="5">
        <v>3</v>
      </c>
      <c r="U8129" s="5">
        <v>0.2</v>
      </c>
      <c r="V8129" s="5">
        <v>-125.76600000000005</v>
      </c>
    </row>
    <row r="8130" spans="1:22" x14ac:dyDescent="0.25">
      <c r="A8130" s="1">
        <v>8129</v>
      </c>
      <c r="B8130" t="s">
        <v>10007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tr">
        <f>VLOOKUP(M8130,People!$A$1:$C$5,2,0)</f>
        <v>Kelly Williams</v>
      </c>
      <c r="O8130" s="1" t="s">
        <v>1990</v>
      </c>
      <c r="P8130" s="1" t="s">
        <v>29</v>
      </c>
      <c r="Q8130" s="1" t="s">
        <v>59</v>
      </c>
      <c r="R8130" s="1" t="s">
        <v>1991</v>
      </c>
      <c r="S8130" s="5">
        <v>64.959999999999994</v>
      </c>
      <c r="T8130" s="5">
        <v>5</v>
      </c>
      <c r="U8130" s="5">
        <v>0.6</v>
      </c>
      <c r="V8130" s="5">
        <v>-43.847999999999985</v>
      </c>
    </row>
    <row r="8131" spans="1:22" x14ac:dyDescent="0.25">
      <c r="A8131" s="1">
        <v>8130</v>
      </c>
      <c r="B8131" t="s">
        <v>10008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tr">
        <f>VLOOKUP(M8131,People!$A$1:$C$5,2,0)</f>
        <v>Anna Andreadi</v>
      </c>
      <c r="O8131" s="1" t="s">
        <v>2964</v>
      </c>
      <c r="P8131" s="1" t="s">
        <v>65</v>
      </c>
      <c r="Q8131" s="1" t="s">
        <v>145</v>
      </c>
      <c r="R8131" s="1" t="s">
        <v>2965</v>
      </c>
      <c r="S8131" s="5">
        <v>41.94</v>
      </c>
      <c r="T8131" s="5">
        <v>2</v>
      </c>
      <c r="U8131" s="5">
        <v>0</v>
      </c>
      <c r="V8131" s="5">
        <v>15.098399999999998</v>
      </c>
    </row>
    <row r="8132" spans="1:22" x14ac:dyDescent="0.25">
      <c r="A8132" s="1">
        <v>8131</v>
      </c>
      <c r="B8132" t="s">
        <v>10008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tr">
        <f>VLOOKUP(M8132,People!$A$1:$C$5,2,0)</f>
        <v>Anna Andreadi</v>
      </c>
      <c r="O8132" s="1" t="s">
        <v>4173</v>
      </c>
      <c r="P8132" s="1" t="s">
        <v>42</v>
      </c>
      <c r="Q8132" s="1" t="s">
        <v>83</v>
      </c>
      <c r="R8132" s="1" t="s">
        <v>4174</v>
      </c>
      <c r="S8132" s="5">
        <v>11.96</v>
      </c>
      <c r="T8132" s="5">
        <v>2</v>
      </c>
      <c r="U8132" s="5">
        <v>0</v>
      </c>
      <c r="V8132" s="5">
        <v>5.8604000000000003</v>
      </c>
    </row>
    <row r="8133" spans="1:22" x14ac:dyDescent="0.25">
      <c r="A8133" s="1">
        <v>8132</v>
      </c>
      <c r="B8133" t="s">
        <v>10008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tr">
        <f>VLOOKUP(M8133,People!$A$1:$C$5,2,0)</f>
        <v>Anna Andreadi</v>
      </c>
      <c r="O8133" s="1" t="s">
        <v>5143</v>
      </c>
      <c r="P8133" s="1" t="s">
        <v>42</v>
      </c>
      <c r="Q8133" s="1" t="s">
        <v>62</v>
      </c>
      <c r="R8133" s="1" t="s">
        <v>5144</v>
      </c>
      <c r="S8133" s="5">
        <v>13.12</v>
      </c>
      <c r="T8133" s="5">
        <v>4</v>
      </c>
      <c r="U8133" s="5">
        <v>0</v>
      </c>
      <c r="V8133" s="5">
        <v>3.8047999999999984</v>
      </c>
    </row>
    <row r="8134" spans="1:22" x14ac:dyDescent="0.25">
      <c r="A8134" s="1">
        <v>8133</v>
      </c>
      <c r="B8134" t="s">
        <v>10008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tr">
        <f>VLOOKUP(M8134,People!$A$1:$C$5,2,0)</f>
        <v>Anna Andreadi</v>
      </c>
      <c r="O8134" s="1" t="s">
        <v>1733</v>
      </c>
      <c r="P8134" s="1" t="s">
        <v>42</v>
      </c>
      <c r="Q8134" s="1" t="s">
        <v>54</v>
      </c>
      <c r="R8134" s="1" t="s">
        <v>1734</v>
      </c>
      <c r="S8134" s="5">
        <v>535.41</v>
      </c>
      <c r="T8134" s="5">
        <v>3</v>
      </c>
      <c r="U8134" s="5">
        <v>0</v>
      </c>
      <c r="V8134" s="5">
        <v>160.62299999999993</v>
      </c>
    </row>
    <row r="8135" spans="1:22" x14ac:dyDescent="0.25">
      <c r="A8135" s="1">
        <v>8134</v>
      </c>
      <c r="B8135" t="s">
        <v>10009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tr">
        <f>VLOOKUP(M8135,People!$A$1:$C$5,2,0)</f>
        <v>Kelly Williams</v>
      </c>
      <c r="O8135" s="1" t="s">
        <v>302</v>
      </c>
      <c r="P8135" s="1" t="s">
        <v>29</v>
      </c>
      <c r="Q8135" s="1" t="s">
        <v>59</v>
      </c>
      <c r="R8135" s="1" t="s">
        <v>303</v>
      </c>
      <c r="S8135" s="5">
        <v>72.78</v>
      </c>
      <c r="T8135" s="5">
        <v>3</v>
      </c>
      <c r="U8135" s="5">
        <v>0.6</v>
      </c>
      <c r="V8135" s="5">
        <v>-70.960499999999996</v>
      </c>
    </row>
    <row r="8136" spans="1:22" x14ac:dyDescent="0.25">
      <c r="A8136" s="1">
        <v>8135</v>
      </c>
      <c r="B8136" t="s">
        <v>10010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tr">
        <f>VLOOKUP(M8136,People!$A$1:$C$5,2,0)</f>
        <v>Anna Andreadi</v>
      </c>
      <c r="O8136" s="1" t="s">
        <v>1092</v>
      </c>
      <c r="P8136" s="1" t="s">
        <v>42</v>
      </c>
      <c r="Q8136" s="1" t="s">
        <v>83</v>
      </c>
      <c r="R8136" s="1" t="s">
        <v>1093</v>
      </c>
      <c r="S8136" s="5">
        <v>36.839999999999996</v>
      </c>
      <c r="T8136" s="5">
        <v>3</v>
      </c>
      <c r="U8136" s="5">
        <v>0</v>
      </c>
      <c r="V8136" s="5">
        <v>17.314799999999998</v>
      </c>
    </row>
    <row r="8137" spans="1:22" x14ac:dyDescent="0.25">
      <c r="A8137" s="1">
        <v>8136</v>
      </c>
      <c r="B8137" t="s">
        <v>10010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tr">
        <f>VLOOKUP(M8137,People!$A$1:$C$5,2,0)</f>
        <v>Anna Andreadi</v>
      </c>
      <c r="O8137" s="1" t="s">
        <v>230</v>
      </c>
      <c r="P8137" s="1" t="s">
        <v>42</v>
      </c>
      <c r="Q8137" s="1" t="s">
        <v>43</v>
      </c>
      <c r="R8137" s="1" t="s">
        <v>231</v>
      </c>
      <c r="S8137" s="5">
        <v>87.71</v>
      </c>
      <c r="T8137" s="5">
        <v>7</v>
      </c>
      <c r="U8137" s="5">
        <v>0</v>
      </c>
      <c r="V8137" s="5">
        <v>41.223699999999994</v>
      </c>
    </row>
    <row r="8138" spans="1:22" x14ac:dyDescent="0.25">
      <c r="A8138" s="1">
        <v>8137</v>
      </c>
      <c r="B8138" t="s">
        <v>10011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tr">
        <f>VLOOKUP(M8138,People!$A$1:$C$5,2,0)</f>
        <v>Cassandra Brandow</v>
      </c>
      <c r="O8138" s="1" t="s">
        <v>968</v>
      </c>
      <c r="P8138" s="1" t="s">
        <v>29</v>
      </c>
      <c r="Q8138" s="1" t="s">
        <v>51</v>
      </c>
      <c r="R8138" s="1" t="s">
        <v>969</v>
      </c>
      <c r="S8138" s="5">
        <v>562.29250000000013</v>
      </c>
      <c r="T8138" s="5">
        <v>7</v>
      </c>
      <c r="U8138" s="5">
        <v>0.45</v>
      </c>
      <c r="V8138" s="5">
        <v>-255.58750000000009</v>
      </c>
    </row>
    <row r="8139" spans="1:22" x14ac:dyDescent="0.25">
      <c r="A8139" s="1">
        <v>8138</v>
      </c>
      <c r="B8139" t="s">
        <v>10012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tr">
        <f>VLOOKUP(M8139,People!$A$1:$C$5,2,0)</f>
        <v>Chuck Magee</v>
      </c>
      <c r="O8139" s="1" t="s">
        <v>947</v>
      </c>
      <c r="P8139" s="1" t="s">
        <v>29</v>
      </c>
      <c r="Q8139" s="1" t="s">
        <v>59</v>
      </c>
      <c r="R8139" s="1" t="s">
        <v>3146</v>
      </c>
      <c r="S8139" s="5">
        <v>56.52</v>
      </c>
      <c r="T8139" s="5">
        <v>9</v>
      </c>
      <c r="U8139" s="5">
        <v>0</v>
      </c>
      <c r="V8139" s="5">
        <v>21.477600000000002</v>
      </c>
    </row>
    <row r="8140" spans="1:22" x14ac:dyDescent="0.25">
      <c r="A8140" s="1">
        <v>8139</v>
      </c>
      <c r="B8140" t="s">
        <v>10013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tr">
        <f>VLOOKUP(M8140,People!$A$1:$C$5,2,0)</f>
        <v>Chuck Magee</v>
      </c>
      <c r="O8140" s="1" t="s">
        <v>2704</v>
      </c>
      <c r="P8140" s="1" t="s">
        <v>42</v>
      </c>
      <c r="Q8140" s="1" t="s">
        <v>62</v>
      </c>
      <c r="R8140" s="1" t="s">
        <v>2705</v>
      </c>
      <c r="S8140" s="5">
        <v>11.264000000000001</v>
      </c>
      <c r="T8140" s="5">
        <v>8</v>
      </c>
      <c r="U8140" s="5">
        <v>0.2</v>
      </c>
      <c r="V8140" s="5">
        <v>1.2671999999999994</v>
      </c>
    </row>
    <row r="8141" spans="1:22" x14ac:dyDescent="0.25">
      <c r="A8141" s="1">
        <v>8140</v>
      </c>
      <c r="B8141" t="s">
        <v>10013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tr">
        <f>VLOOKUP(M8141,People!$A$1:$C$5,2,0)</f>
        <v>Chuck Magee</v>
      </c>
      <c r="O8141" s="1" t="s">
        <v>2747</v>
      </c>
      <c r="P8141" s="1" t="s">
        <v>42</v>
      </c>
      <c r="Q8141" s="1" t="s">
        <v>54</v>
      </c>
      <c r="R8141" s="1" t="s">
        <v>2748</v>
      </c>
      <c r="S8141" s="5">
        <v>284.08000000000004</v>
      </c>
      <c r="T8141" s="5">
        <v>10</v>
      </c>
      <c r="U8141" s="5">
        <v>0.2</v>
      </c>
      <c r="V8141" s="5">
        <v>24.856999999999999</v>
      </c>
    </row>
    <row r="8142" spans="1:22" x14ac:dyDescent="0.25">
      <c r="A8142" s="1">
        <v>8141</v>
      </c>
      <c r="B8142" t="s">
        <v>10013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tr">
        <f>VLOOKUP(M8142,People!$A$1:$C$5,2,0)</f>
        <v>Chuck Magee</v>
      </c>
      <c r="O8142" s="1" t="s">
        <v>2030</v>
      </c>
      <c r="P8142" s="1" t="s">
        <v>42</v>
      </c>
      <c r="Q8142" s="1" t="s">
        <v>83</v>
      </c>
      <c r="R8142" s="1" t="s">
        <v>2031</v>
      </c>
      <c r="S8142" s="5">
        <v>18.496000000000002</v>
      </c>
      <c r="T8142" s="5">
        <v>4</v>
      </c>
      <c r="U8142" s="5">
        <v>0.2</v>
      </c>
      <c r="V8142" s="5">
        <v>6.7048000000000005</v>
      </c>
    </row>
    <row r="8143" spans="1:22" x14ac:dyDescent="0.25">
      <c r="A8143" s="1">
        <v>8142</v>
      </c>
      <c r="B8143" t="s">
        <v>10014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tr">
        <f>VLOOKUP(M8143,People!$A$1:$C$5,2,0)</f>
        <v>Anna Andreadi</v>
      </c>
      <c r="O8143" s="1" t="s">
        <v>2024</v>
      </c>
      <c r="P8143" s="1" t="s">
        <v>42</v>
      </c>
      <c r="Q8143" s="1" t="s">
        <v>43</v>
      </c>
      <c r="R8143" s="1" t="s">
        <v>2025</v>
      </c>
      <c r="S8143" s="5">
        <v>14.73</v>
      </c>
      <c r="T8143" s="5">
        <v>3</v>
      </c>
      <c r="U8143" s="5">
        <v>0</v>
      </c>
      <c r="V8143" s="5">
        <v>7.2176999999999998</v>
      </c>
    </row>
    <row r="8144" spans="1:22" x14ac:dyDescent="0.25">
      <c r="A8144" s="1">
        <v>8143</v>
      </c>
      <c r="B8144" t="s">
        <v>10014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tr">
        <f>VLOOKUP(M8144,People!$A$1:$C$5,2,0)</f>
        <v>Anna Andreadi</v>
      </c>
      <c r="O8144" s="1" t="s">
        <v>2696</v>
      </c>
      <c r="P8144" s="1" t="s">
        <v>42</v>
      </c>
      <c r="Q8144" s="1" t="s">
        <v>54</v>
      </c>
      <c r="R8144" s="1" t="s">
        <v>2697</v>
      </c>
      <c r="S8144" s="5">
        <v>186.54</v>
      </c>
      <c r="T8144" s="5">
        <v>3</v>
      </c>
      <c r="U8144" s="5">
        <v>0</v>
      </c>
      <c r="V8144" s="5">
        <v>50.365800000000007</v>
      </c>
    </row>
    <row r="8145" spans="1:22" x14ac:dyDescent="0.25">
      <c r="A8145" s="1">
        <v>8144</v>
      </c>
      <c r="B8145" t="s">
        <v>10014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tr">
        <f>VLOOKUP(M8145,People!$A$1:$C$5,2,0)</f>
        <v>Anna Andreadi</v>
      </c>
      <c r="O8145" s="1" t="s">
        <v>2052</v>
      </c>
      <c r="P8145" s="1" t="s">
        <v>29</v>
      </c>
      <c r="Q8145" s="1" t="s">
        <v>51</v>
      </c>
      <c r="R8145" s="1" t="s">
        <v>2053</v>
      </c>
      <c r="S8145" s="5">
        <v>557.72799999999995</v>
      </c>
      <c r="T8145" s="5">
        <v>4</v>
      </c>
      <c r="U8145" s="5">
        <v>0.2</v>
      </c>
      <c r="V8145" s="5">
        <v>6.9715999999999951</v>
      </c>
    </row>
    <row r="8146" spans="1:22" x14ac:dyDescent="0.25">
      <c r="A8146" s="1">
        <v>8145</v>
      </c>
      <c r="B8146" t="s">
        <v>10014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tr">
        <f>VLOOKUP(M8146,People!$A$1:$C$5,2,0)</f>
        <v>Anna Andreadi</v>
      </c>
      <c r="O8146" s="1" t="s">
        <v>542</v>
      </c>
      <c r="P8146" s="1" t="s">
        <v>65</v>
      </c>
      <c r="Q8146" s="1" t="s">
        <v>66</v>
      </c>
      <c r="R8146" s="1" t="s">
        <v>543</v>
      </c>
      <c r="S8146" s="5">
        <v>159.96800000000002</v>
      </c>
      <c r="T8146" s="5">
        <v>4</v>
      </c>
      <c r="U8146" s="5">
        <v>0.2</v>
      </c>
      <c r="V8146" s="5">
        <v>-31.993600000000029</v>
      </c>
    </row>
    <row r="8147" spans="1:22" x14ac:dyDescent="0.25">
      <c r="A8147" s="1">
        <v>8146</v>
      </c>
      <c r="B8147" t="s">
        <v>10015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tr">
        <f>VLOOKUP(M8147,People!$A$1:$C$5,2,0)</f>
        <v>Kelly Williams</v>
      </c>
      <c r="O8147" s="1" t="s">
        <v>3725</v>
      </c>
      <c r="P8147" s="1" t="s">
        <v>42</v>
      </c>
      <c r="Q8147" s="1" t="s">
        <v>72</v>
      </c>
      <c r="R8147" s="1" t="s">
        <v>3726</v>
      </c>
      <c r="S8147" s="5">
        <v>471.90000000000003</v>
      </c>
      <c r="T8147" s="5">
        <v>6</v>
      </c>
      <c r="U8147" s="5">
        <v>0</v>
      </c>
      <c r="V8147" s="5">
        <v>155.72699999999998</v>
      </c>
    </row>
    <row r="8148" spans="1:22" x14ac:dyDescent="0.25">
      <c r="A8148" s="1">
        <v>8147</v>
      </c>
      <c r="B8148" t="s">
        <v>10015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tr">
        <f>VLOOKUP(M8148,People!$A$1:$C$5,2,0)</f>
        <v>Kelly Williams</v>
      </c>
      <c r="O8148" s="1" t="s">
        <v>4092</v>
      </c>
      <c r="P8148" s="1" t="s">
        <v>42</v>
      </c>
      <c r="Q8148" s="1" t="s">
        <v>62</v>
      </c>
      <c r="R8148" s="1" t="s">
        <v>4093</v>
      </c>
      <c r="S8148" s="5">
        <v>3.52</v>
      </c>
      <c r="T8148" s="5">
        <v>2</v>
      </c>
      <c r="U8148" s="5">
        <v>0</v>
      </c>
      <c r="V8148" s="5">
        <v>1.6896</v>
      </c>
    </row>
    <row r="8149" spans="1:22" x14ac:dyDescent="0.25">
      <c r="A8149" s="1">
        <v>8148</v>
      </c>
      <c r="B8149" t="s">
        <v>10016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tr">
        <f>VLOOKUP(M8149,People!$A$1:$C$5,2,0)</f>
        <v>Cassandra Brandow</v>
      </c>
      <c r="O8149" s="1" t="s">
        <v>167</v>
      </c>
      <c r="P8149" s="1" t="s">
        <v>42</v>
      </c>
      <c r="Q8149" s="1" t="s">
        <v>83</v>
      </c>
      <c r="R8149" s="1" t="s">
        <v>168</v>
      </c>
      <c r="S8149" s="5">
        <v>49.12</v>
      </c>
      <c r="T8149" s="5">
        <v>4</v>
      </c>
      <c r="U8149" s="5">
        <v>0</v>
      </c>
      <c r="V8149" s="5">
        <v>23.086399999999998</v>
      </c>
    </row>
    <row r="8150" spans="1:22" x14ac:dyDescent="0.25">
      <c r="A8150" s="1">
        <v>8149</v>
      </c>
      <c r="B8150" t="s">
        <v>10017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tr">
        <f>VLOOKUP(M8150,People!$A$1:$C$5,2,0)</f>
        <v>Anna Andreadi</v>
      </c>
      <c r="O8150" s="1" t="s">
        <v>2461</v>
      </c>
      <c r="P8150" s="1" t="s">
        <v>42</v>
      </c>
      <c r="Q8150" s="1" t="s">
        <v>43</v>
      </c>
      <c r="R8150" s="1" t="s">
        <v>2462</v>
      </c>
      <c r="S8150" s="5">
        <v>20.16</v>
      </c>
      <c r="T8150" s="5">
        <v>7</v>
      </c>
      <c r="U8150" s="5">
        <v>0</v>
      </c>
      <c r="V8150" s="5">
        <v>9.8783999999999992</v>
      </c>
    </row>
    <row r="8151" spans="1:22" x14ac:dyDescent="0.25">
      <c r="A8151" s="1">
        <v>8150</v>
      </c>
      <c r="B8151" t="s">
        <v>10018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tr">
        <f>VLOOKUP(M8151,People!$A$1:$C$5,2,0)</f>
        <v>Kelly Williams</v>
      </c>
      <c r="O8151" s="1" t="s">
        <v>3084</v>
      </c>
      <c r="P8151" s="1" t="s">
        <v>42</v>
      </c>
      <c r="Q8151" s="1" t="s">
        <v>69</v>
      </c>
      <c r="R8151" s="1" t="s">
        <v>3085</v>
      </c>
      <c r="S8151" s="5">
        <v>10.68</v>
      </c>
      <c r="T8151" s="5">
        <v>2</v>
      </c>
      <c r="U8151" s="5">
        <v>0</v>
      </c>
      <c r="V8151" s="5">
        <v>5.0195999999999996</v>
      </c>
    </row>
    <row r="8152" spans="1:22" x14ac:dyDescent="0.25">
      <c r="A8152" s="1">
        <v>8151</v>
      </c>
      <c r="B8152" t="s">
        <v>10018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tr">
        <f>VLOOKUP(M8152,People!$A$1:$C$5,2,0)</f>
        <v>Kelly Williams</v>
      </c>
      <c r="O8152" s="1" t="s">
        <v>2102</v>
      </c>
      <c r="P8152" s="1" t="s">
        <v>29</v>
      </c>
      <c r="Q8152" s="1" t="s">
        <v>30</v>
      </c>
      <c r="R8152" s="1" t="s">
        <v>2103</v>
      </c>
      <c r="S8152" s="5">
        <v>141.96</v>
      </c>
      <c r="T8152" s="5">
        <v>2</v>
      </c>
      <c r="U8152" s="5">
        <v>0</v>
      </c>
      <c r="V8152" s="5">
        <v>39.748800000000003</v>
      </c>
    </row>
    <row r="8153" spans="1:22" x14ac:dyDescent="0.25">
      <c r="A8153" s="1">
        <v>8152</v>
      </c>
      <c r="B8153" t="s">
        <v>6142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tr">
        <f>VLOOKUP(M8153,People!$A$1:$C$5,2,0)</f>
        <v>Anna Andreadi</v>
      </c>
      <c r="O8153" s="1" t="s">
        <v>2375</v>
      </c>
      <c r="P8153" s="1" t="s">
        <v>42</v>
      </c>
      <c r="Q8153" s="1" t="s">
        <v>54</v>
      </c>
      <c r="R8153" s="1" t="s">
        <v>2376</v>
      </c>
      <c r="S8153" s="5">
        <v>32.479999999999997</v>
      </c>
      <c r="T8153" s="5">
        <v>2</v>
      </c>
      <c r="U8153" s="5">
        <v>0</v>
      </c>
      <c r="V8153" s="5">
        <v>4.8719999999999999</v>
      </c>
    </row>
    <row r="8154" spans="1:22" x14ac:dyDescent="0.25">
      <c r="A8154" s="1">
        <v>8153</v>
      </c>
      <c r="B8154" t="s">
        <v>6142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tr">
        <f>VLOOKUP(M8154,People!$A$1:$C$5,2,0)</f>
        <v>Anna Andreadi</v>
      </c>
      <c r="O8154" s="1" t="s">
        <v>1612</v>
      </c>
      <c r="P8154" s="1" t="s">
        <v>42</v>
      </c>
      <c r="Q8154" s="1" t="s">
        <v>83</v>
      </c>
      <c r="R8154" s="1" t="s">
        <v>1613</v>
      </c>
      <c r="S8154" s="5">
        <v>20.04</v>
      </c>
      <c r="T8154" s="5">
        <v>3</v>
      </c>
      <c r="U8154" s="5">
        <v>0</v>
      </c>
      <c r="V8154" s="5">
        <v>9.6191999999999993</v>
      </c>
    </row>
    <row r="8155" spans="1:22" x14ac:dyDescent="0.25">
      <c r="A8155" s="1">
        <v>8154</v>
      </c>
      <c r="B8155" t="s">
        <v>6142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tr">
        <f>VLOOKUP(M8155,People!$A$1:$C$5,2,0)</f>
        <v>Anna Andreadi</v>
      </c>
      <c r="O8155" s="1" t="s">
        <v>4458</v>
      </c>
      <c r="P8155" s="1" t="s">
        <v>65</v>
      </c>
      <c r="Q8155" s="1" t="s">
        <v>1064</v>
      </c>
      <c r="R8155" s="1" t="s">
        <v>4459</v>
      </c>
      <c r="S8155" s="5">
        <v>13999.96</v>
      </c>
      <c r="T8155" s="5">
        <v>4</v>
      </c>
      <c r="U8155" s="5">
        <v>0</v>
      </c>
      <c r="V8155" s="5">
        <v>6719.9807999999994</v>
      </c>
    </row>
    <row r="8156" spans="1:22" x14ac:dyDescent="0.25">
      <c r="A8156" s="1">
        <v>8155</v>
      </c>
      <c r="B8156" t="s">
        <v>10019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tr">
        <f>VLOOKUP(M8156,People!$A$1:$C$5,2,0)</f>
        <v>Chuck Magee</v>
      </c>
      <c r="O8156" s="1" t="s">
        <v>3859</v>
      </c>
      <c r="P8156" s="1" t="s">
        <v>65</v>
      </c>
      <c r="Q8156" s="1" t="s">
        <v>145</v>
      </c>
      <c r="R8156" s="1" t="s">
        <v>3860</v>
      </c>
      <c r="S8156" s="5">
        <v>238</v>
      </c>
      <c r="T8156" s="5">
        <v>2</v>
      </c>
      <c r="U8156" s="5">
        <v>0</v>
      </c>
      <c r="V8156" s="5">
        <v>38.080000000000013</v>
      </c>
    </row>
    <row r="8157" spans="1:22" x14ac:dyDescent="0.25">
      <c r="A8157" s="1">
        <v>8156</v>
      </c>
      <c r="B8157" t="s">
        <v>10019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tr">
        <f>VLOOKUP(M8157,People!$A$1:$C$5,2,0)</f>
        <v>Chuck Magee</v>
      </c>
      <c r="O8157" s="1" t="s">
        <v>3343</v>
      </c>
      <c r="P8157" s="1" t="s">
        <v>42</v>
      </c>
      <c r="Q8157" s="1" t="s">
        <v>83</v>
      </c>
      <c r="R8157" s="1" t="s">
        <v>3344</v>
      </c>
      <c r="S8157" s="5">
        <v>61.96</v>
      </c>
      <c r="T8157" s="5">
        <v>2</v>
      </c>
      <c r="U8157" s="5">
        <v>0</v>
      </c>
      <c r="V8157" s="5">
        <v>27.881999999999998</v>
      </c>
    </row>
    <row r="8158" spans="1:22" x14ac:dyDescent="0.25">
      <c r="A8158" s="1">
        <v>8157</v>
      </c>
      <c r="B8158" t="s">
        <v>10020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tr">
        <f>VLOOKUP(M8158,People!$A$1:$C$5,2,0)</f>
        <v>Chuck Magee</v>
      </c>
      <c r="O8158" s="1" t="s">
        <v>3161</v>
      </c>
      <c r="P8158" s="1" t="s">
        <v>29</v>
      </c>
      <c r="Q8158" s="1" t="s">
        <v>51</v>
      </c>
      <c r="R8158" s="1" t="s">
        <v>3162</v>
      </c>
      <c r="S8158" s="5">
        <v>239.37199999999996</v>
      </c>
      <c r="T8158" s="5">
        <v>2</v>
      </c>
      <c r="U8158" s="5">
        <v>0.3</v>
      </c>
      <c r="V8158" s="5">
        <v>-23.93719999999999</v>
      </c>
    </row>
    <row r="8159" spans="1:22" x14ac:dyDescent="0.25">
      <c r="A8159" s="1">
        <v>8158</v>
      </c>
      <c r="B8159" t="s">
        <v>10021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tr">
        <f>VLOOKUP(M8159,People!$A$1:$C$5,2,0)</f>
        <v>Anna Andreadi</v>
      </c>
      <c r="O8159" s="1" t="s">
        <v>3859</v>
      </c>
      <c r="P8159" s="1" t="s">
        <v>65</v>
      </c>
      <c r="Q8159" s="1" t="s">
        <v>145</v>
      </c>
      <c r="R8159" s="1" t="s">
        <v>3860</v>
      </c>
      <c r="S8159" s="5">
        <v>595</v>
      </c>
      <c r="T8159" s="5">
        <v>5</v>
      </c>
      <c r="U8159" s="5">
        <v>0</v>
      </c>
      <c r="V8159" s="5">
        <v>95.200000000000031</v>
      </c>
    </row>
    <row r="8160" spans="1:22" x14ac:dyDescent="0.25">
      <c r="A8160" s="1">
        <v>8159</v>
      </c>
      <c r="B8160" t="s">
        <v>10022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tr">
        <f>VLOOKUP(M8160,People!$A$1:$C$5,2,0)</f>
        <v>Kelly Williams</v>
      </c>
      <c r="O8160" s="1" t="s">
        <v>4129</v>
      </c>
      <c r="P8160" s="1" t="s">
        <v>42</v>
      </c>
      <c r="Q8160" s="1" t="s">
        <v>83</v>
      </c>
      <c r="R8160" s="1" t="s">
        <v>4130</v>
      </c>
      <c r="S8160" s="5">
        <v>16.032</v>
      </c>
      <c r="T8160" s="5">
        <v>3</v>
      </c>
      <c r="U8160" s="5">
        <v>0.2</v>
      </c>
      <c r="V8160" s="5">
        <v>5.6111999999999993</v>
      </c>
    </row>
    <row r="8161" spans="1:22" x14ac:dyDescent="0.25">
      <c r="A8161" s="1">
        <v>8160</v>
      </c>
      <c r="B8161" t="s">
        <v>10023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tr">
        <f>VLOOKUP(M8161,People!$A$1:$C$5,2,0)</f>
        <v>Chuck Magee</v>
      </c>
      <c r="O8161" s="1" t="s">
        <v>870</v>
      </c>
      <c r="P8161" s="1" t="s">
        <v>65</v>
      </c>
      <c r="Q8161" s="1" t="s">
        <v>145</v>
      </c>
      <c r="R8161" s="1" t="s">
        <v>871</v>
      </c>
      <c r="S8161" s="5">
        <v>199.75</v>
      </c>
      <c r="T8161" s="5">
        <v>5</v>
      </c>
      <c r="U8161" s="5">
        <v>0</v>
      </c>
      <c r="V8161" s="5">
        <v>87.890000000000015</v>
      </c>
    </row>
    <row r="8162" spans="1:22" x14ac:dyDescent="0.25">
      <c r="A8162" s="1">
        <v>8161</v>
      </c>
      <c r="B8162" t="s">
        <v>10024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tr">
        <f>VLOOKUP(M8162,People!$A$1:$C$5,2,0)</f>
        <v>Chuck Magee</v>
      </c>
      <c r="O8162" s="1" t="s">
        <v>5583</v>
      </c>
      <c r="P8162" s="1" t="s">
        <v>29</v>
      </c>
      <c r="Q8162" s="1" t="s">
        <v>33</v>
      </c>
      <c r="R8162" s="1" t="s">
        <v>5584</v>
      </c>
      <c r="S8162" s="5">
        <v>227.96</v>
      </c>
      <c r="T8162" s="5">
        <v>2</v>
      </c>
      <c r="U8162" s="5">
        <v>0</v>
      </c>
      <c r="V8162" s="5">
        <v>36.473600000000005</v>
      </c>
    </row>
    <row r="8163" spans="1:22" x14ac:dyDescent="0.25">
      <c r="A8163" s="1">
        <v>8162</v>
      </c>
      <c r="B8163" t="s">
        <v>10025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tr">
        <f>VLOOKUP(M8163,People!$A$1:$C$5,2,0)</f>
        <v>Chuck Magee</v>
      </c>
      <c r="O8163" s="1" t="s">
        <v>1397</v>
      </c>
      <c r="P8163" s="1" t="s">
        <v>42</v>
      </c>
      <c r="Q8163" s="1" t="s">
        <v>72</v>
      </c>
      <c r="R8163" s="1" t="s">
        <v>1398</v>
      </c>
      <c r="S8163" s="5">
        <v>293.52</v>
      </c>
      <c r="T8163" s="5">
        <v>6</v>
      </c>
      <c r="U8163" s="5">
        <v>0</v>
      </c>
      <c r="V8163" s="5">
        <v>76.315200000000004</v>
      </c>
    </row>
    <row r="8164" spans="1:22" x14ac:dyDescent="0.25">
      <c r="A8164" s="1">
        <v>8163</v>
      </c>
      <c r="B8164" t="s">
        <v>10025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tr">
        <f>VLOOKUP(M8164,People!$A$1:$C$5,2,0)</f>
        <v>Chuck Magee</v>
      </c>
      <c r="O8164" s="1" t="s">
        <v>1202</v>
      </c>
      <c r="P8164" s="1" t="s">
        <v>65</v>
      </c>
      <c r="Q8164" s="1" t="s">
        <v>66</v>
      </c>
      <c r="R8164" s="1" t="s">
        <v>1203</v>
      </c>
      <c r="S8164" s="5">
        <v>307.98</v>
      </c>
      <c r="T8164" s="5">
        <v>2</v>
      </c>
      <c r="U8164" s="5">
        <v>0</v>
      </c>
      <c r="V8164" s="5">
        <v>89.314199999999971</v>
      </c>
    </row>
    <row r="8165" spans="1:22" x14ac:dyDescent="0.25">
      <c r="A8165" s="1">
        <v>8164</v>
      </c>
      <c r="B8165" t="s">
        <v>10026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tr">
        <f>VLOOKUP(M8165,People!$A$1:$C$5,2,0)</f>
        <v>Anna Andreadi</v>
      </c>
      <c r="O8165" s="1" t="s">
        <v>4403</v>
      </c>
      <c r="P8165" s="1" t="s">
        <v>29</v>
      </c>
      <c r="Q8165" s="1" t="s">
        <v>59</v>
      </c>
      <c r="R8165" s="1" t="s">
        <v>4404</v>
      </c>
      <c r="S8165" s="5">
        <v>96.960000000000008</v>
      </c>
      <c r="T8165" s="5">
        <v>6</v>
      </c>
      <c r="U8165" s="5">
        <v>0</v>
      </c>
      <c r="V8165" s="5">
        <v>33.935999999999993</v>
      </c>
    </row>
    <row r="8166" spans="1:22" x14ac:dyDescent="0.25">
      <c r="A8166" s="1">
        <v>8165</v>
      </c>
      <c r="B8166" t="s">
        <v>10026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tr">
        <f>VLOOKUP(M8166,People!$A$1:$C$5,2,0)</f>
        <v>Anna Andreadi</v>
      </c>
      <c r="O8166" s="1" t="s">
        <v>1049</v>
      </c>
      <c r="P8166" s="1" t="s">
        <v>42</v>
      </c>
      <c r="Q8166" s="1" t="s">
        <v>69</v>
      </c>
      <c r="R8166" s="1" t="s">
        <v>1050</v>
      </c>
      <c r="S8166" s="5">
        <v>117.48800000000001</v>
      </c>
      <c r="T8166" s="5">
        <v>7</v>
      </c>
      <c r="U8166" s="5">
        <v>0.2</v>
      </c>
      <c r="V8166" s="5">
        <v>41.120799999999988</v>
      </c>
    </row>
    <row r="8167" spans="1:22" x14ac:dyDescent="0.25">
      <c r="A8167" s="1">
        <v>8166</v>
      </c>
      <c r="B8167" t="s">
        <v>10026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tr">
        <f>VLOOKUP(M8167,People!$A$1:$C$5,2,0)</f>
        <v>Anna Andreadi</v>
      </c>
      <c r="O8167" s="1" t="s">
        <v>1972</v>
      </c>
      <c r="P8167" s="1" t="s">
        <v>42</v>
      </c>
      <c r="Q8167" s="1" t="s">
        <v>69</v>
      </c>
      <c r="R8167" s="1" t="s">
        <v>1973</v>
      </c>
      <c r="S8167" s="5">
        <v>11.952000000000002</v>
      </c>
      <c r="T8167" s="5">
        <v>3</v>
      </c>
      <c r="U8167" s="5">
        <v>0.2</v>
      </c>
      <c r="V8167" s="5">
        <v>4.1832000000000003</v>
      </c>
    </row>
    <row r="8168" spans="1:22" x14ac:dyDescent="0.25">
      <c r="A8168" s="1">
        <v>8167</v>
      </c>
      <c r="B8168" t="s">
        <v>10026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tr">
        <f>VLOOKUP(M8168,People!$A$1:$C$5,2,0)</f>
        <v>Anna Andreadi</v>
      </c>
      <c r="O8168" s="1" t="s">
        <v>4405</v>
      </c>
      <c r="P8168" s="1" t="s">
        <v>29</v>
      </c>
      <c r="Q8168" s="1" t="s">
        <v>30</v>
      </c>
      <c r="R8168" s="1" t="s">
        <v>4406</v>
      </c>
      <c r="S8168" s="5">
        <v>512.49900000000002</v>
      </c>
      <c r="T8168" s="5">
        <v>3</v>
      </c>
      <c r="U8168" s="5">
        <v>0.15</v>
      </c>
      <c r="V8168" s="5">
        <v>-30.147000000000048</v>
      </c>
    </row>
    <row r="8169" spans="1:22" x14ac:dyDescent="0.25">
      <c r="A8169" s="1">
        <v>8168</v>
      </c>
      <c r="B8169" t="s">
        <v>10027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tr">
        <f>VLOOKUP(M8169,People!$A$1:$C$5,2,0)</f>
        <v>Anna Andreadi</v>
      </c>
      <c r="O8169" s="1" t="s">
        <v>1945</v>
      </c>
      <c r="P8169" s="1" t="s">
        <v>29</v>
      </c>
      <c r="Q8169" s="1" t="s">
        <v>51</v>
      </c>
      <c r="R8169" s="1" t="s">
        <v>1946</v>
      </c>
      <c r="S8169" s="5">
        <v>863.12800000000004</v>
      </c>
      <c r="T8169" s="5">
        <v>7</v>
      </c>
      <c r="U8169" s="5">
        <v>0.2</v>
      </c>
      <c r="V8169" s="5">
        <v>-32.367300000000085</v>
      </c>
    </row>
    <row r="8170" spans="1:22" x14ac:dyDescent="0.25">
      <c r="A8170" s="1">
        <v>8169</v>
      </c>
      <c r="B8170" t="s">
        <v>10028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tr">
        <f>VLOOKUP(M8170,People!$A$1:$C$5,2,0)</f>
        <v>Anna Andreadi</v>
      </c>
      <c r="O8170" s="1" t="s">
        <v>1072</v>
      </c>
      <c r="P8170" s="1" t="s">
        <v>29</v>
      </c>
      <c r="Q8170" s="1" t="s">
        <v>51</v>
      </c>
      <c r="R8170" s="1" t="s">
        <v>1073</v>
      </c>
      <c r="S8170" s="5">
        <v>2036.8600000000001</v>
      </c>
      <c r="T8170" s="5">
        <v>7</v>
      </c>
      <c r="U8170" s="5">
        <v>0</v>
      </c>
      <c r="V8170" s="5">
        <v>366.63479999999993</v>
      </c>
    </row>
    <row r="8171" spans="1:22" x14ac:dyDescent="0.25">
      <c r="A8171" s="1">
        <v>8170</v>
      </c>
      <c r="B8171" t="s">
        <v>10028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tr">
        <f>VLOOKUP(M8171,People!$A$1:$C$5,2,0)</f>
        <v>Anna Andreadi</v>
      </c>
      <c r="O8171" s="1" t="s">
        <v>1045</v>
      </c>
      <c r="P8171" s="1" t="s">
        <v>29</v>
      </c>
      <c r="Q8171" s="1" t="s">
        <v>33</v>
      </c>
      <c r="R8171" s="1" t="s">
        <v>1046</v>
      </c>
      <c r="S8171" s="5">
        <v>449.56800000000004</v>
      </c>
      <c r="T8171" s="5">
        <v>2</v>
      </c>
      <c r="U8171" s="5">
        <v>0.2</v>
      </c>
      <c r="V8171" s="5">
        <v>-73.054800000000071</v>
      </c>
    </row>
    <row r="8172" spans="1:22" x14ac:dyDescent="0.25">
      <c r="A8172" s="1">
        <v>8171</v>
      </c>
      <c r="B8172" t="s">
        <v>10028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tr">
        <f>VLOOKUP(M8172,People!$A$1:$C$5,2,0)</f>
        <v>Anna Andreadi</v>
      </c>
      <c r="O8172" s="1" t="s">
        <v>1602</v>
      </c>
      <c r="P8172" s="1" t="s">
        <v>65</v>
      </c>
      <c r="Q8172" s="1" t="s">
        <v>145</v>
      </c>
      <c r="R8172" s="1" t="s">
        <v>1603</v>
      </c>
      <c r="S8172" s="5">
        <v>108.96000000000001</v>
      </c>
      <c r="T8172" s="5">
        <v>3</v>
      </c>
      <c r="U8172" s="5">
        <v>0</v>
      </c>
      <c r="V8172" s="5">
        <v>32.687999999999988</v>
      </c>
    </row>
    <row r="8173" spans="1:22" x14ac:dyDescent="0.25">
      <c r="A8173" s="1">
        <v>8172</v>
      </c>
      <c r="B8173" t="s">
        <v>10029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tr">
        <f>VLOOKUP(M8173,People!$A$1:$C$5,2,0)</f>
        <v>Cassandra Brandow</v>
      </c>
      <c r="O8173" s="1" t="s">
        <v>3166</v>
      </c>
      <c r="P8173" s="1" t="s">
        <v>42</v>
      </c>
      <c r="Q8173" s="1" t="s">
        <v>62</v>
      </c>
      <c r="R8173" s="1" t="s">
        <v>3167</v>
      </c>
      <c r="S8173" s="5">
        <v>264.18</v>
      </c>
      <c r="T8173" s="5">
        <v>7</v>
      </c>
      <c r="U8173" s="5">
        <v>0</v>
      </c>
      <c r="V8173" s="5">
        <v>68.686800000000005</v>
      </c>
    </row>
    <row r="8174" spans="1:22" x14ac:dyDescent="0.25">
      <c r="A8174" s="1">
        <v>8173</v>
      </c>
      <c r="B8174" t="s">
        <v>10030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tr">
        <f>VLOOKUP(M8174,People!$A$1:$C$5,2,0)</f>
        <v>Anna Andreadi</v>
      </c>
      <c r="O8174" s="1" t="s">
        <v>4376</v>
      </c>
      <c r="P8174" s="1" t="s">
        <v>42</v>
      </c>
      <c r="Q8174" s="1" t="s">
        <v>43</v>
      </c>
      <c r="R8174" s="1" t="s">
        <v>4377</v>
      </c>
      <c r="S8174" s="5">
        <v>2.88</v>
      </c>
      <c r="T8174" s="5">
        <v>1</v>
      </c>
      <c r="U8174" s="5">
        <v>0</v>
      </c>
      <c r="V8174" s="5">
        <v>1.4112</v>
      </c>
    </row>
    <row r="8175" spans="1:22" x14ac:dyDescent="0.25">
      <c r="A8175" s="1">
        <v>8174</v>
      </c>
      <c r="B8175" t="s">
        <v>10030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tr">
        <f>VLOOKUP(M8175,People!$A$1:$C$5,2,0)</f>
        <v>Anna Andreadi</v>
      </c>
      <c r="O8175" s="1" t="s">
        <v>208</v>
      </c>
      <c r="P8175" s="1" t="s">
        <v>42</v>
      </c>
      <c r="Q8175" s="1" t="s">
        <v>69</v>
      </c>
      <c r="R8175" s="1" t="s">
        <v>209</v>
      </c>
      <c r="S8175" s="5">
        <v>41.904000000000003</v>
      </c>
      <c r="T8175" s="5">
        <v>6</v>
      </c>
      <c r="U8175" s="5">
        <v>0.2</v>
      </c>
      <c r="V8175" s="5">
        <v>14.142599999999996</v>
      </c>
    </row>
    <row r="8176" spans="1:22" x14ac:dyDescent="0.25">
      <c r="A8176" s="1">
        <v>8175</v>
      </c>
      <c r="B8176" t="s">
        <v>10030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tr">
        <f>VLOOKUP(M8176,People!$A$1:$C$5,2,0)</f>
        <v>Anna Andreadi</v>
      </c>
      <c r="O8176" s="1" t="s">
        <v>3853</v>
      </c>
      <c r="P8176" s="1" t="s">
        <v>42</v>
      </c>
      <c r="Q8176" s="1" t="s">
        <v>54</v>
      </c>
      <c r="R8176" s="1" t="s">
        <v>3854</v>
      </c>
      <c r="S8176" s="5">
        <v>23.92</v>
      </c>
      <c r="T8176" s="5">
        <v>4</v>
      </c>
      <c r="U8176" s="5">
        <v>0</v>
      </c>
      <c r="V8176" s="5">
        <v>4.066399999999998</v>
      </c>
    </row>
    <row r="8177" spans="1:22" x14ac:dyDescent="0.25">
      <c r="A8177" s="1">
        <v>8176</v>
      </c>
      <c r="B8177" t="s">
        <v>10031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tr">
        <f>VLOOKUP(M8177,People!$A$1:$C$5,2,0)</f>
        <v>Kelly Williams</v>
      </c>
      <c r="O8177" s="1" t="s">
        <v>266</v>
      </c>
      <c r="P8177" s="1" t="s">
        <v>42</v>
      </c>
      <c r="Q8177" s="1" t="s">
        <v>83</v>
      </c>
      <c r="R8177" s="1" t="s">
        <v>267</v>
      </c>
      <c r="S8177" s="5">
        <v>156.512</v>
      </c>
      <c r="T8177" s="5">
        <v>4</v>
      </c>
      <c r="U8177" s="5">
        <v>0.2</v>
      </c>
      <c r="V8177" s="5">
        <v>52.822799999999987</v>
      </c>
    </row>
    <row r="8178" spans="1:22" x14ac:dyDescent="0.25">
      <c r="A8178" s="1">
        <v>8177</v>
      </c>
      <c r="B8178" t="s">
        <v>10032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tr">
        <f>VLOOKUP(M8178,People!$A$1:$C$5,2,0)</f>
        <v>Chuck Magee</v>
      </c>
      <c r="O8178" s="1" t="s">
        <v>328</v>
      </c>
      <c r="P8178" s="1" t="s">
        <v>42</v>
      </c>
      <c r="Q8178" s="1" t="s">
        <v>54</v>
      </c>
      <c r="R8178" s="1" t="s">
        <v>329</v>
      </c>
      <c r="S8178" s="5">
        <v>128.34</v>
      </c>
      <c r="T8178" s="5">
        <v>6</v>
      </c>
      <c r="U8178" s="5">
        <v>0</v>
      </c>
      <c r="V8178" s="5">
        <v>37.218599999999995</v>
      </c>
    </row>
    <row r="8179" spans="1:22" x14ac:dyDescent="0.25">
      <c r="A8179" s="1">
        <v>8178</v>
      </c>
      <c r="B8179" t="s">
        <v>10033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tr">
        <f>VLOOKUP(M8179,People!$A$1:$C$5,2,0)</f>
        <v>Anna Andreadi</v>
      </c>
      <c r="O8179" s="1" t="s">
        <v>4890</v>
      </c>
      <c r="P8179" s="1" t="s">
        <v>65</v>
      </c>
      <c r="Q8179" s="1" t="s">
        <v>145</v>
      </c>
      <c r="R8179" s="1" t="s">
        <v>4891</v>
      </c>
      <c r="S8179" s="5">
        <v>474.95</v>
      </c>
      <c r="T8179" s="5">
        <v>5</v>
      </c>
      <c r="U8179" s="5">
        <v>0</v>
      </c>
      <c r="V8179" s="5">
        <v>142.48499999999993</v>
      </c>
    </row>
    <row r="8180" spans="1:22" x14ac:dyDescent="0.25">
      <c r="A8180" s="1">
        <v>8179</v>
      </c>
      <c r="B8180" t="s">
        <v>10034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tr">
        <f>VLOOKUP(M8180,People!$A$1:$C$5,2,0)</f>
        <v>Anna Andreadi</v>
      </c>
      <c r="O8180" s="1" t="s">
        <v>2050</v>
      </c>
      <c r="P8180" s="1" t="s">
        <v>65</v>
      </c>
      <c r="Q8180" s="1" t="s">
        <v>1064</v>
      </c>
      <c r="R8180" s="1" t="s">
        <v>2051</v>
      </c>
      <c r="S8180" s="5">
        <v>999.98</v>
      </c>
      <c r="T8180" s="5">
        <v>2</v>
      </c>
      <c r="U8180" s="5">
        <v>0</v>
      </c>
      <c r="V8180" s="5">
        <v>449.99099999999999</v>
      </c>
    </row>
    <row r="8181" spans="1:22" x14ac:dyDescent="0.25">
      <c r="A8181" s="1">
        <v>8180</v>
      </c>
      <c r="B8181" t="s">
        <v>10035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tr">
        <f>VLOOKUP(M8181,People!$A$1:$C$5,2,0)</f>
        <v>Anna Andreadi</v>
      </c>
      <c r="O8181" s="1" t="s">
        <v>5069</v>
      </c>
      <c r="P8181" s="1" t="s">
        <v>29</v>
      </c>
      <c r="Q8181" s="1" t="s">
        <v>51</v>
      </c>
      <c r="R8181" s="1" t="s">
        <v>5070</v>
      </c>
      <c r="S8181" s="5">
        <v>277.5</v>
      </c>
      <c r="T8181" s="5">
        <v>4</v>
      </c>
      <c r="U8181" s="5">
        <v>0.5</v>
      </c>
      <c r="V8181" s="5">
        <v>-188.7</v>
      </c>
    </row>
    <row r="8182" spans="1:22" x14ac:dyDescent="0.25">
      <c r="A8182" s="1">
        <v>8181</v>
      </c>
      <c r="B8182" t="s">
        <v>10036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tr">
        <f>VLOOKUP(M8182,People!$A$1:$C$5,2,0)</f>
        <v>Chuck Magee</v>
      </c>
      <c r="O8182" s="1" t="s">
        <v>3151</v>
      </c>
      <c r="P8182" s="1" t="s">
        <v>29</v>
      </c>
      <c r="Q8182" s="1" t="s">
        <v>51</v>
      </c>
      <c r="R8182" s="1" t="s">
        <v>3152</v>
      </c>
      <c r="S8182" s="5">
        <v>1252.704</v>
      </c>
      <c r="T8182" s="5">
        <v>8</v>
      </c>
      <c r="U8182" s="5">
        <v>0.4</v>
      </c>
      <c r="V8182" s="5">
        <v>-480.20320000000027</v>
      </c>
    </row>
    <row r="8183" spans="1:22" x14ac:dyDescent="0.25">
      <c r="A8183" s="1">
        <v>8182</v>
      </c>
      <c r="B8183" t="s">
        <v>10036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tr">
        <f>VLOOKUP(M8183,People!$A$1:$C$5,2,0)</f>
        <v>Chuck Magee</v>
      </c>
      <c r="O8183" s="1" t="s">
        <v>2270</v>
      </c>
      <c r="P8183" s="1" t="s">
        <v>65</v>
      </c>
      <c r="Q8183" s="1" t="s">
        <v>66</v>
      </c>
      <c r="R8183" s="1" t="s">
        <v>2271</v>
      </c>
      <c r="S8183" s="5">
        <v>110.97</v>
      </c>
      <c r="T8183" s="5">
        <v>5</v>
      </c>
      <c r="U8183" s="5">
        <v>0.4</v>
      </c>
      <c r="V8183" s="5">
        <v>-24.043499999999995</v>
      </c>
    </row>
    <row r="8184" spans="1:22" x14ac:dyDescent="0.25">
      <c r="A8184" s="1">
        <v>8183</v>
      </c>
      <c r="B8184" t="s">
        <v>10037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tr">
        <f>VLOOKUP(M8184,People!$A$1:$C$5,2,0)</f>
        <v>Kelly Williams</v>
      </c>
      <c r="O8184" s="1" t="s">
        <v>3736</v>
      </c>
      <c r="P8184" s="1" t="s">
        <v>29</v>
      </c>
      <c r="Q8184" s="1" t="s">
        <v>59</v>
      </c>
      <c r="R8184" s="1" t="s">
        <v>3737</v>
      </c>
      <c r="S8184" s="5">
        <v>22.608000000000001</v>
      </c>
      <c r="T8184" s="5">
        <v>3</v>
      </c>
      <c r="U8184" s="5">
        <v>0.6</v>
      </c>
      <c r="V8184" s="5">
        <v>-10.173599999999997</v>
      </c>
    </row>
    <row r="8185" spans="1:22" x14ac:dyDescent="0.25">
      <c r="A8185" s="1">
        <v>8184</v>
      </c>
      <c r="B8185" t="s">
        <v>10037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tr">
        <f>VLOOKUP(M8185,People!$A$1:$C$5,2,0)</f>
        <v>Kelly Williams</v>
      </c>
      <c r="O8185" s="1" t="s">
        <v>992</v>
      </c>
      <c r="P8185" s="1" t="s">
        <v>29</v>
      </c>
      <c r="Q8185" s="1" t="s">
        <v>59</v>
      </c>
      <c r="R8185" s="1" t="s">
        <v>993</v>
      </c>
      <c r="S8185" s="5">
        <v>1.8920000000000003</v>
      </c>
      <c r="T8185" s="5">
        <v>1</v>
      </c>
      <c r="U8185" s="5">
        <v>0.6</v>
      </c>
      <c r="V8185" s="5">
        <v>-0.99329999999999963</v>
      </c>
    </row>
    <row r="8186" spans="1:22" x14ac:dyDescent="0.25">
      <c r="A8186" s="1">
        <v>8185</v>
      </c>
      <c r="B8186" t="s">
        <v>10038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tr">
        <f>VLOOKUP(M8186,People!$A$1:$C$5,2,0)</f>
        <v>Kelly Williams</v>
      </c>
      <c r="O8186" s="1" t="s">
        <v>3094</v>
      </c>
      <c r="P8186" s="1" t="s">
        <v>42</v>
      </c>
      <c r="Q8186" s="1" t="s">
        <v>83</v>
      </c>
      <c r="R8186" s="1" t="s">
        <v>3095</v>
      </c>
      <c r="S8186" s="5">
        <v>63.311999999999998</v>
      </c>
      <c r="T8186" s="5">
        <v>3</v>
      </c>
      <c r="U8186" s="5">
        <v>0.2</v>
      </c>
      <c r="V8186" s="5">
        <v>20.576399999999996</v>
      </c>
    </row>
    <row r="8187" spans="1:22" x14ac:dyDescent="0.25">
      <c r="A8187" s="1">
        <v>8186</v>
      </c>
      <c r="B8187" t="s">
        <v>10039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tr">
        <f>VLOOKUP(M8187,People!$A$1:$C$5,2,0)</f>
        <v>Kelly Williams</v>
      </c>
      <c r="O8187" s="1" t="s">
        <v>3775</v>
      </c>
      <c r="P8187" s="1" t="s">
        <v>42</v>
      </c>
      <c r="Q8187" s="1" t="s">
        <v>156</v>
      </c>
      <c r="R8187" s="1" t="s">
        <v>589</v>
      </c>
      <c r="S8187" s="5">
        <v>7.8239999999999998</v>
      </c>
      <c r="T8187" s="5">
        <v>1</v>
      </c>
      <c r="U8187" s="5">
        <v>0.2</v>
      </c>
      <c r="V8187" s="5">
        <v>2.9339999999999997</v>
      </c>
    </row>
    <row r="8188" spans="1:22" x14ac:dyDescent="0.25">
      <c r="A8188" s="1">
        <v>8187</v>
      </c>
      <c r="B8188" t="s">
        <v>10039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tr">
        <f>VLOOKUP(M8188,People!$A$1:$C$5,2,0)</f>
        <v>Kelly Williams</v>
      </c>
      <c r="O8188" s="1" t="s">
        <v>618</v>
      </c>
      <c r="P8188" s="1" t="s">
        <v>29</v>
      </c>
      <c r="Q8188" s="1" t="s">
        <v>33</v>
      </c>
      <c r="R8188" s="1" t="s">
        <v>619</v>
      </c>
      <c r="S8188" s="5">
        <v>170.072</v>
      </c>
      <c r="T8188" s="5">
        <v>4</v>
      </c>
      <c r="U8188" s="5">
        <v>0.3</v>
      </c>
      <c r="V8188" s="5">
        <v>-12.147999999999996</v>
      </c>
    </row>
    <row r="8189" spans="1:22" x14ac:dyDescent="0.25">
      <c r="A8189" s="1">
        <v>8188</v>
      </c>
      <c r="B8189" t="s">
        <v>10040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tr">
        <f>VLOOKUP(M8189,People!$A$1:$C$5,2,0)</f>
        <v>Chuck Magee</v>
      </c>
      <c r="O8189" s="1" t="s">
        <v>614</v>
      </c>
      <c r="P8189" s="1" t="s">
        <v>42</v>
      </c>
      <c r="Q8189" s="1" t="s">
        <v>83</v>
      </c>
      <c r="R8189" s="1" t="s">
        <v>615</v>
      </c>
      <c r="S8189" s="5">
        <v>62.820000000000007</v>
      </c>
      <c r="T8189" s="5">
        <v>9</v>
      </c>
      <c r="U8189" s="5">
        <v>0</v>
      </c>
      <c r="V8189" s="5">
        <v>29.525400000000001</v>
      </c>
    </row>
    <row r="8190" spans="1:22" x14ac:dyDescent="0.25">
      <c r="A8190" s="1">
        <v>8189</v>
      </c>
      <c r="B8190" t="s">
        <v>10041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tr">
        <f>VLOOKUP(M8190,People!$A$1:$C$5,2,0)</f>
        <v>Chuck Magee</v>
      </c>
      <c r="O8190" s="1" t="s">
        <v>2249</v>
      </c>
      <c r="P8190" s="1" t="s">
        <v>42</v>
      </c>
      <c r="Q8190" s="1" t="s">
        <v>83</v>
      </c>
      <c r="R8190" s="1" t="s">
        <v>2250</v>
      </c>
      <c r="S8190" s="5">
        <v>19.440000000000001</v>
      </c>
      <c r="T8190" s="5">
        <v>3</v>
      </c>
      <c r="U8190" s="5">
        <v>0</v>
      </c>
      <c r="V8190" s="5">
        <v>9.3312000000000008</v>
      </c>
    </row>
    <row r="8191" spans="1:22" x14ac:dyDescent="0.25">
      <c r="A8191" s="1">
        <v>8190</v>
      </c>
      <c r="B8191" t="s">
        <v>10041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tr">
        <f>VLOOKUP(M8191,People!$A$1:$C$5,2,0)</f>
        <v>Chuck Magee</v>
      </c>
      <c r="O8191" s="1" t="s">
        <v>2558</v>
      </c>
      <c r="P8191" s="1" t="s">
        <v>42</v>
      </c>
      <c r="Q8191" s="1" t="s">
        <v>69</v>
      </c>
      <c r="R8191" s="1" t="s">
        <v>2559</v>
      </c>
      <c r="S8191" s="5">
        <v>7.38</v>
      </c>
      <c r="T8191" s="5">
        <v>1</v>
      </c>
      <c r="U8191" s="5">
        <v>0</v>
      </c>
      <c r="V8191" s="5">
        <v>3.6162000000000001</v>
      </c>
    </row>
    <row r="8192" spans="1:22" x14ac:dyDescent="0.25">
      <c r="A8192" s="1">
        <v>8191</v>
      </c>
      <c r="B8192" t="s">
        <v>10042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tr">
        <f>VLOOKUP(M8192,People!$A$1:$C$5,2,0)</f>
        <v>Chuck Magee</v>
      </c>
      <c r="O8192" s="1" t="s">
        <v>2721</v>
      </c>
      <c r="P8192" s="1" t="s">
        <v>42</v>
      </c>
      <c r="Q8192" s="1" t="s">
        <v>83</v>
      </c>
      <c r="R8192" s="1" t="s">
        <v>2722</v>
      </c>
      <c r="S8192" s="5">
        <v>38.880000000000003</v>
      </c>
      <c r="T8192" s="5">
        <v>6</v>
      </c>
      <c r="U8192" s="5">
        <v>0</v>
      </c>
      <c r="V8192" s="5">
        <v>18.662400000000002</v>
      </c>
    </row>
    <row r="8193" spans="1:22" x14ac:dyDescent="0.25">
      <c r="A8193" s="1">
        <v>8192</v>
      </c>
      <c r="B8193" t="s">
        <v>10042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tr">
        <f>VLOOKUP(M8193,People!$A$1:$C$5,2,0)</f>
        <v>Chuck Magee</v>
      </c>
      <c r="O8193" s="1" t="s">
        <v>947</v>
      </c>
      <c r="P8193" s="1" t="s">
        <v>29</v>
      </c>
      <c r="Q8193" s="1" t="s">
        <v>59</v>
      </c>
      <c r="R8193" s="1" t="s">
        <v>948</v>
      </c>
      <c r="S8193" s="5">
        <v>187.76</v>
      </c>
      <c r="T8193" s="5">
        <v>4</v>
      </c>
      <c r="U8193" s="5">
        <v>0</v>
      </c>
      <c r="V8193" s="5">
        <v>76.9816</v>
      </c>
    </row>
    <row r="8194" spans="1:22" x14ac:dyDescent="0.25">
      <c r="A8194" s="1">
        <v>8193</v>
      </c>
      <c r="B8194" t="s">
        <v>10043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tr">
        <f>VLOOKUP(M8194,People!$A$1:$C$5,2,0)</f>
        <v>Cassandra Brandow</v>
      </c>
      <c r="O8194" s="1" t="s">
        <v>2046</v>
      </c>
      <c r="P8194" s="1" t="s">
        <v>42</v>
      </c>
      <c r="Q8194" s="1" t="s">
        <v>69</v>
      </c>
      <c r="R8194" s="1" t="s">
        <v>2047</v>
      </c>
      <c r="S8194" s="5">
        <v>6.0480000000000009</v>
      </c>
      <c r="T8194" s="5">
        <v>7</v>
      </c>
      <c r="U8194" s="5">
        <v>0.7</v>
      </c>
      <c r="V8194" s="5">
        <v>-4.2336000000000009</v>
      </c>
    </row>
    <row r="8195" spans="1:22" x14ac:dyDescent="0.25">
      <c r="A8195" s="1">
        <v>8194</v>
      </c>
      <c r="B8195" t="s">
        <v>10043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tr">
        <f>VLOOKUP(M8195,People!$A$1:$C$5,2,0)</f>
        <v>Cassandra Brandow</v>
      </c>
      <c r="O8195" s="1" t="s">
        <v>4368</v>
      </c>
      <c r="P8195" s="1" t="s">
        <v>42</v>
      </c>
      <c r="Q8195" s="1" t="s">
        <v>72</v>
      </c>
      <c r="R8195" s="1" t="s">
        <v>4369</v>
      </c>
      <c r="S8195" s="5">
        <v>98.352000000000004</v>
      </c>
      <c r="T8195" s="5">
        <v>3</v>
      </c>
      <c r="U8195" s="5">
        <v>0.2</v>
      </c>
      <c r="V8195" s="5">
        <v>9.8351999999999933</v>
      </c>
    </row>
    <row r="8196" spans="1:22" x14ac:dyDescent="0.25">
      <c r="A8196" s="1">
        <v>8195</v>
      </c>
      <c r="B8196" t="s">
        <v>10043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tr">
        <f>VLOOKUP(M8196,People!$A$1:$C$5,2,0)</f>
        <v>Cassandra Brandow</v>
      </c>
      <c r="O8196" s="1" t="s">
        <v>807</v>
      </c>
      <c r="P8196" s="1" t="s">
        <v>29</v>
      </c>
      <c r="Q8196" s="1" t="s">
        <v>59</v>
      </c>
      <c r="R8196" s="1" t="s">
        <v>808</v>
      </c>
      <c r="S8196" s="5">
        <v>335.74400000000003</v>
      </c>
      <c r="T8196" s="5">
        <v>2</v>
      </c>
      <c r="U8196" s="5">
        <v>0.2</v>
      </c>
      <c r="V8196" s="5">
        <v>25.180800000000005</v>
      </c>
    </row>
    <row r="8197" spans="1:22" x14ac:dyDescent="0.25">
      <c r="A8197" s="1">
        <v>8196</v>
      </c>
      <c r="B8197" t="s">
        <v>10044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tr">
        <f>VLOOKUP(M8197,People!$A$1:$C$5,2,0)</f>
        <v>Anna Andreadi</v>
      </c>
      <c r="O8197" s="1" t="s">
        <v>3437</v>
      </c>
      <c r="P8197" s="1" t="s">
        <v>42</v>
      </c>
      <c r="Q8197" s="1" t="s">
        <v>83</v>
      </c>
      <c r="R8197" s="1" t="s">
        <v>3438</v>
      </c>
      <c r="S8197" s="5">
        <v>8.9600000000000009</v>
      </c>
      <c r="T8197" s="5">
        <v>2</v>
      </c>
      <c r="U8197" s="5">
        <v>0</v>
      </c>
      <c r="V8197" s="5">
        <v>4.3904000000000005</v>
      </c>
    </row>
    <row r="8198" spans="1:22" x14ac:dyDescent="0.25">
      <c r="A8198" s="1">
        <v>8197</v>
      </c>
      <c r="B8198" t="s">
        <v>10045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tr">
        <f>VLOOKUP(M8198,People!$A$1:$C$5,2,0)</f>
        <v>Cassandra Brandow</v>
      </c>
      <c r="O8198" s="1" t="s">
        <v>3656</v>
      </c>
      <c r="P8198" s="1" t="s">
        <v>65</v>
      </c>
      <c r="Q8198" s="1" t="s">
        <v>145</v>
      </c>
      <c r="R8198" s="1" t="s">
        <v>3657</v>
      </c>
      <c r="S8198" s="5">
        <v>89.567999999999998</v>
      </c>
      <c r="T8198" s="5">
        <v>4</v>
      </c>
      <c r="U8198" s="5">
        <v>0.2</v>
      </c>
      <c r="V8198" s="5">
        <v>-1.119600000000009</v>
      </c>
    </row>
    <row r="8199" spans="1:22" x14ac:dyDescent="0.25">
      <c r="A8199" s="1">
        <v>8198</v>
      </c>
      <c r="B8199" t="s">
        <v>10045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tr">
        <f>VLOOKUP(M8199,People!$A$1:$C$5,2,0)</f>
        <v>Cassandra Brandow</v>
      </c>
      <c r="O8199" s="1" t="s">
        <v>2151</v>
      </c>
      <c r="P8199" s="1" t="s">
        <v>42</v>
      </c>
      <c r="Q8199" s="1" t="s">
        <v>62</v>
      </c>
      <c r="R8199" s="1" t="s">
        <v>2152</v>
      </c>
      <c r="S8199" s="5">
        <v>71.959999999999994</v>
      </c>
      <c r="T8199" s="5">
        <v>5</v>
      </c>
      <c r="U8199" s="5">
        <v>0.2</v>
      </c>
      <c r="V8199" s="5">
        <v>7.1960000000000015</v>
      </c>
    </row>
    <row r="8200" spans="1:22" x14ac:dyDescent="0.25">
      <c r="A8200" s="1">
        <v>8199</v>
      </c>
      <c r="B8200" t="s">
        <v>10045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tr">
        <f>VLOOKUP(M8200,People!$A$1:$C$5,2,0)</f>
        <v>Cassandra Brandow</v>
      </c>
      <c r="O8200" s="1" t="s">
        <v>1950</v>
      </c>
      <c r="P8200" s="1" t="s">
        <v>42</v>
      </c>
      <c r="Q8200" s="1" t="s">
        <v>83</v>
      </c>
      <c r="R8200" s="1" t="s">
        <v>1951</v>
      </c>
      <c r="S8200" s="5">
        <v>15.552000000000003</v>
      </c>
      <c r="T8200" s="5">
        <v>3</v>
      </c>
      <c r="U8200" s="5">
        <v>0.2</v>
      </c>
      <c r="V8200" s="5">
        <v>5.4432</v>
      </c>
    </row>
    <row r="8201" spans="1:22" x14ac:dyDescent="0.25">
      <c r="A8201" s="1">
        <v>8200</v>
      </c>
      <c r="B8201" t="s">
        <v>10046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tr">
        <f>VLOOKUP(M8201,People!$A$1:$C$5,2,0)</f>
        <v>Kelly Williams</v>
      </c>
      <c r="O8201" s="1" t="s">
        <v>3639</v>
      </c>
      <c r="P8201" s="1" t="s">
        <v>42</v>
      </c>
      <c r="Q8201" s="1" t="s">
        <v>69</v>
      </c>
      <c r="R8201" s="1" t="s">
        <v>3640</v>
      </c>
      <c r="S8201" s="5">
        <v>10.429999999999996</v>
      </c>
      <c r="T8201" s="5">
        <v>5</v>
      </c>
      <c r="U8201" s="5">
        <v>0.8</v>
      </c>
      <c r="V8201" s="5">
        <v>-18.252500000000001</v>
      </c>
    </row>
    <row r="8202" spans="1:22" x14ac:dyDescent="0.25">
      <c r="A8202" s="1">
        <v>8201</v>
      </c>
      <c r="B8202" t="s">
        <v>10046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tr">
        <f>VLOOKUP(M8202,People!$A$1:$C$5,2,0)</f>
        <v>Kelly Williams</v>
      </c>
      <c r="O8202" s="1" t="s">
        <v>304</v>
      </c>
      <c r="P8202" s="1" t="s">
        <v>42</v>
      </c>
      <c r="Q8202" s="1" t="s">
        <v>54</v>
      </c>
      <c r="R8202" s="1" t="s">
        <v>305</v>
      </c>
      <c r="S8202" s="5">
        <v>72.784000000000006</v>
      </c>
      <c r="T8202" s="5">
        <v>1</v>
      </c>
      <c r="U8202" s="5">
        <v>0.2</v>
      </c>
      <c r="V8202" s="5">
        <v>-18.196000000000002</v>
      </c>
    </row>
    <row r="8203" spans="1:22" x14ac:dyDescent="0.25">
      <c r="A8203" s="1">
        <v>8202</v>
      </c>
      <c r="B8203" t="s">
        <v>10047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tr">
        <f>VLOOKUP(M8203,People!$A$1:$C$5,2,0)</f>
        <v>Chuck Magee</v>
      </c>
      <c r="O8203" s="1" t="s">
        <v>5348</v>
      </c>
      <c r="P8203" s="1" t="s">
        <v>42</v>
      </c>
      <c r="Q8203" s="1" t="s">
        <v>54</v>
      </c>
      <c r="R8203" s="1" t="s">
        <v>5349</v>
      </c>
      <c r="S8203" s="5">
        <v>67.150000000000006</v>
      </c>
      <c r="T8203" s="5">
        <v>5</v>
      </c>
      <c r="U8203" s="5">
        <v>0</v>
      </c>
      <c r="V8203" s="5">
        <v>16.787500000000001</v>
      </c>
    </row>
    <row r="8204" spans="1:22" x14ac:dyDescent="0.25">
      <c r="A8204" s="1">
        <v>8203</v>
      </c>
      <c r="B8204" t="s">
        <v>10047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tr">
        <f>VLOOKUP(M8204,People!$A$1:$C$5,2,0)</f>
        <v>Chuck Magee</v>
      </c>
      <c r="O8204" s="1" t="s">
        <v>2920</v>
      </c>
      <c r="P8204" s="1" t="s">
        <v>65</v>
      </c>
      <c r="Q8204" s="1" t="s">
        <v>66</v>
      </c>
      <c r="R8204" s="1" t="s">
        <v>2921</v>
      </c>
      <c r="S8204" s="5">
        <v>549.98</v>
      </c>
      <c r="T8204" s="5">
        <v>2</v>
      </c>
      <c r="U8204" s="5">
        <v>0</v>
      </c>
      <c r="V8204" s="5">
        <v>142.9948</v>
      </c>
    </row>
    <row r="8205" spans="1:22" x14ac:dyDescent="0.25">
      <c r="A8205" s="1">
        <v>8204</v>
      </c>
      <c r="B8205" t="s">
        <v>10047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tr">
        <f>VLOOKUP(M8205,People!$A$1:$C$5,2,0)</f>
        <v>Chuck Magee</v>
      </c>
      <c r="O8205" s="1" t="s">
        <v>5735</v>
      </c>
      <c r="P8205" s="1" t="s">
        <v>29</v>
      </c>
      <c r="Q8205" s="1" t="s">
        <v>59</v>
      </c>
      <c r="R8205" s="1" t="s">
        <v>5736</v>
      </c>
      <c r="S8205" s="5">
        <v>11.82</v>
      </c>
      <c r="T8205" s="5">
        <v>3</v>
      </c>
      <c r="U8205" s="5">
        <v>0</v>
      </c>
      <c r="V8205" s="5">
        <v>4.7279999999999998</v>
      </c>
    </row>
    <row r="8206" spans="1:22" x14ac:dyDescent="0.25">
      <c r="A8206" s="1">
        <v>8205</v>
      </c>
      <c r="B8206" t="s">
        <v>10047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tr">
        <f>VLOOKUP(M8206,People!$A$1:$C$5,2,0)</f>
        <v>Chuck Magee</v>
      </c>
      <c r="O8206" s="1" t="s">
        <v>5456</v>
      </c>
      <c r="P8206" s="1" t="s">
        <v>65</v>
      </c>
      <c r="Q8206" s="1" t="s">
        <v>600</v>
      </c>
      <c r="R8206" s="1" t="s">
        <v>5457</v>
      </c>
      <c r="S8206" s="5">
        <v>4643.8</v>
      </c>
      <c r="T8206" s="5">
        <v>4</v>
      </c>
      <c r="U8206" s="5">
        <v>0</v>
      </c>
      <c r="V8206" s="5">
        <v>2229.0239999999999</v>
      </c>
    </row>
    <row r="8207" spans="1:22" x14ac:dyDescent="0.25">
      <c r="A8207" s="1">
        <v>8206</v>
      </c>
      <c r="B8207" t="s">
        <v>10047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tr">
        <f>VLOOKUP(M8207,People!$A$1:$C$5,2,0)</f>
        <v>Chuck Magee</v>
      </c>
      <c r="O8207" s="1" t="s">
        <v>2080</v>
      </c>
      <c r="P8207" s="1" t="s">
        <v>29</v>
      </c>
      <c r="Q8207" s="1" t="s">
        <v>33</v>
      </c>
      <c r="R8207" s="1" t="s">
        <v>2081</v>
      </c>
      <c r="S8207" s="5">
        <v>577.76400000000001</v>
      </c>
      <c r="T8207" s="5">
        <v>2</v>
      </c>
      <c r="U8207" s="5">
        <v>0.1</v>
      </c>
      <c r="V8207" s="5">
        <v>115.5528</v>
      </c>
    </row>
    <row r="8208" spans="1:22" x14ac:dyDescent="0.25">
      <c r="A8208" s="1">
        <v>8207</v>
      </c>
      <c r="B8208" t="s">
        <v>10048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tr">
        <f>VLOOKUP(M8208,People!$A$1:$C$5,2,0)</f>
        <v>Cassandra Brandow</v>
      </c>
      <c r="O8208" s="1" t="s">
        <v>50</v>
      </c>
      <c r="P8208" s="1" t="s">
        <v>29</v>
      </c>
      <c r="Q8208" s="1" t="s">
        <v>51</v>
      </c>
      <c r="R8208" s="1" t="s">
        <v>52</v>
      </c>
      <c r="S8208" s="5">
        <v>191.5155</v>
      </c>
      <c r="T8208" s="5">
        <v>1</v>
      </c>
      <c r="U8208" s="5">
        <v>0.45</v>
      </c>
      <c r="V8208" s="5">
        <v>-76.606200000000001</v>
      </c>
    </row>
    <row r="8209" spans="1:22" x14ac:dyDescent="0.25">
      <c r="A8209" s="1">
        <v>8208</v>
      </c>
      <c r="B8209" t="s">
        <v>10048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tr">
        <f>VLOOKUP(M8209,People!$A$1:$C$5,2,0)</f>
        <v>Cassandra Brandow</v>
      </c>
      <c r="O8209" s="1" t="s">
        <v>1193</v>
      </c>
      <c r="P8209" s="1" t="s">
        <v>42</v>
      </c>
      <c r="Q8209" s="1" t="s">
        <v>62</v>
      </c>
      <c r="R8209" s="1" t="s">
        <v>1194</v>
      </c>
      <c r="S8209" s="5">
        <v>2.6240000000000001</v>
      </c>
      <c r="T8209" s="5">
        <v>1</v>
      </c>
      <c r="U8209" s="5">
        <v>0.2</v>
      </c>
      <c r="V8209" s="5">
        <v>0.42639999999999978</v>
      </c>
    </row>
    <row r="8210" spans="1:22" x14ac:dyDescent="0.25">
      <c r="A8210" s="1">
        <v>8209</v>
      </c>
      <c r="B8210" t="s">
        <v>10049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tr">
        <f>VLOOKUP(M8210,People!$A$1:$C$5,2,0)</f>
        <v>Cassandra Brandow</v>
      </c>
      <c r="O8210" s="1" t="s">
        <v>2288</v>
      </c>
      <c r="P8210" s="1" t="s">
        <v>42</v>
      </c>
      <c r="Q8210" s="1" t="s">
        <v>69</v>
      </c>
      <c r="R8210" s="1" t="s">
        <v>2289</v>
      </c>
      <c r="S8210" s="5">
        <v>1369.7640000000001</v>
      </c>
      <c r="T8210" s="5">
        <v>6</v>
      </c>
      <c r="U8210" s="5">
        <v>0.7</v>
      </c>
      <c r="V8210" s="5">
        <v>-913.17599999999993</v>
      </c>
    </row>
    <row r="8211" spans="1:22" x14ac:dyDescent="0.25">
      <c r="A8211" s="1">
        <v>8210</v>
      </c>
      <c r="B8211" t="s">
        <v>10049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tr">
        <f>VLOOKUP(M8211,People!$A$1:$C$5,2,0)</f>
        <v>Cassandra Brandow</v>
      </c>
      <c r="O8211" s="1" t="s">
        <v>736</v>
      </c>
      <c r="P8211" s="1" t="s">
        <v>42</v>
      </c>
      <c r="Q8211" s="1" t="s">
        <v>54</v>
      </c>
      <c r="R8211" s="1" t="s">
        <v>737</v>
      </c>
      <c r="S8211" s="5">
        <v>294.36799999999999</v>
      </c>
      <c r="T8211" s="5">
        <v>4</v>
      </c>
      <c r="U8211" s="5">
        <v>0.2</v>
      </c>
      <c r="V8211" s="5">
        <v>-58.873600000000025</v>
      </c>
    </row>
    <row r="8212" spans="1:22" x14ac:dyDescent="0.25">
      <c r="A8212" s="1">
        <v>8211</v>
      </c>
      <c r="B8212" t="s">
        <v>10050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tr">
        <f>VLOOKUP(M8212,People!$A$1:$C$5,2,0)</f>
        <v>Cassandra Brandow</v>
      </c>
      <c r="O8212" s="1" t="s">
        <v>1589</v>
      </c>
      <c r="P8212" s="1" t="s">
        <v>42</v>
      </c>
      <c r="Q8212" s="1" t="s">
        <v>72</v>
      </c>
      <c r="R8212" s="1" t="s">
        <v>1590</v>
      </c>
      <c r="S8212" s="5">
        <v>81.567999999999998</v>
      </c>
      <c r="T8212" s="5">
        <v>2</v>
      </c>
      <c r="U8212" s="5">
        <v>0.2</v>
      </c>
      <c r="V8212" s="5">
        <v>7.1372000000000035</v>
      </c>
    </row>
    <row r="8213" spans="1:22" x14ac:dyDescent="0.25">
      <c r="A8213" s="1">
        <v>8212</v>
      </c>
      <c r="B8213" t="s">
        <v>10051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tr">
        <f>VLOOKUP(M8213,People!$A$1:$C$5,2,0)</f>
        <v>Kelly Williams</v>
      </c>
      <c r="O8213" s="1" t="s">
        <v>5832</v>
      </c>
      <c r="P8213" s="1" t="s">
        <v>29</v>
      </c>
      <c r="Q8213" s="1" t="s">
        <v>59</v>
      </c>
      <c r="R8213" s="1" t="s">
        <v>5833</v>
      </c>
      <c r="S8213" s="5">
        <v>44.460000000000008</v>
      </c>
      <c r="T8213" s="5">
        <v>5</v>
      </c>
      <c r="U8213" s="5">
        <v>0.6</v>
      </c>
      <c r="V8213" s="5">
        <v>-17.783999999999992</v>
      </c>
    </row>
    <row r="8214" spans="1:22" x14ac:dyDescent="0.25">
      <c r="A8214" s="1">
        <v>8213</v>
      </c>
      <c r="B8214" t="s">
        <v>10051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tr">
        <f>VLOOKUP(M8214,People!$A$1:$C$5,2,0)</f>
        <v>Kelly Williams</v>
      </c>
      <c r="O8214" s="1" t="s">
        <v>1779</v>
      </c>
      <c r="P8214" s="1" t="s">
        <v>42</v>
      </c>
      <c r="Q8214" s="1" t="s">
        <v>54</v>
      </c>
      <c r="R8214" s="1" t="s">
        <v>1780</v>
      </c>
      <c r="S8214" s="5">
        <v>314.08800000000002</v>
      </c>
      <c r="T8214" s="5">
        <v>3</v>
      </c>
      <c r="U8214" s="5">
        <v>0.2</v>
      </c>
      <c r="V8214" s="5">
        <v>19.630499999999998</v>
      </c>
    </row>
    <row r="8215" spans="1:22" x14ac:dyDescent="0.25">
      <c r="A8215" s="1">
        <v>8214</v>
      </c>
      <c r="B8215" t="s">
        <v>10052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tr">
        <f>VLOOKUP(M8215,People!$A$1:$C$5,2,0)</f>
        <v>Cassandra Brandow</v>
      </c>
      <c r="O8215" s="1" t="s">
        <v>3521</v>
      </c>
      <c r="P8215" s="1" t="s">
        <v>42</v>
      </c>
      <c r="Q8215" s="1" t="s">
        <v>69</v>
      </c>
      <c r="R8215" s="1" t="s">
        <v>3522</v>
      </c>
      <c r="S8215" s="5">
        <v>6.3360000000000012</v>
      </c>
      <c r="T8215" s="5">
        <v>4</v>
      </c>
      <c r="U8215" s="5">
        <v>0.7</v>
      </c>
      <c r="V8215" s="5">
        <v>-4.6463999999999981</v>
      </c>
    </row>
    <row r="8216" spans="1:22" x14ac:dyDescent="0.25">
      <c r="A8216" s="1">
        <v>8215</v>
      </c>
      <c r="B8216" t="s">
        <v>10052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tr">
        <f>VLOOKUP(M8216,People!$A$1:$C$5,2,0)</f>
        <v>Cassandra Brandow</v>
      </c>
      <c r="O8216" s="1" t="s">
        <v>4502</v>
      </c>
      <c r="P8216" s="1" t="s">
        <v>42</v>
      </c>
      <c r="Q8216" s="1" t="s">
        <v>83</v>
      </c>
      <c r="R8216" s="1" t="s">
        <v>4503</v>
      </c>
      <c r="S8216" s="5">
        <v>10.48</v>
      </c>
      <c r="T8216" s="5">
        <v>1</v>
      </c>
      <c r="U8216" s="5">
        <v>0.2</v>
      </c>
      <c r="V8216" s="5">
        <v>3.7989999999999995</v>
      </c>
    </row>
    <row r="8217" spans="1:22" x14ac:dyDescent="0.25">
      <c r="A8217" s="1">
        <v>8216</v>
      </c>
      <c r="B8217" t="s">
        <v>10052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tr">
        <f>VLOOKUP(M8217,People!$A$1:$C$5,2,0)</f>
        <v>Cassandra Brandow</v>
      </c>
      <c r="O8217" s="1" t="s">
        <v>4057</v>
      </c>
      <c r="P8217" s="1" t="s">
        <v>42</v>
      </c>
      <c r="Q8217" s="1" t="s">
        <v>69</v>
      </c>
      <c r="R8217" s="1" t="s">
        <v>4058</v>
      </c>
      <c r="S8217" s="5">
        <v>2.4690000000000003</v>
      </c>
      <c r="T8217" s="5">
        <v>1</v>
      </c>
      <c r="U8217" s="5">
        <v>0.7</v>
      </c>
      <c r="V8217" s="5">
        <v>-1.8106</v>
      </c>
    </row>
    <row r="8218" spans="1:22" x14ac:dyDescent="0.25">
      <c r="A8218" s="1">
        <v>8217</v>
      </c>
      <c r="B8218" t="s">
        <v>10052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tr">
        <f>VLOOKUP(M8218,People!$A$1:$C$5,2,0)</f>
        <v>Cassandra Brandow</v>
      </c>
      <c r="O8218" s="1" t="s">
        <v>1057</v>
      </c>
      <c r="P8218" s="1" t="s">
        <v>42</v>
      </c>
      <c r="Q8218" s="1" t="s">
        <v>69</v>
      </c>
      <c r="R8218" s="1" t="s">
        <v>1058</v>
      </c>
      <c r="S8218" s="5">
        <v>3.2640000000000007</v>
      </c>
      <c r="T8218" s="5">
        <v>2</v>
      </c>
      <c r="U8218" s="5">
        <v>0.7</v>
      </c>
      <c r="V8218" s="5">
        <v>-2.2847999999999997</v>
      </c>
    </row>
    <row r="8219" spans="1:22" x14ac:dyDescent="0.25">
      <c r="A8219" s="1">
        <v>8218</v>
      </c>
      <c r="B8219" t="s">
        <v>10053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tr">
        <f>VLOOKUP(M8219,People!$A$1:$C$5,2,0)</f>
        <v>Kelly Williams</v>
      </c>
      <c r="O8219" s="1" t="s">
        <v>3533</v>
      </c>
      <c r="P8219" s="1" t="s">
        <v>42</v>
      </c>
      <c r="Q8219" s="1" t="s">
        <v>241</v>
      </c>
      <c r="R8219" s="1" t="s">
        <v>3534</v>
      </c>
      <c r="S8219" s="5">
        <v>4.3440000000000003</v>
      </c>
      <c r="T8219" s="5">
        <v>3</v>
      </c>
      <c r="U8219" s="5">
        <v>0.2</v>
      </c>
      <c r="V8219" s="5">
        <v>0.86879999999999979</v>
      </c>
    </row>
    <row r="8220" spans="1:22" x14ac:dyDescent="0.25">
      <c r="A8220" s="1">
        <v>8219</v>
      </c>
      <c r="B8220" t="s">
        <v>10053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tr">
        <f>VLOOKUP(M8220,People!$A$1:$C$5,2,0)</f>
        <v>Kelly Williams</v>
      </c>
      <c r="O8220" s="1" t="s">
        <v>3549</v>
      </c>
      <c r="P8220" s="1" t="s">
        <v>29</v>
      </c>
      <c r="Q8220" s="1" t="s">
        <v>59</v>
      </c>
      <c r="R8220" s="1" t="s">
        <v>3550</v>
      </c>
      <c r="S8220" s="5">
        <v>31.776000000000003</v>
      </c>
      <c r="T8220" s="5">
        <v>3</v>
      </c>
      <c r="U8220" s="5">
        <v>0.6</v>
      </c>
      <c r="V8220" s="5">
        <v>-19.065600000000007</v>
      </c>
    </row>
    <row r="8221" spans="1:22" x14ac:dyDescent="0.25">
      <c r="A8221" s="1">
        <v>8220</v>
      </c>
      <c r="B8221" t="s">
        <v>10053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tr">
        <f>VLOOKUP(M8221,People!$A$1:$C$5,2,0)</f>
        <v>Kelly Williams</v>
      </c>
      <c r="O8221" s="1" t="s">
        <v>2132</v>
      </c>
      <c r="P8221" s="1" t="s">
        <v>42</v>
      </c>
      <c r="Q8221" s="1" t="s">
        <v>43</v>
      </c>
      <c r="R8221" s="1" t="s">
        <v>2133</v>
      </c>
      <c r="S8221" s="5">
        <v>4.9280000000000008</v>
      </c>
      <c r="T8221" s="5">
        <v>2</v>
      </c>
      <c r="U8221" s="5">
        <v>0.2</v>
      </c>
      <c r="V8221" s="5">
        <v>1.7247999999999997</v>
      </c>
    </row>
    <row r="8222" spans="1:22" x14ac:dyDescent="0.25">
      <c r="A8222" s="1">
        <v>8221</v>
      </c>
      <c r="B8222" t="s">
        <v>10053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tr">
        <f>VLOOKUP(M8222,People!$A$1:$C$5,2,0)</f>
        <v>Kelly Williams</v>
      </c>
      <c r="O8222" s="1" t="s">
        <v>394</v>
      </c>
      <c r="P8222" s="1" t="s">
        <v>42</v>
      </c>
      <c r="Q8222" s="1" t="s">
        <v>69</v>
      </c>
      <c r="R8222" s="1" t="s">
        <v>395</v>
      </c>
      <c r="S8222" s="5">
        <v>1.7879999999999996</v>
      </c>
      <c r="T8222" s="5">
        <v>3</v>
      </c>
      <c r="U8222" s="5">
        <v>0.8</v>
      </c>
      <c r="V8222" s="5">
        <v>-3.0396000000000001</v>
      </c>
    </row>
    <row r="8223" spans="1:22" x14ac:dyDescent="0.25">
      <c r="A8223" s="1">
        <v>8222</v>
      </c>
      <c r="B8223" t="s">
        <v>10053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tr">
        <f>VLOOKUP(M8223,People!$A$1:$C$5,2,0)</f>
        <v>Kelly Williams</v>
      </c>
      <c r="O8223" s="1" t="s">
        <v>5834</v>
      </c>
      <c r="P8223" s="1" t="s">
        <v>42</v>
      </c>
      <c r="Q8223" s="1" t="s">
        <v>241</v>
      </c>
      <c r="R8223" s="1" t="s">
        <v>5835</v>
      </c>
      <c r="S8223" s="5">
        <v>15.072000000000001</v>
      </c>
      <c r="T8223" s="5">
        <v>4</v>
      </c>
      <c r="U8223" s="5">
        <v>0.2</v>
      </c>
      <c r="V8223" s="5">
        <v>-3.7680000000000002</v>
      </c>
    </row>
    <row r="8224" spans="1:22" x14ac:dyDescent="0.25">
      <c r="A8224" s="1">
        <v>8223</v>
      </c>
      <c r="B8224" t="s">
        <v>10054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tr">
        <f>VLOOKUP(M8224,People!$A$1:$C$5,2,0)</f>
        <v>Kelly Williams</v>
      </c>
      <c r="O8224" s="1" t="s">
        <v>4990</v>
      </c>
      <c r="P8224" s="1" t="s">
        <v>42</v>
      </c>
      <c r="Q8224" s="1" t="s">
        <v>54</v>
      </c>
      <c r="R8224" s="1" t="s">
        <v>4991</v>
      </c>
      <c r="S8224" s="5">
        <v>12.624000000000001</v>
      </c>
      <c r="T8224" s="5">
        <v>2</v>
      </c>
      <c r="U8224" s="5">
        <v>0.2</v>
      </c>
      <c r="V8224" s="5">
        <v>-2.5248000000000022</v>
      </c>
    </row>
    <row r="8225" spans="1:22" x14ac:dyDescent="0.25">
      <c r="A8225" s="1">
        <v>8224</v>
      </c>
      <c r="B8225" t="s">
        <v>10055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tr">
        <f>VLOOKUP(M8225,People!$A$1:$C$5,2,0)</f>
        <v>Anna Andreadi</v>
      </c>
      <c r="O8225" s="1" t="s">
        <v>3785</v>
      </c>
      <c r="P8225" s="1" t="s">
        <v>42</v>
      </c>
      <c r="Q8225" s="1" t="s">
        <v>83</v>
      </c>
      <c r="R8225" s="1" t="s">
        <v>3786</v>
      </c>
      <c r="S8225" s="5">
        <v>185.88</v>
      </c>
      <c r="T8225" s="5">
        <v>6</v>
      </c>
      <c r="U8225" s="5">
        <v>0</v>
      </c>
      <c r="V8225" s="5">
        <v>83.645999999999987</v>
      </c>
    </row>
    <row r="8226" spans="1:22" x14ac:dyDescent="0.25">
      <c r="A8226" s="1">
        <v>8225</v>
      </c>
      <c r="B8226" t="s">
        <v>10055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tr">
        <f>VLOOKUP(M8226,People!$A$1:$C$5,2,0)</f>
        <v>Anna Andreadi</v>
      </c>
      <c r="O8226" s="1" t="s">
        <v>4605</v>
      </c>
      <c r="P8226" s="1" t="s">
        <v>42</v>
      </c>
      <c r="Q8226" s="1" t="s">
        <v>83</v>
      </c>
      <c r="R8226" s="1" t="s">
        <v>4606</v>
      </c>
      <c r="S8226" s="5">
        <v>12.96</v>
      </c>
      <c r="T8226" s="5">
        <v>2</v>
      </c>
      <c r="U8226" s="5">
        <v>0</v>
      </c>
      <c r="V8226" s="5">
        <v>6.2208000000000006</v>
      </c>
    </row>
    <row r="8227" spans="1:22" x14ac:dyDescent="0.25">
      <c r="A8227" s="1">
        <v>8226</v>
      </c>
      <c r="B8227" t="s">
        <v>10056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tr">
        <f>VLOOKUP(M8227,People!$A$1:$C$5,2,0)</f>
        <v>Chuck Magee</v>
      </c>
      <c r="O8227" s="1" t="s">
        <v>962</v>
      </c>
      <c r="P8227" s="1" t="s">
        <v>42</v>
      </c>
      <c r="Q8227" s="1" t="s">
        <v>83</v>
      </c>
      <c r="R8227" s="1" t="s">
        <v>963</v>
      </c>
      <c r="S8227" s="5">
        <v>189.7</v>
      </c>
      <c r="T8227" s="5">
        <v>10</v>
      </c>
      <c r="U8227" s="5">
        <v>0</v>
      </c>
      <c r="V8227" s="5">
        <v>91.055999999999983</v>
      </c>
    </row>
    <row r="8228" spans="1:22" x14ac:dyDescent="0.25">
      <c r="A8228" s="1">
        <v>8227</v>
      </c>
      <c r="B8228" t="s">
        <v>10056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tr">
        <f>VLOOKUP(M8228,People!$A$1:$C$5,2,0)</f>
        <v>Chuck Magee</v>
      </c>
      <c r="O8228" s="1" t="s">
        <v>4888</v>
      </c>
      <c r="P8228" s="1" t="s">
        <v>42</v>
      </c>
      <c r="Q8228" s="1" t="s">
        <v>83</v>
      </c>
      <c r="R8228" s="1" t="s">
        <v>4889</v>
      </c>
      <c r="S8228" s="5">
        <v>40.99</v>
      </c>
      <c r="T8228" s="5">
        <v>1</v>
      </c>
      <c r="U8228" s="5">
        <v>0</v>
      </c>
      <c r="V8228" s="5">
        <v>20.085100000000001</v>
      </c>
    </row>
    <row r="8229" spans="1:22" x14ac:dyDescent="0.25">
      <c r="A8229" s="1">
        <v>8228</v>
      </c>
      <c r="B8229" t="s">
        <v>10057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tr">
        <f>VLOOKUP(M8229,People!$A$1:$C$5,2,0)</f>
        <v>Chuck Magee</v>
      </c>
      <c r="O8229" s="1" t="s">
        <v>1606</v>
      </c>
      <c r="P8229" s="1" t="s">
        <v>29</v>
      </c>
      <c r="Q8229" s="1" t="s">
        <v>59</v>
      </c>
      <c r="R8229" s="1" t="s">
        <v>1607</v>
      </c>
      <c r="S8229" s="5">
        <v>82.64</v>
      </c>
      <c r="T8229" s="5">
        <v>2</v>
      </c>
      <c r="U8229" s="5">
        <v>0</v>
      </c>
      <c r="V8229" s="5">
        <v>7.4376000000000033</v>
      </c>
    </row>
    <row r="8230" spans="1:22" x14ac:dyDescent="0.25">
      <c r="A8230" s="1">
        <v>8229</v>
      </c>
      <c r="B8230" t="s">
        <v>10057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tr">
        <f>VLOOKUP(M8230,People!$A$1:$C$5,2,0)</f>
        <v>Chuck Magee</v>
      </c>
      <c r="O8230" s="1" t="s">
        <v>640</v>
      </c>
      <c r="P8230" s="1" t="s">
        <v>42</v>
      </c>
      <c r="Q8230" s="1" t="s">
        <v>54</v>
      </c>
      <c r="R8230" s="1" t="s">
        <v>641</v>
      </c>
      <c r="S8230" s="5">
        <v>31.02</v>
      </c>
      <c r="T8230" s="5">
        <v>2</v>
      </c>
      <c r="U8230" s="5">
        <v>0</v>
      </c>
      <c r="V8230" s="5">
        <v>8.0652000000000008</v>
      </c>
    </row>
    <row r="8231" spans="1:22" x14ac:dyDescent="0.25">
      <c r="A8231" s="1">
        <v>8230</v>
      </c>
      <c r="B8231" t="s">
        <v>10057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tr">
        <f>VLOOKUP(M8231,People!$A$1:$C$5,2,0)</f>
        <v>Chuck Magee</v>
      </c>
      <c r="O8231" s="1" t="s">
        <v>3291</v>
      </c>
      <c r="P8231" s="1" t="s">
        <v>65</v>
      </c>
      <c r="Q8231" s="1" t="s">
        <v>145</v>
      </c>
      <c r="R8231" s="1" t="s">
        <v>3292</v>
      </c>
      <c r="S8231" s="5">
        <v>89.97</v>
      </c>
      <c r="T8231" s="5">
        <v>3</v>
      </c>
      <c r="U8231" s="5">
        <v>0</v>
      </c>
      <c r="V8231" s="5">
        <v>37.787400000000005</v>
      </c>
    </row>
    <row r="8232" spans="1:22" x14ac:dyDescent="0.25">
      <c r="A8232" s="1">
        <v>8231</v>
      </c>
      <c r="B8232" t="s">
        <v>10058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tr">
        <f>VLOOKUP(M8232,People!$A$1:$C$5,2,0)</f>
        <v>Cassandra Brandow</v>
      </c>
      <c r="O8232" s="1" t="s">
        <v>1270</v>
      </c>
      <c r="P8232" s="1" t="s">
        <v>42</v>
      </c>
      <c r="Q8232" s="1" t="s">
        <v>62</v>
      </c>
      <c r="R8232" s="1" t="s">
        <v>1271</v>
      </c>
      <c r="S8232" s="5">
        <v>35.97</v>
      </c>
      <c r="T8232" s="5">
        <v>3</v>
      </c>
      <c r="U8232" s="5">
        <v>0</v>
      </c>
      <c r="V8232" s="5">
        <v>9.7118999999999982</v>
      </c>
    </row>
    <row r="8233" spans="1:22" x14ac:dyDescent="0.25">
      <c r="A8233" s="1">
        <v>8232</v>
      </c>
      <c r="B8233" t="s">
        <v>10058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tr">
        <f>VLOOKUP(M8233,People!$A$1:$C$5,2,0)</f>
        <v>Cassandra Brandow</v>
      </c>
      <c r="O8233" s="1" t="s">
        <v>747</v>
      </c>
      <c r="P8233" s="1" t="s">
        <v>29</v>
      </c>
      <c r="Q8233" s="1" t="s">
        <v>30</v>
      </c>
      <c r="R8233" s="1" t="s">
        <v>748</v>
      </c>
      <c r="S8233" s="5">
        <v>1266.8599999999999</v>
      </c>
      <c r="T8233" s="5">
        <v>7</v>
      </c>
      <c r="U8233" s="5">
        <v>0</v>
      </c>
      <c r="V8233" s="5">
        <v>291.37779999999987</v>
      </c>
    </row>
    <row r="8234" spans="1:22" x14ac:dyDescent="0.25">
      <c r="A8234" s="1">
        <v>8233</v>
      </c>
      <c r="B8234" t="s">
        <v>10059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tr">
        <f>VLOOKUP(M8234,People!$A$1:$C$5,2,0)</f>
        <v>Anna Andreadi</v>
      </c>
      <c r="O8234" s="1" t="s">
        <v>1043</v>
      </c>
      <c r="P8234" s="1" t="s">
        <v>42</v>
      </c>
      <c r="Q8234" s="1" t="s">
        <v>54</v>
      </c>
      <c r="R8234" s="1" t="s">
        <v>1044</v>
      </c>
      <c r="S8234" s="5">
        <v>169.45</v>
      </c>
      <c r="T8234" s="5">
        <v>5</v>
      </c>
      <c r="U8234" s="5">
        <v>0</v>
      </c>
      <c r="V8234" s="5">
        <v>42.362499999999997</v>
      </c>
    </row>
    <row r="8235" spans="1:22" x14ac:dyDescent="0.25">
      <c r="A8235" s="1">
        <v>8234</v>
      </c>
      <c r="B8235" t="s">
        <v>10059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tr">
        <f>VLOOKUP(M8235,People!$A$1:$C$5,2,0)</f>
        <v>Anna Andreadi</v>
      </c>
      <c r="O8235" s="1" t="s">
        <v>4848</v>
      </c>
      <c r="P8235" s="1" t="s">
        <v>42</v>
      </c>
      <c r="Q8235" s="1" t="s">
        <v>54</v>
      </c>
      <c r="R8235" s="1" t="s">
        <v>4849</v>
      </c>
      <c r="S8235" s="5">
        <v>40.68</v>
      </c>
      <c r="T8235" s="5">
        <v>2</v>
      </c>
      <c r="U8235" s="5">
        <v>0</v>
      </c>
      <c r="V8235" s="5">
        <v>0.40679999999999694</v>
      </c>
    </row>
    <row r="8236" spans="1:22" x14ac:dyDescent="0.25">
      <c r="A8236" s="1">
        <v>8235</v>
      </c>
      <c r="B8236" t="s">
        <v>10060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tr">
        <f>VLOOKUP(M8236,People!$A$1:$C$5,2,0)</f>
        <v>Cassandra Brandow</v>
      </c>
      <c r="O8236" s="1" t="s">
        <v>5402</v>
      </c>
      <c r="P8236" s="1" t="s">
        <v>42</v>
      </c>
      <c r="Q8236" s="1" t="s">
        <v>511</v>
      </c>
      <c r="R8236" s="1" t="s">
        <v>5403</v>
      </c>
      <c r="S8236" s="5">
        <v>3.3280000000000003</v>
      </c>
      <c r="T8236" s="5">
        <v>2</v>
      </c>
      <c r="U8236" s="5">
        <v>0.2</v>
      </c>
      <c r="V8236" s="5">
        <v>0.4159999999999997</v>
      </c>
    </row>
    <row r="8237" spans="1:22" x14ac:dyDescent="0.25">
      <c r="A8237" s="1">
        <v>8236</v>
      </c>
      <c r="B8237" t="s">
        <v>10060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tr">
        <f>VLOOKUP(M8237,People!$A$1:$C$5,2,0)</f>
        <v>Cassandra Brandow</v>
      </c>
      <c r="O8237" s="1" t="s">
        <v>1391</v>
      </c>
      <c r="P8237" s="1" t="s">
        <v>29</v>
      </c>
      <c r="Q8237" s="1" t="s">
        <v>51</v>
      </c>
      <c r="R8237" s="1" t="s">
        <v>1392</v>
      </c>
      <c r="S8237" s="5">
        <v>933.26200000000006</v>
      </c>
      <c r="T8237" s="5">
        <v>4</v>
      </c>
      <c r="U8237" s="5">
        <v>0.45</v>
      </c>
      <c r="V8237" s="5">
        <v>-458.14679999999998</v>
      </c>
    </row>
    <row r="8238" spans="1:22" x14ac:dyDescent="0.25">
      <c r="A8238" s="1">
        <v>8237</v>
      </c>
      <c r="B8238" t="s">
        <v>10060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tr">
        <f>VLOOKUP(M8238,People!$A$1:$C$5,2,0)</f>
        <v>Cassandra Brandow</v>
      </c>
      <c r="O8238" s="1" t="s">
        <v>1617</v>
      </c>
      <c r="P8238" s="1" t="s">
        <v>29</v>
      </c>
      <c r="Q8238" s="1" t="s">
        <v>33</v>
      </c>
      <c r="R8238" s="1" t="s">
        <v>1618</v>
      </c>
      <c r="S8238" s="5">
        <v>2803.92</v>
      </c>
      <c r="T8238" s="5">
        <v>5</v>
      </c>
      <c r="U8238" s="5">
        <v>0.2</v>
      </c>
      <c r="V8238" s="5">
        <v>0</v>
      </c>
    </row>
    <row r="8239" spans="1:22" x14ac:dyDescent="0.25">
      <c r="A8239" s="1">
        <v>8238</v>
      </c>
      <c r="B8239" t="s">
        <v>10061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tr">
        <f>VLOOKUP(M8239,People!$A$1:$C$5,2,0)</f>
        <v>Cassandra Brandow</v>
      </c>
      <c r="O8239" s="1" t="s">
        <v>1317</v>
      </c>
      <c r="P8239" s="1" t="s">
        <v>42</v>
      </c>
      <c r="Q8239" s="1" t="s">
        <v>54</v>
      </c>
      <c r="R8239" s="1" t="s">
        <v>1318</v>
      </c>
      <c r="S8239" s="5">
        <v>4.7679999999999998</v>
      </c>
      <c r="T8239" s="5">
        <v>2</v>
      </c>
      <c r="U8239" s="5">
        <v>0.2</v>
      </c>
      <c r="V8239" s="5">
        <v>-0.7748000000000006</v>
      </c>
    </row>
    <row r="8240" spans="1:22" x14ac:dyDescent="0.25">
      <c r="A8240" s="1">
        <v>8239</v>
      </c>
      <c r="B8240" t="s">
        <v>10061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tr">
        <f>VLOOKUP(M8240,People!$A$1:$C$5,2,0)</f>
        <v>Cassandra Brandow</v>
      </c>
      <c r="O8240" s="1" t="s">
        <v>4207</v>
      </c>
      <c r="P8240" s="1" t="s">
        <v>42</v>
      </c>
      <c r="Q8240" s="1" t="s">
        <v>83</v>
      </c>
      <c r="R8240" s="1" t="s">
        <v>4208</v>
      </c>
      <c r="S8240" s="5">
        <v>6.6720000000000006</v>
      </c>
      <c r="T8240" s="5">
        <v>1</v>
      </c>
      <c r="U8240" s="5">
        <v>0.2</v>
      </c>
      <c r="V8240" s="5">
        <v>2.5019999999999998</v>
      </c>
    </row>
    <row r="8241" spans="1:22" x14ac:dyDescent="0.25">
      <c r="A8241" s="1">
        <v>8240</v>
      </c>
      <c r="B8241" t="s">
        <v>10061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tr">
        <f>VLOOKUP(M8241,People!$A$1:$C$5,2,0)</f>
        <v>Cassandra Brandow</v>
      </c>
      <c r="O8241" s="1" t="s">
        <v>3450</v>
      </c>
      <c r="P8241" s="1" t="s">
        <v>42</v>
      </c>
      <c r="Q8241" s="1" t="s">
        <v>62</v>
      </c>
      <c r="R8241" s="1" t="s">
        <v>3451</v>
      </c>
      <c r="S8241" s="5">
        <v>4.4479999999999995</v>
      </c>
      <c r="T8241" s="5">
        <v>2</v>
      </c>
      <c r="U8241" s="5">
        <v>0.2</v>
      </c>
      <c r="V8241" s="5">
        <v>1.1119999999999999</v>
      </c>
    </row>
    <row r="8242" spans="1:22" x14ac:dyDescent="0.25">
      <c r="A8242" s="1">
        <v>8241</v>
      </c>
      <c r="B8242" t="s">
        <v>10061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tr">
        <f>VLOOKUP(M8242,People!$A$1:$C$5,2,0)</f>
        <v>Cassandra Brandow</v>
      </c>
      <c r="O8242" s="1" t="s">
        <v>5267</v>
      </c>
      <c r="P8242" s="1" t="s">
        <v>29</v>
      </c>
      <c r="Q8242" s="1" t="s">
        <v>59</v>
      </c>
      <c r="R8242" s="1" t="s">
        <v>5268</v>
      </c>
      <c r="S8242" s="5">
        <v>43.936000000000007</v>
      </c>
      <c r="T8242" s="5">
        <v>4</v>
      </c>
      <c r="U8242" s="5">
        <v>0.2</v>
      </c>
      <c r="V8242" s="5">
        <v>6.0411999999999964</v>
      </c>
    </row>
    <row r="8243" spans="1:22" x14ac:dyDescent="0.25">
      <c r="A8243" s="1">
        <v>8242</v>
      </c>
      <c r="B8243" t="s">
        <v>10062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tr">
        <f>VLOOKUP(M8243,People!$A$1:$C$5,2,0)</f>
        <v>Chuck Magee</v>
      </c>
      <c r="O8243" s="1" t="s">
        <v>2343</v>
      </c>
      <c r="P8243" s="1" t="s">
        <v>42</v>
      </c>
      <c r="Q8243" s="1" t="s">
        <v>69</v>
      </c>
      <c r="R8243" s="1" t="s">
        <v>2344</v>
      </c>
      <c r="S8243" s="5">
        <v>23.744</v>
      </c>
      <c r="T8243" s="5">
        <v>2</v>
      </c>
      <c r="U8243" s="5">
        <v>0.2</v>
      </c>
      <c r="V8243" s="5">
        <v>8.3103999999999996</v>
      </c>
    </row>
    <row r="8244" spans="1:22" x14ac:dyDescent="0.25">
      <c r="A8244" s="1">
        <v>8243</v>
      </c>
      <c r="B8244" t="s">
        <v>10062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tr">
        <f>VLOOKUP(M8244,People!$A$1:$C$5,2,0)</f>
        <v>Chuck Magee</v>
      </c>
      <c r="O8244" s="1" t="s">
        <v>3859</v>
      </c>
      <c r="P8244" s="1" t="s">
        <v>65</v>
      </c>
      <c r="Q8244" s="1" t="s">
        <v>145</v>
      </c>
      <c r="R8244" s="1" t="s">
        <v>3860</v>
      </c>
      <c r="S8244" s="5">
        <v>357</v>
      </c>
      <c r="T8244" s="5">
        <v>3</v>
      </c>
      <c r="U8244" s="5">
        <v>0</v>
      </c>
      <c r="V8244" s="5">
        <v>57.120000000000019</v>
      </c>
    </row>
    <row r="8245" spans="1:22" x14ac:dyDescent="0.25">
      <c r="A8245" s="1">
        <v>8244</v>
      </c>
      <c r="B8245" t="s">
        <v>10063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tr">
        <f>VLOOKUP(M8245,People!$A$1:$C$5,2,0)</f>
        <v>Anna Andreadi</v>
      </c>
      <c r="O8245" s="1" t="s">
        <v>4551</v>
      </c>
      <c r="P8245" s="1" t="s">
        <v>65</v>
      </c>
      <c r="Q8245" s="1" t="s">
        <v>66</v>
      </c>
      <c r="R8245" s="1" t="s">
        <v>4552</v>
      </c>
      <c r="S8245" s="5">
        <v>806.33600000000001</v>
      </c>
      <c r="T8245" s="5">
        <v>8</v>
      </c>
      <c r="U8245" s="5">
        <v>0.2</v>
      </c>
      <c r="V8245" s="5">
        <v>50.396000000000015</v>
      </c>
    </row>
    <row r="8246" spans="1:22" x14ac:dyDescent="0.25">
      <c r="A8246" s="1">
        <v>8245</v>
      </c>
      <c r="B8246" t="s">
        <v>10063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tr">
        <f>VLOOKUP(M8246,People!$A$1:$C$5,2,0)</f>
        <v>Anna Andreadi</v>
      </c>
      <c r="O8246" s="1" t="s">
        <v>3704</v>
      </c>
      <c r="P8246" s="1" t="s">
        <v>29</v>
      </c>
      <c r="Q8246" s="1" t="s">
        <v>59</v>
      </c>
      <c r="R8246" s="1" t="s">
        <v>3705</v>
      </c>
      <c r="S8246" s="5">
        <v>85.44</v>
      </c>
      <c r="T8246" s="5">
        <v>3</v>
      </c>
      <c r="U8246" s="5">
        <v>0</v>
      </c>
      <c r="V8246" s="5">
        <v>31.612800000000004</v>
      </c>
    </row>
    <row r="8247" spans="1:22" x14ac:dyDescent="0.25">
      <c r="A8247" s="1">
        <v>8246</v>
      </c>
      <c r="B8247" t="s">
        <v>10064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tr">
        <f>VLOOKUP(M8247,People!$A$1:$C$5,2,0)</f>
        <v>Cassandra Brandow</v>
      </c>
      <c r="O8247" s="1" t="s">
        <v>602</v>
      </c>
      <c r="P8247" s="1" t="s">
        <v>42</v>
      </c>
      <c r="Q8247" s="1" t="s">
        <v>54</v>
      </c>
      <c r="R8247" s="1" t="s">
        <v>603</v>
      </c>
      <c r="S8247" s="5">
        <v>344.90999999999997</v>
      </c>
      <c r="T8247" s="5">
        <v>3</v>
      </c>
      <c r="U8247" s="5">
        <v>0</v>
      </c>
      <c r="V8247" s="5">
        <v>10.347300000000004</v>
      </c>
    </row>
    <row r="8248" spans="1:22" x14ac:dyDescent="0.25">
      <c r="A8248" s="1">
        <v>8247</v>
      </c>
      <c r="B8248" t="s">
        <v>10065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tr">
        <f>VLOOKUP(M8248,People!$A$1:$C$5,2,0)</f>
        <v>Kelly Williams</v>
      </c>
      <c r="O8248" s="1" t="s">
        <v>1851</v>
      </c>
      <c r="P8248" s="1" t="s">
        <v>42</v>
      </c>
      <c r="Q8248" s="1" t="s">
        <v>72</v>
      </c>
      <c r="R8248" s="1" t="s">
        <v>1852</v>
      </c>
      <c r="S8248" s="5">
        <v>70.969999999999985</v>
      </c>
      <c r="T8248" s="5">
        <v>5</v>
      </c>
      <c r="U8248" s="5">
        <v>0.8</v>
      </c>
      <c r="V8248" s="5">
        <v>-191.619</v>
      </c>
    </row>
    <row r="8249" spans="1:22" x14ac:dyDescent="0.25">
      <c r="A8249" s="1">
        <v>8248</v>
      </c>
      <c r="B8249" t="s">
        <v>10065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tr">
        <f>VLOOKUP(M8249,People!$A$1:$C$5,2,0)</f>
        <v>Kelly Williams</v>
      </c>
      <c r="O8249" s="1" t="s">
        <v>3983</v>
      </c>
      <c r="P8249" s="1" t="s">
        <v>42</v>
      </c>
      <c r="Q8249" s="1" t="s">
        <v>62</v>
      </c>
      <c r="R8249" s="1" t="s">
        <v>3984</v>
      </c>
      <c r="S8249" s="5">
        <v>36.783999999999999</v>
      </c>
      <c r="T8249" s="5">
        <v>2</v>
      </c>
      <c r="U8249" s="5">
        <v>0.2</v>
      </c>
      <c r="V8249" s="5">
        <v>3.6784000000000017</v>
      </c>
    </row>
    <row r="8250" spans="1:22" x14ac:dyDescent="0.25">
      <c r="A8250" s="1">
        <v>8249</v>
      </c>
      <c r="B8250" t="s">
        <v>10066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tr">
        <f>VLOOKUP(M8250,People!$A$1:$C$5,2,0)</f>
        <v>Chuck Magee</v>
      </c>
      <c r="O8250" s="1" t="s">
        <v>2153</v>
      </c>
      <c r="P8250" s="1" t="s">
        <v>65</v>
      </c>
      <c r="Q8250" s="1" t="s">
        <v>66</v>
      </c>
      <c r="R8250" s="1" t="s">
        <v>2154</v>
      </c>
      <c r="S8250" s="5">
        <v>743.98799999999994</v>
      </c>
      <c r="T8250" s="5">
        <v>2</v>
      </c>
      <c r="U8250" s="5">
        <v>0.4</v>
      </c>
      <c r="V8250" s="5">
        <v>-123.9980000000001</v>
      </c>
    </row>
    <row r="8251" spans="1:22" x14ac:dyDescent="0.25">
      <c r="A8251" s="1">
        <v>8250</v>
      </c>
      <c r="B8251" t="s">
        <v>10067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tr">
        <f>VLOOKUP(M8251,People!$A$1:$C$5,2,0)</f>
        <v>Kelly Williams</v>
      </c>
      <c r="O8251" s="1" t="s">
        <v>2951</v>
      </c>
      <c r="P8251" s="1" t="s">
        <v>42</v>
      </c>
      <c r="Q8251" s="1" t="s">
        <v>69</v>
      </c>
      <c r="R8251" s="1" t="s">
        <v>2952</v>
      </c>
      <c r="S8251" s="5">
        <v>11.211999999999998</v>
      </c>
      <c r="T8251" s="5">
        <v>2</v>
      </c>
      <c r="U8251" s="5">
        <v>0.8</v>
      </c>
      <c r="V8251" s="5">
        <v>-16.818000000000005</v>
      </c>
    </row>
    <row r="8252" spans="1:22" x14ac:dyDescent="0.25">
      <c r="A8252" s="1">
        <v>8251</v>
      </c>
      <c r="B8252" t="s">
        <v>10067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tr">
        <f>VLOOKUP(M8252,People!$A$1:$C$5,2,0)</f>
        <v>Kelly Williams</v>
      </c>
      <c r="O8252" s="1" t="s">
        <v>1121</v>
      </c>
      <c r="P8252" s="1" t="s">
        <v>29</v>
      </c>
      <c r="Q8252" s="1" t="s">
        <v>59</v>
      </c>
      <c r="R8252" s="1" t="s">
        <v>1122</v>
      </c>
      <c r="S8252" s="5">
        <v>4.7119999999999997</v>
      </c>
      <c r="T8252" s="5">
        <v>2</v>
      </c>
      <c r="U8252" s="5">
        <v>0.6</v>
      </c>
      <c r="V8252" s="5">
        <v>-1.8847999999999994</v>
      </c>
    </row>
    <row r="8253" spans="1:22" x14ac:dyDescent="0.25">
      <c r="A8253" s="1">
        <v>8252</v>
      </c>
      <c r="B8253" t="s">
        <v>10067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tr">
        <f>VLOOKUP(M8253,People!$A$1:$C$5,2,0)</f>
        <v>Kelly Williams</v>
      </c>
      <c r="O8253" s="1" t="s">
        <v>3590</v>
      </c>
      <c r="P8253" s="1" t="s">
        <v>42</v>
      </c>
      <c r="Q8253" s="1" t="s">
        <v>72</v>
      </c>
      <c r="R8253" s="1" t="s">
        <v>3591</v>
      </c>
      <c r="S8253" s="5">
        <v>180.97999999999996</v>
      </c>
      <c r="T8253" s="5">
        <v>5</v>
      </c>
      <c r="U8253" s="5">
        <v>0.8</v>
      </c>
      <c r="V8253" s="5">
        <v>-470.548</v>
      </c>
    </row>
    <row r="8254" spans="1:22" x14ac:dyDescent="0.25">
      <c r="A8254" s="1">
        <v>8253</v>
      </c>
      <c r="B8254" t="s">
        <v>10067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tr">
        <f>VLOOKUP(M8254,People!$A$1:$C$5,2,0)</f>
        <v>Kelly Williams</v>
      </c>
      <c r="O8254" s="1" t="s">
        <v>462</v>
      </c>
      <c r="P8254" s="1" t="s">
        <v>42</v>
      </c>
      <c r="Q8254" s="1" t="s">
        <v>54</v>
      </c>
      <c r="R8254" s="1" t="s">
        <v>463</v>
      </c>
      <c r="S8254" s="5">
        <v>60.415999999999997</v>
      </c>
      <c r="T8254" s="5">
        <v>2</v>
      </c>
      <c r="U8254" s="5">
        <v>0.2</v>
      </c>
      <c r="V8254" s="5">
        <v>6.0416000000000025</v>
      </c>
    </row>
    <row r="8255" spans="1:22" x14ac:dyDescent="0.25">
      <c r="A8255" s="1">
        <v>8254</v>
      </c>
      <c r="B8255" t="s">
        <v>10068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tr">
        <f>VLOOKUP(M8255,People!$A$1:$C$5,2,0)</f>
        <v>Anna Andreadi</v>
      </c>
      <c r="O8255" s="1" t="s">
        <v>4261</v>
      </c>
      <c r="P8255" s="1" t="s">
        <v>65</v>
      </c>
      <c r="Q8255" s="1" t="s">
        <v>1064</v>
      </c>
      <c r="R8255" s="1" t="s">
        <v>4262</v>
      </c>
      <c r="S8255" s="5">
        <v>299.99</v>
      </c>
      <c r="T8255" s="5">
        <v>1</v>
      </c>
      <c r="U8255" s="5">
        <v>0</v>
      </c>
      <c r="V8255" s="5">
        <v>89.996999999999986</v>
      </c>
    </row>
    <row r="8256" spans="1:22" x14ac:dyDescent="0.25">
      <c r="A8256" s="1">
        <v>8255</v>
      </c>
      <c r="B8256" t="s">
        <v>10068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tr">
        <f>VLOOKUP(M8256,People!$A$1:$C$5,2,0)</f>
        <v>Anna Andreadi</v>
      </c>
      <c r="O8256" s="1" t="s">
        <v>5365</v>
      </c>
      <c r="P8256" s="1" t="s">
        <v>42</v>
      </c>
      <c r="Q8256" s="1" t="s">
        <v>83</v>
      </c>
      <c r="R8256" s="1" t="s">
        <v>5366</v>
      </c>
      <c r="S8256" s="5">
        <v>192.16</v>
      </c>
      <c r="T8256" s="5">
        <v>4</v>
      </c>
      <c r="U8256" s="5">
        <v>0</v>
      </c>
      <c r="V8256" s="5">
        <v>92.236799999999988</v>
      </c>
    </row>
    <row r="8257" spans="1:22" x14ac:dyDescent="0.25">
      <c r="A8257" s="1">
        <v>8256</v>
      </c>
      <c r="B8257" t="s">
        <v>10068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tr">
        <f>VLOOKUP(M8257,People!$A$1:$C$5,2,0)</f>
        <v>Anna Andreadi</v>
      </c>
      <c r="O8257" s="1" t="s">
        <v>1766</v>
      </c>
      <c r="P8257" s="1" t="s">
        <v>65</v>
      </c>
      <c r="Q8257" s="1" t="s">
        <v>66</v>
      </c>
      <c r="R8257" s="1" t="s">
        <v>1767</v>
      </c>
      <c r="S8257" s="5">
        <v>242.624</v>
      </c>
      <c r="T8257" s="5">
        <v>8</v>
      </c>
      <c r="U8257" s="5">
        <v>0.2</v>
      </c>
      <c r="V8257" s="5">
        <v>27.295199999999973</v>
      </c>
    </row>
    <row r="8258" spans="1:22" x14ac:dyDescent="0.25">
      <c r="A8258" s="1">
        <v>8257</v>
      </c>
      <c r="B8258" t="s">
        <v>10068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tr">
        <f>VLOOKUP(M8258,People!$A$1:$C$5,2,0)</f>
        <v>Anna Andreadi</v>
      </c>
      <c r="O8258" s="1" t="s">
        <v>837</v>
      </c>
      <c r="P8258" s="1" t="s">
        <v>42</v>
      </c>
      <c r="Q8258" s="1" t="s">
        <v>54</v>
      </c>
      <c r="R8258" s="1" t="s">
        <v>1510</v>
      </c>
      <c r="S8258" s="5">
        <v>46.74</v>
      </c>
      <c r="T8258" s="5">
        <v>3</v>
      </c>
      <c r="U8258" s="5">
        <v>0</v>
      </c>
      <c r="V8258" s="5">
        <v>11.684999999999999</v>
      </c>
    </row>
    <row r="8259" spans="1:22" x14ac:dyDescent="0.25">
      <c r="A8259" s="1">
        <v>8258</v>
      </c>
      <c r="B8259" t="s">
        <v>10068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tr">
        <f>VLOOKUP(M8259,People!$A$1:$C$5,2,0)</f>
        <v>Anna Andreadi</v>
      </c>
      <c r="O8259" s="1" t="s">
        <v>4758</v>
      </c>
      <c r="P8259" s="1" t="s">
        <v>65</v>
      </c>
      <c r="Q8259" s="1" t="s">
        <v>145</v>
      </c>
      <c r="R8259" s="1" t="s">
        <v>4759</v>
      </c>
      <c r="S8259" s="5">
        <v>174.95000000000002</v>
      </c>
      <c r="T8259" s="5">
        <v>5</v>
      </c>
      <c r="U8259" s="5">
        <v>0</v>
      </c>
      <c r="V8259" s="5">
        <v>12.246500000000005</v>
      </c>
    </row>
    <row r="8260" spans="1:22" x14ac:dyDescent="0.25">
      <c r="A8260" s="1">
        <v>8259</v>
      </c>
      <c r="B8260" t="s">
        <v>10068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tr">
        <f>VLOOKUP(M8260,People!$A$1:$C$5,2,0)</f>
        <v>Anna Andreadi</v>
      </c>
      <c r="O8260" s="1" t="s">
        <v>5690</v>
      </c>
      <c r="P8260" s="1" t="s">
        <v>42</v>
      </c>
      <c r="Q8260" s="1" t="s">
        <v>69</v>
      </c>
      <c r="R8260" s="1" t="s">
        <v>5691</v>
      </c>
      <c r="S8260" s="5">
        <v>100.70400000000001</v>
      </c>
      <c r="T8260" s="5">
        <v>6</v>
      </c>
      <c r="U8260" s="5">
        <v>0.2</v>
      </c>
      <c r="V8260" s="5">
        <v>37.763999999999996</v>
      </c>
    </row>
    <row r="8261" spans="1:22" x14ac:dyDescent="0.25">
      <c r="A8261" s="1">
        <v>8260</v>
      </c>
      <c r="B8261" t="s">
        <v>10069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tr">
        <f>VLOOKUP(M8261,People!$A$1:$C$5,2,0)</f>
        <v>Kelly Williams</v>
      </c>
      <c r="O8261" s="1" t="s">
        <v>1501</v>
      </c>
      <c r="P8261" s="1" t="s">
        <v>42</v>
      </c>
      <c r="Q8261" s="1" t="s">
        <v>83</v>
      </c>
      <c r="R8261" s="1" t="s">
        <v>1502</v>
      </c>
      <c r="S8261" s="5">
        <v>368.91</v>
      </c>
      <c r="T8261" s="5">
        <v>9</v>
      </c>
      <c r="U8261" s="5">
        <v>0</v>
      </c>
      <c r="V8261" s="5">
        <v>180.76590000000002</v>
      </c>
    </row>
    <row r="8262" spans="1:22" x14ac:dyDescent="0.25">
      <c r="A8262" s="1">
        <v>8261</v>
      </c>
      <c r="B8262" t="s">
        <v>10069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tr">
        <f>VLOOKUP(M8262,People!$A$1:$C$5,2,0)</f>
        <v>Kelly Williams</v>
      </c>
      <c r="O8262" s="1" t="s">
        <v>1324</v>
      </c>
      <c r="P8262" s="1" t="s">
        <v>42</v>
      </c>
      <c r="Q8262" s="1" t="s">
        <v>69</v>
      </c>
      <c r="R8262" s="1" t="s">
        <v>1325</v>
      </c>
      <c r="S8262" s="5">
        <v>8.02</v>
      </c>
      <c r="T8262" s="5">
        <v>1</v>
      </c>
      <c r="U8262" s="5">
        <v>0</v>
      </c>
      <c r="V8262" s="5">
        <v>3.7693999999999992</v>
      </c>
    </row>
    <row r="8263" spans="1:22" x14ac:dyDescent="0.25">
      <c r="A8263" s="1">
        <v>8262</v>
      </c>
      <c r="B8263" t="s">
        <v>10069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tr">
        <f>VLOOKUP(M8263,People!$A$1:$C$5,2,0)</f>
        <v>Kelly Williams</v>
      </c>
      <c r="O8263" s="1" t="s">
        <v>4344</v>
      </c>
      <c r="P8263" s="1" t="s">
        <v>42</v>
      </c>
      <c r="Q8263" s="1" t="s">
        <v>54</v>
      </c>
      <c r="R8263" s="1" t="s">
        <v>4345</v>
      </c>
      <c r="S8263" s="5">
        <v>171.04</v>
      </c>
      <c r="T8263" s="5">
        <v>4</v>
      </c>
      <c r="U8263" s="5">
        <v>0</v>
      </c>
      <c r="V8263" s="5">
        <v>44.470399999999998</v>
      </c>
    </row>
    <row r="8264" spans="1:22" x14ac:dyDescent="0.25">
      <c r="A8264" s="1">
        <v>8263</v>
      </c>
      <c r="B8264" t="s">
        <v>10070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tr">
        <f>VLOOKUP(M8264,People!$A$1:$C$5,2,0)</f>
        <v>Cassandra Brandow</v>
      </c>
      <c r="O8264" s="1" t="s">
        <v>1223</v>
      </c>
      <c r="P8264" s="1" t="s">
        <v>42</v>
      </c>
      <c r="Q8264" s="1" t="s">
        <v>83</v>
      </c>
      <c r="R8264" s="1" t="s">
        <v>1224</v>
      </c>
      <c r="S8264" s="5">
        <v>19.440000000000001</v>
      </c>
      <c r="T8264" s="5">
        <v>3</v>
      </c>
      <c r="U8264" s="5">
        <v>0</v>
      </c>
      <c r="V8264" s="5">
        <v>9.3312000000000008</v>
      </c>
    </row>
    <row r="8265" spans="1:22" x14ac:dyDescent="0.25">
      <c r="A8265" s="1">
        <v>8264</v>
      </c>
      <c r="B8265" t="s">
        <v>10071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tr">
        <f>VLOOKUP(M8265,People!$A$1:$C$5,2,0)</f>
        <v>Cassandra Brandow</v>
      </c>
      <c r="O8265" s="1" t="s">
        <v>2109</v>
      </c>
      <c r="P8265" s="1" t="s">
        <v>42</v>
      </c>
      <c r="Q8265" s="1" t="s">
        <v>69</v>
      </c>
      <c r="R8265" s="1" t="s">
        <v>2110</v>
      </c>
      <c r="S8265" s="5">
        <v>13.092000000000002</v>
      </c>
      <c r="T8265" s="5">
        <v>4</v>
      </c>
      <c r="U8265" s="5">
        <v>0.7</v>
      </c>
      <c r="V8265" s="5">
        <v>-10.037199999999999</v>
      </c>
    </row>
    <row r="8266" spans="1:22" x14ac:dyDescent="0.25">
      <c r="A8266" s="1">
        <v>8265</v>
      </c>
      <c r="B8266" t="s">
        <v>10072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tr">
        <f>VLOOKUP(M8266,People!$A$1:$C$5,2,0)</f>
        <v>Chuck Magee</v>
      </c>
      <c r="O8266" s="1" t="s">
        <v>5836</v>
      </c>
      <c r="P8266" s="1" t="s">
        <v>42</v>
      </c>
      <c r="Q8266" s="1" t="s">
        <v>72</v>
      </c>
      <c r="R8266" s="1" t="s">
        <v>5837</v>
      </c>
      <c r="S8266" s="5">
        <v>122.94</v>
      </c>
      <c r="T8266" s="5">
        <v>3</v>
      </c>
      <c r="U8266" s="5">
        <v>0</v>
      </c>
      <c r="V8266" s="5">
        <v>30.734999999999992</v>
      </c>
    </row>
    <row r="8267" spans="1:22" x14ac:dyDescent="0.25">
      <c r="A8267" s="1">
        <v>8266</v>
      </c>
      <c r="B8267" t="s">
        <v>10072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tr">
        <f>VLOOKUP(M8267,People!$A$1:$C$5,2,0)</f>
        <v>Chuck Magee</v>
      </c>
      <c r="O8267" s="1" t="s">
        <v>2797</v>
      </c>
      <c r="P8267" s="1" t="s">
        <v>42</v>
      </c>
      <c r="Q8267" s="1" t="s">
        <v>69</v>
      </c>
      <c r="R8267" s="1" t="s">
        <v>2798</v>
      </c>
      <c r="S8267" s="5">
        <v>35.448</v>
      </c>
      <c r="T8267" s="5">
        <v>7</v>
      </c>
      <c r="U8267" s="5">
        <v>0.2</v>
      </c>
      <c r="V8267" s="5">
        <v>12.8499</v>
      </c>
    </row>
    <row r="8268" spans="1:22" x14ac:dyDescent="0.25">
      <c r="A8268" s="1">
        <v>8267</v>
      </c>
      <c r="B8268" t="s">
        <v>10073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tr">
        <f>VLOOKUP(M8268,People!$A$1:$C$5,2,0)</f>
        <v>Chuck Magee</v>
      </c>
      <c r="O8268" s="1" t="s">
        <v>1459</v>
      </c>
      <c r="P8268" s="1" t="s">
        <v>65</v>
      </c>
      <c r="Q8268" s="1" t="s">
        <v>66</v>
      </c>
      <c r="R8268" s="1" t="s">
        <v>1460</v>
      </c>
      <c r="S8268" s="5">
        <v>19.98</v>
      </c>
      <c r="T8268" s="5">
        <v>2</v>
      </c>
      <c r="U8268" s="5">
        <v>0</v>
      </c>
      <c r="V8268" s="5">
        <v>5.1948000000000008</v>
      </c>
    </row>
    <row r="8269" spans="1:22" x14ac:dyDescent="0.25">
      <c r="A8269" s="1">
        <v>8268</v>
      </c>
      <c r="B8269" t="s">
        <v>10074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tr">
        <f>VLOOKUP(M8269,People!$A$1:$C$5,2,0)</f>
        <v>Kelly Williams</v>
      </c>
      <c r="O8269" s="1" t="s">
        <v>5069</v>
      </c>
      <c r="P8269" s="1" t="s">
        <v>29</v>
      </c>
      <c r="Q8269" s="1" t="s">
        <v>51</v>
      </c>
      <c r="R8269" s="1" t="s">
        <v>5070</v>
      </c>
      <c r="S8269" s="5">
        <v>69.375</v>
      </c>
      <c r="T8269" s="5">
        <v>1</v>
      </c>
      <c r="U8269" s="5">
        <v>0.5</v>
      </c>
      <c r="V8269" s="5">
        <v>-47.174999999999997</v>
      </c>
    </row>
    <row r="8270" spans="1:22" x14ac:dyDescent="0.25">
      <c r="A8270" s="1">
        <v>8269</v>
      </c>
      <c r="B8270" t="s">
        <v>10074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tr">
        <f>VLOOKUP(M8270,People!$A$1:$C$5,2,0)</f>
        <v>Kelly Williams</v>
      </c>
      <c r="O8270" s="1" t="s">
        <v>1865</v>
      </c>
      <c r="P8270" s="1" t="s">
        <v>42</v>
      </c>
      <c r="Q8270" s="1" t="s">
        <v>511</v>
      </c>
      <c r="R8270" s="1" t="s">
        <v>1866</v>
      </c>
      <c r="S8270" s="5">
        <v>31.680000000000003</v>
      </c>
      <c r="T8270" s="5">
        <v>4</v>
      </c>
      <c r="U8270" s="5">
        <v>0.2</v>
      </c>
      <c r="V8270" s="5">
        <v>2.7719999999999994</v>
      </c>
    </row>
    <row r="8271" spans="1:22" x14ac:dyDescent="0.25">
      <c r="A8271" s="1">
        <v>8270</v>
      </c>
      <c r="B8271" t="s">
        <v>10074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tr">
        <f>VLOOKUP(M8271,People!$A$1:$C$5,2,0)</f>
        <v>Kelly Williams</v>
      </c>
      <c r="O8271" s="1" t="s">
        <v>5464</v>
      </c>
      <c r="P8271" s="1" t="s">
        <v>65</v>
      </c>
      <c r="Q8271" s="1" t="s">
        <v>66</v>
      </c>
      <c r="R8271" s="1" t="s">
        <v>5465</v>
      </c>
      <c r="S8271" s="5">
        <v>2003.1680000000001</v>
      </c>
      <c r="T8271" s="5">
        <v>4</v>
      </c>
      <c r="U8271" s="5">
        <v>0.2</v>
      </c>
      <c r="V8271" s="5">
        <v>250.39599999999984</v>
      </c>
    </row>
    <row r="8272" spans="1:22" x14ac:dyDescent="0.25">
      <c r="A8272" s="1">
        <v>8271</v>
      </c>
      <c r="B8272" t="s">
        <v>10074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tr">
        <f>VLOOKUP(M8272,People!$A$1:$C$5,2,0)</f>
        <v>Kelly Williams</v>
      </c>
      <c r="O8272" s="1" t="s">
        <v>875</v>
      </c>
      <c r="P8272" s="1" t="s">
        <v>42</v>
      </c>
      <c r="Q8272" s="1" t="s">
        <v>62</v>
      </c>
      <c r="R8272" s="1" t="s">
        <v>876</v>
      </c>
      <c r="S8272" s="5">
        <v>9.3439999999999994</v>
      </c>
      <c r="T8272" s="5">
        <v>2</v>
      </c>
      <c r="U8272" s="5">
        <v>0.2</v>
      </c>
      <c r="V8272" s="5">
        <v>3.1535999999999995</v>
      </c>
    </row>
    <row r="8273" spans="1:22" x14ac:dyDescent="0.25">
      <c r="A8273" s="1">
        <v>8272</v>
      </c>
      <c r="B8273" t="s">
        <v>10075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tr">
        <f>VLOOKUP(M8273,People!$A$1:$C$5,2,0)</f>
        <v>Chuck Magee</v>
      </c>
      <c r="O8273" s="1" t="s">
        <v>1380</v>
      </c>
      <c r="P8273" s="1" t="s">
        <v>29</v>
      </c>
      <c r="Q8273" s="1" t="s">
        <v>33</v>
      </c>
      <c r="R8273" s="1" t="s">
        <v>1381</v>
      </c>
      <c r="S8273" s="5">
        <v>2563.056</v>
      </c>
      <c r="T8273" s="5">
        <v>8</v>
      </c>
      <c r="U8273" s="5">
        <v>0.1</v>
      </c>
      <c r="V8273" s="5">
        <v>313.26239999999967</v>
      </c>
    </row>
    <row r="8274" spans="1:22" x14ac:dyDescent="0.25">
      <c r="A8274" s="1">
        <v>8273</v>
      </c>
      <c r="B8274" t="s">
        <v>10076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tr">
        <f>VLOOKUP(M8274,People!$A$1:$C$5,2,0)</f>
        <v>Anna Andreadi</v>
      </c>
      <c r="O8274" s="1" t="s">
        <v>5435</v>
      </c>
      <c r="P8274" s="1" t="s">
        <v>29</v>
      </c>
      <c r="Q8274" s="1" t="s">
        <v>33</v>
      </c>
      <c r="R8274" s="1" t="s">
        <v>5436</v>
      </c>
      <c r="S8274" s="5">
        <v>387.13600000000002</v>
      </c>
      <c r="T8274" s="5">
        <v>4</v>
      </c>
      <c r="U8274" s="5">
        <v>0.2</v>
      </c>
      <c r="V8274" s="5">
        <v>4.8391999999999911</v>
      </c>
    </row>
    <row r="8275" spans="1:22" x14ac:dyDescent="0.25">
      <c r="A8275" s="1">
        <v>8274</v>
      </c>
      <c r="B8275" t="s">
        <v>10077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tr">
        <f>VLOOKUP(M8275,People!$A$1:$C$5,2,0)</f>
        <v>Chuck Magee</v>
      </c>
      <c r="O8275" s="1" t="s">
        <v>3257</v>
      </c>
      <c r="P8275" s="1" t="s">
        <v>42</v>
      </c>
      <c r="Q8275" s="1" t="s">
        <v>62</v>
      </c>
      <c r="R8275" s="1" t="s">
        <v>3258</v>
      </c>
      <c r="S8275" s="5">
        <v>3.4240000000000004</v>
      </c>
      <c r="T8275" s="5">
        <v>1</v>
      </c>
      <c r="U8275" s="5">
        <v>0.2</v>
      </c>
      <c r="V8275" s="5">
        <v>0.29960000000000009</v>
      </c>
    </row>
    <row r="8276" spans="1:22" x14ac:dyDescent="0.25">
      <c r="A8276" s="1">
        <v>8275</v>
      </c>
      <c r="B8276" t="s">
        <v>10078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tr">
        <f>VLOOKUP(M8276,People!$A$1:$C$5,2,0)</f>
        <v>Chuck Magee</v>
      </c>
      <c r="O8276" s="1" t="s">
        <v>4656</v>
      </c>
      <c r="P8276" s="1" t="s">
        <v>42</v>
      </c>
      <c r="Q8276" s="1" t="s">
        <v>54</v>
      </c>
      <c r="R8276" s="1" t="s">
        <v>4657</v>
      </c>
      <c r="S8276" s="5">
        <v>1085.42</v>
      </c>
      <c r="T8276" s="5">
        <v>7</v>
      </c>
      <c r="U8276" s="5">
        <v>0</v>
      </c>
      <c r="V8276" s="5">
        <v>282.20920000000001</v>
      </c>
    </row>
    <row r="8277" spans="1:22" x14ac:dyDescent="0.25">
      <c r="A8277" s="1">
        <v>8276</v>
      </c>
      <c r="B8277" t="s">
        <v>10079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tr">
        <f>VLOOKUP(M8277,People!$A$1:$C$5,2,0)</f>
        <v>Chuck Magee</v>
      </c>
      <c r="O8277" s="1" t="s">
        <v>398</v>
      </c>
      <c r="P8277" s="1" t="s">
        <v>42</v>
      </c>
      <c r="Q8277" s="1" t="s">
        <v>83</v>
      </c>
      <c r="R8277" s="1" t="s">
        <v>399</v>
      </c>
      <c r="S8277" s="5">
        <v>43.056000000000004</v>
      </c>
      <c r="T8277" s="5">
        <v>9</v>
      </c>
      <c r="U8277" s="5">
        <v>0.2</v>
      </c>
      <c r="V8277" s="5">
        <v>15.607799999999999</v>
      </c>
    </row>
    <row r="8278" spans="1:22" x14ac:dyDescent="0.25">
      <c r="A8278" s="1">
        <v>8277</v>
      </c>
      <c r="B8278" t="s">
        <v>10080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tr">
        <f>VLOOKUP(M8278,People!$A$1:$C$5,2,0)</f>
        <v>Cassandra Brandow</v>
      </c>
      <c r="O8278" s="1" t="s">
        <v>2655</v>
      </c>
      <c r="P8278" s="1" t="s">
        <v>42</v>
      </c>
      <c r="Q8278" s="1" t="s">
        <v>69</v>
      </c>
      <c r="R8278" s="1" t="s">
        <v>2656</v>
      </c>
      <c r="S8278" s="5">
        <v>3.762</v>
      </c>
      <c r="T8278" s="5">
        <v>3</v>
      </c>
      <c r="U8278" s="5">
        <v>0.7</v>
      </c>
      <c r="V8278" s="5">
        <v>-2.758799999999999</v>
      </c>
    </row>
    <row r="8279" spans="1:22" x14ac:dyDescent="0.25">
      <c r="A8279" s="1">
        <v>8278</v>
      </c>
      <c r="B8279" t="s">
        <v>10080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tr">
        <f>VLOOKUP(M8279,People!$A$1:$C$5,2,0)</f>
        <v>Cassandra Brandow</v>
      </c>
      <c r="O8279" s="1" t="s">
        <v>2971</v>
      </c>
      <c r="P8279" s="1" t="s">
        <v>42</v>
      </c>
      <c r="Q8279" s="1" t="s">
        <v>69</v>
      </c>
      <c r="R8279" s="1" t="s">
        <v>2972</v>
      </c>
      <c r="S8279" s="5">
        <v>34.860000000000007</v>
      </c>
      <c r="T8279" s="5">
        <v>2</v>
      </c>
      <c r="U8279" s="5">
        <v>0.7</v>
      </c>
      <c r="V8279" s="5">
        <v>-26.726000000000006</v>
      </c>
    </row>
    <row r="8280" spans="1:22" x14ac:dyDescent="0.25">
      <c r="A8280" s="1">
        <v>8279</v>
      </c>
      <c r="B8280" t="s">
        <v>10080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tr">
        <f>VLOOKUP(M8280,People!$A$1:$C$5,2,0)</f>
        <v>Cassandra Brandow</v>
      </c>
      <c r="O8280" s="1" t="s">
        <v>2424</v>
      </c>
      <c r="P8280" s="1" t="s">
        <v>42</v>
      </c>
      <c r="Q8280" s="1" t="s">
        <v>54</v>
      </c>
      <c r="R8280" s="1" t="s">
        <v>2425</v>
      </c>
      <c r="S8280" s="5">
        <v>432.45600000000002</v>
      </c>
      <c r="T8280" s="5">
        <v>3</v>
      </c>
      <c r="U8280" s="5">
        <v>0.2</v>
      </c>
      <c r="V8280" s="5">
        <v>32.434200000000004</v>
      </c>
    </row>
    <row r="8281" spans="1:22" x14ac:dyDescent="0.25">
      <c r="A8281" s="1">
        <v>8280</v>
      </c>
      <c r="B8281" t="s">
        <v>10081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tr">
        <f>VLOOKUP(M8281,People!$A$1:$C$5,2,0)</f>
        <v>Cassandra Brandow</v>
      </c>
      <c r="O8281" s="1" t="s">
        <v>2928</v>
      </c>
      <c r="P8281" s="1" t="s">
        <v>42</v>
      </c>
      <c r="Q8281" s="1" t="s">
        <v>54</v>
      </c>
      <c r="R8281" s="1" t="s">
        <v>2929</v>
      </c>
      <c r="S8281" s="5">
        <v>675.06000000000006</v>
      </c>
      <c r="T8281" s="5">
        <v>3</v>
      </c>
      <c r="U8281" s="5">
        <v>0</v>
      </c>
      <c r="V8281" s="5">
        <v>87.757800000000003</v>
      </c>
    </row>
    <row r="8282" spans="1:22" x14ac:dyDescent="0.25">
      <c r="A8282" s="1">
        <v>8281</v>
      </c>
      <c r="B8282" t="s">
        <v>10082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tr">
        <f>VLOOKUP(M8282,People!$A$1:$C$5,2,0)</f>
        <v>Cassandra Brandow</v>
      </c>
      <c r="O8282" s="1" t="s">
        <v>446</v>
      </c>
      <c r="P8282" s="1" t="s">
        <v>42</v>
      </c>
      <c r="Q8282" s="1" t="s">
        <v>156</v>
      </c>
      <c r="R8282" s="1" t="s">
        <v>447</v>
      </c>
      <c r="S8282" s="5">
        <v>65.231999999999999</v>
      </c>
      <c r="T8282" s="5">
        <v>3</v>
      </c>
      <c r="U8282" s="5">
        <v>0.2</v>
      </c>
      <c r="V8282" s="5">
        <v>22.015799999999999</v>
      </c>
    </row>
    <row r="8283" spans="1:22" x14ac:dyDescent="0.25">
      <c r="A8283" s="1">
        <v>8282</v>
      </c>
      <c r="B8283" t="s">
        <v>10082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tr">
        <f>VLOOKUP(M8283,People!$A$1:$C$5,2,0)</f>
        <v>Cassandra Brandow</v>
      </c>
      <c r="O8283" s="1" t="s">
        <v>2819</v>
      </c>
      <c r="P8283" s="1" t="s">
        <v>29</v>
      </c>
      <c r="Q8283" s="1" t="s">
        <v>33</v>
      </c>
      <c r="R8283" s="1" t="s">
        <v>2820</v>
      </c>
      <c r="S8283" s="5">
        <v>207</v>
      </c>
      <c r="T8283" s="5">
        <v>3</v>
      </c>
      <c r="U8283" s="5">
        <v>0.2</v>
      </c>
      <c r="V8283" s="5">
        <v>25.874999999999972</v>
      </c>
    </row>
    <row r="8284" spans="1:22" x14ac:dyDescent="0.25">
      <c r="A8284" s="1">
        <v>8283</v>
      </c>
      <c r="B8284" t="s">
        <v>10083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tr">
        <f>VLOOKUP(M8284,People!$A$1:$C$5,2,0)</f>
        <v>Kelly Williams</v>
      </c>
      <c r="O8284" s="1" t="s">
        <v>2760</v>
      </c>
      <c r="P8284" s="1" t="s">
        <v>65</v>
      </c>
      <c r="Q8284" s="1" t="s">
        <v>600</v>
      </c>
      <c r="R8284" s="1" t="s">
        <v>2761</v>
      </c>
      <c r="S8284" s="5">
        <v>600.53</v>
      </c>
      <c r="T8284" s="5">
        <v>2</v>
      </c>
      <c r="U8284" s="5">
        <v>0.3</v>
      </c>
      <c r="V8284" s="5">
        <v>137.26399999999995</v>
      </c>
    </row>
    <row r="8285" spans="1:22" x14ac:dyDescent="0.25">
      <c r="A8285" s="1">
        <v>8284</v>
      </c>
      <c r="B8285" t="s">
        <v>10083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tr">
        <f>VLOOKUP(M8285,People!$A$1:$C$5,2,0)</f>
        <v>Kelly Williams</v>
      </c>
      <c r="O8285" s="1" t="s">
        <v>2397</v>
      </c>
      <c r="P8285" s="1" t="s">
        <v>42</v>
      </c>
      <c r="Q8285" s="1" t="s">
        <v>62</v>
      </c>
      <c r="R8285" s="1" t="s">
        <v>2398</v>
      </c>
      <c r="S8285" s="5">
        <v>59.903999999999996</v>
      </c>
      <c r="T8285" s="5">
        <v>2</v>
      </c>
      <c r="U8285" s="5">
        <v>0.2</v>
      </c>
      <c r="V8285" s="5">
        <v>14.227200000000003</v>
      </c>
    </row>
    <row r="8286" spans="1:22" x14ac:dyDescent="0.25">
      <c r="A8286" s="1">
        <v>8285</v>
      </c>
      <c r="B8286" t="s">
        <v>10083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tr">
        <f>VLOOKUP(M8286,People!$A$1:$C$5,2,0)</f>
        <v>Kelly Williams</v>
      </c>
      <c r="O8286" s="1" t="s">
        <v>2537</v>
      </c>
      <c r="P8286" s="1" t="s">
        <v>65</v>
      </c>
      <c r="Q8286" s="1" t="s">
        <v>145</v>
      </c>
      <c r="R8286" s="1" t="s">
        <v>2538</v>
      </c>
      <c r="S8286" s="5">
        <v>637.44000000000005</v>
      </c>
      <c r="T8286" s="5">
        <v>8</v>
      </c>
      <c r="U8286" s="5">
        <v>0.2</v>
      </c>
      <c r="V8286" s="5">
        <v>135.45599999999996</v>
      </c>
    </row>
    <row r="8287" spans="1:22" x14ac:dyDescent="0.25">
      <c r="A8287" s="1">
        <v>8286</v>
      </c>
      <c r="B8287" t="s">
        <v>10083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tr">
        <f>VLOOKUP(M8287,People!$A$1:$C$5,2,0)</f>
        <v>Kelly Williams</v>
      </c>
      <c r="O8287" s="1" t="s">
        <v>1619</v>
      </c>
      <c r="P8287" s="1" t="s">
        <v>29</v>
      </c>
      <c r="Q8287" s="1" t="s">
        <v>59</v>
      </c>
      <c r="R8287" s="1" t="s">
        <v>1620</v>
      </c>
      <c r="S8287" s="5">
        <v>51.756000000000007</v>
      </c>
      <c r="T8287" s="5">
        <v>3</v>
      </c>
      <c r="U8287" s="5">
        <v>0.6</v>
      </c>
      <c r="V8287" s="5">
        <v>-33.641399999999997</v>
      </c>
    </row>
    <row r="8288" spans="1:22" x14ac:dyDescent="0.25">
      <c r="A8288" s="1">
        <v>8287</v>
      </c>
      <c r="B8288" t="s">
        <v>10084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tr">
        <f>VLOOKUP(M8288,People!$A$1:$C$5,2,0)</f>
        <v>Cassandra Brandow</v>
      </c>
      <c r="O8288" s="1" t="s">
        <v>5729</v>
      </c>
      <c r="P8288" s="1" t="s">
        <v>42</v>
      </c>
      <c r="Q8288" s="1" t="s">
        <v>83</v>
      </c>
      <c r="R8288" s="1" t="s">
        <v>5730</v>
      </c>
      <c r="S8288" s="5">
        <v>31.104000000000006</v>
      </c>
      <c r="T8288" s="5">
        <v>6</v>
      </c>
      <c r="U8288" s="5">
        <v>0.2</v>
      </c>
      <c r="V8288" s="5">
        <v>10.8864</v>
      </c>
    </row>
    <row r="8289" spans="1:22" x14ac:dyDescent="0.25">
      <c r="A8289" s="1">
        <v>8288</v>
      </c>
      <c r="B8289" t="s">
        <v>10084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tr">
        <f>VLOOKUP(M8289,People!$A$1:$C$5,2,0)</f>
        <v>Cassandra Brandow</v>
      </c>
      <c r="O8289" s="1" t="s">
        <v>1270</v>
      </c>
      <c r="P8289" s="1" t="s">
        <v>42</v>
      </c>
      <c r="Q8289" s="1" t="s">
        <v>62</v>
      </c>
      <c r="R8289" s="1" t="s">
        <v>1271</v>
      </c>
      <c r="S8289" s="5">
        <v>47.96</v>
      </c>
      <c r="T8289" s="5">
        <v>5</v>
      </c>
      <c r="U8289" s="5">
        <v>0.2</v>
      </c>
      <c r="V8289" s="5">
        <v>4.196499999999995</v>
      </c>
    </row>
    <row r="8290" spans="1:22" x14ac:dyDescent="0.25">
      <c r="A8290" s="1">
        <v>8289</v>
      </c>
      <c r="B8290" t="s">
        <v>10084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tr">
        <f>VLOOKUP(M8290,People!$A$1:$C$5,2,0)</f>
        <v>Cassandra Brandow</v>
      </c>
      <c r="O8290" s="1" t="s">
        <v>2380</v>
      </c>
      <c r="P8290" s="1" t="s">
        <v>65</v>
      </c>
      <c r="Q8290" s="1" t="s">
        <v>145</v>
      </c>
      <c r="R8290" s="1" t="s">
        <v>2381</v>
      </c>
      <c r="S8290" s="5">
        <v>158.928</v>
      </c>
      <c r="T8290" s="5">
        <v>7</v>
      </c>
      <c r="U8290" s="5">
        <v>0.2</v>
      </c>
      <c r="V8290" s="5">
        <v>41.718599999999995</v>
      </c>
    </row>
    <row r="8291" spans="1:22" x14ac:dyDescent="0.25">
      <c r="A8291" s="1">
        <v>8290</v>
      </c>
      <c r="B8291" t="s">
        <v>10084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tr">
        <f>VLOOKUP(M8291,People!$A$1:$C$5,2,0)</f>
        <v>Cassandra Brandow</v>
      </c>
      <c r="O8291" s="1" t="s">
        <v>4256</v>
      </c>
      <c r="P8291" s="1" t="s">
        <v>42</v>
      </c>
      <c r="Q8291" s="1" t="s">
        <v>72</v>
      </c>
      <c r="R8291" s="1" t="s">
        <v>4257</v>
      </c>
      <c r="S8291" s="5">
        <v>211.24799999999999</v>
      </c>
      <c r="T8291" s="5">
        <v>6</v>
      </c>
      <c r="U8291" s="5">
        <v>0.2</v>
      </c>
      <c r="V8291" s="5">
        <v>15.843599999999995</v>
      </c>
    </row>
    <row r="8292" spans="1:22" x14ac:dyDescent="0.25">
      <c r="A8292" s="1">
        <v>8291</v>
      </c>
      <c r="B8292" t="s">
        <v>10084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tr">
        <f>VLOOKUP(M8292,People!$A$1:$C$5,2,0)</f>
        <v>Cassandra Brandow</v>
      </c>
      <c r="O8292" s="1" t="s">
        <v>5024</v>
      </c>
      <c r="P8292" s="1" t="s">
        <v>42</v>
      </c>
      <c r="Q8292" s="1" t="s">
        <v>511</v>
      </c>
      <c r="R8292" s="1" t="s">
        <v>5025</v>
      </c>
      <c r="S8292" s="5">
        <v>5.5520000000000005</v>
      </c>
      <c r="T8292" s="5">
        <v>2</v>
      </c>
      <c r="U8292" s="5">
        <v>0.2</v>
      </c>
      <c r="V8292" s="5">
        <v>-1.0410000000000006</v>
      </c>
    </row>
    <row r="8293" spans="1:22" x14ac:dyDescent="0.25">
      <c r="A8293" s="1">
        <v>8292</v>
      </c>
      <c r="B8293" t="s">
        <v>10084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tr">
        <f>VLOOKUP(M8293,People!$A$1:$C$5,2,0)</f>
        <v>Cassandra Brandow</v>
      </c>
      <c r="O8293" s="1" t="s">
        <v>3687</v>
      </c>
      <c r="P8293" s="1" t="s">
        <v>42</v>
      </c>
      <c r="Q8293" s="1" t="s">
        <v>43</v>
      </c>
      <c r="R8293" s="1" t="s">
        <v>3688</v>
      </c>
      <c r="S8293" s="5">
        <v>2.952</v>
      </c>
      <c r="T8293" s="5">
        <v>1</v>
      </c>
      <c r="U8293" s="5">
        <v>0.2</v>
      </c>
      <c r="V8293" s="5">
        <v>0.99629999999999996</v>
      </c>
    </row>
    <row r="8294" spans="1:22" x14ac:dyDescent="0.25">
      <c r="A8294" s="1">
        <v>8293</v>
      </c>
      <c r="B8294" t="s">
        <v>10085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tr">
        <f>VLOOKUP(M8294,People!$A$1:$C$5,2,0)</f>
        <v>Chuck Magee</v>
      </c>
      <c r="O8294" s="1" t="s">
        <v>4578</v>
      </c>
      <c r="P8294" s="1" t="s">
        <v>42</v>
      </c>
      <c r="Q8294" s="1" t="s">
        <v>69</v>
      </c>
      <c r="R8294" s="1" t="s">
        <v>4579</v>
      </c>
      <c r="S8294" s="5">
        <v>10.332000000000003</v>
      </c>
      <c r="T8294" s="5">
        <v>3</v>
      </c>
      <c r="U8294" s="5">
        <v>0.7</v>
      </c>
      <c r="V8294" s="5">
        <v>-7.5767999999999986</v>
      </c>
    </row>
    <row r="8295" spans="1:22" x14ac:dyDescent="0.25">
      <c r="A8295" s="1">
        <v>8294</v>
      </c>
      <c r="B8295" t="s">
        <v>10086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tr">
        <f>VLOOKUP(M8295,People!$A$1:$C$5,2,0)</f>
        <v>Anna Andreadi</v>
      </c>
      <c r="O8295" s="1" t="s">
        <v>3889</v>
      </c>
      <c r="P8295" s="1" t="s">
        <v>42</v>
      </c>
      <c r="Q8295" s="1" t="s">
        <v>69</v>
      </c>
      <c r="R8295" s="1" t="s">
        <v>3890</v>
      </c>
      <c r="S8295" s="5">
        <v>18.368000000000002</v>
      </c>
      <c r="T8295" s="5">
        <v>4</v>
      </c>
      <c r="U8295" s="5">
        <v>0.2</v>
      </c>
      <c r="V8295" s="5">
        <v>5.9695999999999998</v>
      </c>
    </row>
    <row r="8296" spans="1:22" x14ac:dyDescent="0.25">
      <c r="A8296" s="1">
        <v>8295</v>
      </c>
      <c r="B8296" t="s">
        <v>10087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tr">
        <f>VLOOKUP(M8296,People!$A$1:$C$5,2,0)</f>
        <v>Chuck Magee</v>
      </c>
      <c r="O8296" s="1" t="s">
        <v>3824</v>
      </c>
      <c r="P8296" s="1" t="s">
        <v>65</v>
      </c>
      <c r="Q8296" s="1" t="s">
        <v>66</v>
      </c>
      <c r="R8296" s="1" t="s">
        <v>3825</v>
      </c>
      <c r="S8296" s="5">
        <v>299.89999999999998</v>
      </c>
      <c r="T8296" s="5">
        <v>2</v>
      </c>
      <c r="U8296" s="5">
        <v>0</v>
      </c>
      <c r="V8296" s="5">
        <v>74.974999999999994</v>
      </c>
    </row>
    <row r="8297" spans="1:22" x14ac:dyDescent="0.25">
      <c r="A8297" s="1">
        <v>8296</v>
      </c>
      <c r="B8297" t="s">
        <v>10088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tr">
        <f>VLOOKUP(M8297,People!$A$1:$C$5,2,0)</f>
        <v>Cassandra Brandow</v>
      </c>
      <c r="O8297" s="1" t="s">
        <v>442</v>
      </c>
      <c r="P8297" s="1" t="s">
        <v>42</v>
      </c>
      <c r="Q8297" s="1" t="s">
        <v>156</v>
      </c>
      <c r="R8297" s="1" t="s">
        <v>443</v>
      </c>
      <c r="S8297" s="5">
        <v>26.55</v>
      </c>
      <c r="T8297" s="5">
        <v>9</v>
      </c>
      <c r="U8297" s="5">
        <v>0</v>
      </c>
      <c r="V8297" s="5">
        <v>12.744</v>
      </c>
    </row>
    <row r="8298" spans="1:22" x14ac:dyDescent="0.25">
      <c r="A8298" s="1">
        <v>8297</v>
      </c>
      <c r="B8298" t="s">
        <v>10088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tr">
        <f>VLOOKUP(M8298,People!$A$1:$C$5,2,0)</f>
        <v>Cassandra Brandow</v>
      </c>
      <c r="O8298" s="1" t="s">
        <v>751</v>
      </c>
      <c r="P8298" s="1" t="s">
        <v>65</v>
      </c>
      <c r="Q8298" s="1" t="s">
        <v>145</v>
      </c>
      <c r="R8298" s="1" t="s">
        <v>752</v>
      </c>
      <c r="S8298" s="5">
        <v>111.98</v>
      </c>
      <c r="T8298" s="5">
        <v>2</v>
      </c>
      <c r="U8298" s="5">
        <v>0</v>
      </c>
      <c r="V8298" s="5">
        <v>26.875200000000007</v>
      </c>
    </row>
    <row r="8299" spans="1:22" x14ac:dyDescent="0.25">
      <c r="A8299" s="1">
        <v>8298</v>
      </c>
      <c r="B8299" t="s">
        <v>10089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tr">
        <f>VLOOKUP(M8299,People!$A$1:$C$5,2,0)</f>
        <v>Cassandra Brandow</v>
      </c>
      <c r="O8299" s="1" t="s">
        <v>4468</v>
      </c>
      <c r="P8299" s="1" t="s">
        <v>29</v>
      </c>
      <c r="Q8299" s="1" t="s">
        <v>59</v>
      </c>
      <c r="R8299" s="1" t="s">
        <v>4469</v>
      </c>
      <c r="S8299" s="5">
        <v>4.9280000000000008</v>
      </c>
      <c r="T8299" s="5">
        <v>2</v>
      </c>
      <c r="U8299" s="5">
        <v>0.2</v>
      </c>
      <c r="V8299" s="5">
        <v>0.73919999999999941</v>
      </c>
    </row>
    <row r="8300" spans="1:22" x14ac:dyDescent="0.25">
      <c r="A8300" s="1">
        <v>8299</v>
      </c>
      <c r="B8300" t="s">
        <v>10089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tr">
        <f>VLOOKUP(M8300,People!$A$1:$C$5,2,0)</f>
        <v>Cassandra Brandow</v>
      </c>
      <c r="O8300" s="1" t="s">
        <v>2024</v>
      </c>
      <c r="P8300" s="1" t="s">
        <v>42</v>
      </c>
      <c r="Q8300" s="1" t="s">
        <v>43</v>
      </c>
      <c r="R8300" s="1" t="s">
        <v>2025</v>
      </c>
      <c r="S8300" s="5">
        <v>11.784000000000001</v>
      </c>
      <c r="T8300" s="5">
        <v>3</v>
      </c>
      <c r="U8300" s="5">
        <v>0.2</v>
      </c>
      <c r="V8300" s="5">
        <v>4.2716999999999992</v>
      </c>
    </row>
    <row r="8301" spans="1:22" x14ac:dyDescent="0.25">
      <c r="A8301" s="1">
        <v>8300</v>
      </c>
      <c r="B8301" t="s">
        <v>10090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tr">
        <f>VLOOKUP(M8301,People!$A$1:$C$5,2,0)</f>
        <v>Anna Andreadi</v>
      </c>
      <c r="O8301" s="1" t="s">
        <v>5107</v>
      </c>
      <c r="P8301" s="1" t="s">
        <v>42</v>
      </c>
      <c r="Q8301" s="1" t="s">
        <v>62</v>
      </c>
      <c r="R8301" s="1" t="s">
        <v>5108</v>
      </c>
      <c r="S8301" s="5">
        <v>7.98</v>
      </c>
      <c r="T8301" s="5">
        <v>3</v>
      </c>
      <c r="U8301" s="5">
        <v>0</v>
      </c>
      <c r="V8301" s="5">
        <v>2.0747999999999998</v>
      </c>
    </row>
    <row r="8302" spans="1:22" x14ac:dyDescent="0.25">
      <c r="A8302" s="1">
        <v>8301</v>
      </c>
      <c r="B8302" t="s">
        <v>10091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tr">
        <f>VLOOKUP(M8302,People!$A$1:$C$5,2,0)</f>
        <v>Kelly Williams</v>
      </c>
      <c r="O8302" s="1" t="s">
        <v>839</v>
      </c>
      <c r="P8302" s="1" t="s">
        <v>42</v>
      </c>
      <c r="Q8302" s="1" t="s">
        <v>156</v>
      </c>
      <c r="R8302" s="1" t="s">
        <v>840</v>
      </c>
      <c r="S8302" s="5">
        <v>180.96</v>
      </c>
      <c r="T8302" s="5">
        <v>2</v>
      </c>
      <c r="U8302" s="5">
        <v>0</v>
      </c>
      <c r="V8302" s="5">
        <v>81.432000000000002</v>
      </c>
    </row>
    <row r="8303" spans="1:22" x14ac:dyDescent="0.25">
      <c r="A8303" s="1">
        <v>8302</v>
      </c>
      <c r="B8303" t="s">
        <v>10092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tr">
        <f>VLOOKUP(M8303,People!$A$1:$C$5,2,0)</f>
        <v>Anna Andreadi</v>
      </c>
      <c r="O8303" s="1" t="s">
        <v>5529</v>
      </c>
      <c r="P8303" s="1" t="s">
        <v>65</v>
      </c>
      <c r="Q8303" s="1" t="s">
        <v>145</v>
      </c>
      <c r="R8303" s="1" t="s">
        <v>5530</v>
      </c>
      <c r="S8303" s="5">
        <v>1649.95</v>
      </c>
      <c r="T8303" s="5">
        <v>5</v>
      </c>
      <c r="U8303" s="5">
        <v>0</v>
      </c>
      <c r="V8303" s="5">
        <v>659.98</v>
      </c>
    </row>
    <row r="8304" spans="1:22" x14ac:dyDescent="0.25">
      <c r="A8304" s="1">
        <v>8303</v>
      </c>
      <c r="B8304" t="s">
        <v>10092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tr">
        <f>VLOOKUP(M8304,People!$A$1:$C$5,2,0)</f>
        <v>Anna Andreadi</v>
      </c>
      <c r="O8304" s="1" t="s">
        <v>2196</v>
      </c>
      <c r="P8304" s="1" t="s">
        <v>29</v>
      </c>
      <c r="Q8304" s="1" t="s">
        <v>33</v>
      </c>
      <c r="R8304" s="1" t="s">
        <v>2197</v>
      </c>
      <c r="S8304" s="5">
        <v>362.35199999999998</v>
      </c>
      <c r="T8304" s="5">
        <v>3</v>
      </c>
      <c r="U8304" s="5">
        <v>0.2</v>
      </c>
      <c r="V8304" s="5">
        <v>45.293999999999954</v>
      </c>
    </row>
    <row r="8305" spans="1:22" x14ac:dyDescent="0.25">
      <c r="A8305" s="1">
        <v>8304</v>
      </c>
      <c r="B8305" t="s">
        <v>10093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tr">
        <f>VLOOKUP(M8305,People!$A$1:$C$5,2,0)</f>
        <v>Anna Andreadi</v>
      </c>
      <c r="O8305" s="1" t="s">
        <v>1741</v>
      </c>
      <c r="P8305" s="1" t="s">
        <v>65</v>
      </c>
      <c r="Q8305" s="1" t="s">
        <v>66</v>
      </c>
      <c r="R8305" s="1" t="s">
        <v>1742</v>
      </c>
      <c r="S8305" s="5">
        <v>73.584000000000003</v>
      </c>
      <c r="T8305" s="5">
        <v>2</v>
      </c>
      <c r="U8305" s="5">
        <v>0.2</v>
      </c>
      <c r="V8305" s="5">
        <v>8.2781999999999982</v>
      </c>
    </row>
    <row r="8306" spans="1:22" x14ac:dyDescent="0.25">
      <c r="A8306" s="1">
        <v>8305</v>
      </c>
      <c r="B8306" t="s">
        <v>10094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tr">
        <f>VLOOKUP(M8306,People!$A$1:$C$5,2,0)</f>
        <v>Anna Andreadi</v>
      </c>
      <c r="O8306" s="1" t="s">
        <v>5558</v>
      </c>
      <c r="P8306" s="1" t="s">
        <v>29</v>
      </c>
      <c r="Q8306" s="1" t="s">
        <v>51</v>
      </c>
      <c r="R8306" s="1" t="s">
        <v>5559</v>
      </c>
      <c r="S8306" s="5">
        <v>486.36800000000005</v>
      </c>
      <c r="T8306" s="5">
        <v>4</v>
      </c>
      <c r="U8306" s="5">
        <v>0.2</v>
      </c>
      <c r="V8306" s="5">
        <v>36.477600000000024</v>
      </c>
    </row>
    <row r="8307" spans="1:22" x14ac:dyDescent="0.25">
      <c r="A8307" s="1">
        <v>8306</v>
      </c>
      <c r="B8307" t="s">
        <v>6055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tr">
        <f>VLOOKUP(M8307,People!$A$1:$C$5,2,0)</f>
        <v>Kelly Williams</v>
      </c>
      <c r="O8307" s="1" t="s">
        <v>2249</v>
      </c>
      <c r="P8307" s="1" t="s">
        <v>42</v>
      </c>
      <c r="Q8307" s="1" t="s">
        <v>83</v>
      </c>
      <c r="R8307" s="1" t="s">
        <v>2250</v>
      </c>
      <c r="S8307" s="5">
        <v>32.400000000000006</v>
      </c>
      <c r="T8307" s="5">
        <v>5</v>
      </c>
      <c r="U8307" s="5">
        <v>0</v>
      </c>
      <c r="V8307" s="5">
        <v>15.552000000000001</v>
      </c>
    </row>
    <row r="8308" spans="1:22" x14ac:dyDescent="0.25">
      <c r="A8308" s="1">
        <v>8307</v>
      </c>
      <c r="B8308" t="s">
        <v>6055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tr">
        <f>VLOOKUP(M8308,People!$A$1:$C$5,2,0)</f>
        <v>Kelly Williams</v>
      </c>
      <c r="O8308" s="1" t="s">
        <v>1900</v>
      </c>
      <c r="P8308" s="1" t="s">
        <v>42</v>
      </c>
      <c r="Q8308" s="1" t="s">
        <v>69</v>
      </c>
      <c r="R8308" s="1" t="s">
        <v>1901</v>
      </c>
      <c r="S8308" s="5">
        <v>41.86</v>
      </c>
      <c r="T8308" s="5">
        <v>7</v>
      </c>
      <c r="U8308" s="5">
        <v>0</v>
      </c>
      <c r="V8308" s="5">
        <v>19.255600000000001</v>
      </c>
    </row>
    <row r="8309" spans="1:22" x14ac:dyDescent="0.25">
      <c r="A8309" s="1">
        <v>8308</v>
      </c>
      <c r="B8309" t="s">
        <v>6055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tr">
        <f>VLOOKUP(M8309,People!$A$1:$C$5,2,0)</f>
        <v>Kelly Williams</v>
      </c>
      <c r="O8309" s="1" t="s">
        <v>5010</v>
      </c>
      <c r="P8309" s="1" t="s">
        <v>42</v>
      </c>
      <c r="Q8309" s="1" t="s">
        <v>69</v>
      </c>
      <c r="R8309" s="1" t="s">
        <v>5011</v>
      </c>
      <c r="S8309" s="5">
        <v>77.56</v>
      </c>
      <c r="T8309" s="5">
        <v>2</v>
      </c>
      <c r="U8309" s="5">
        <v>0</v>
      </c>
      <c r="V8309" s="5">
        <v>35.677599999999998</v>
      </c>
    </row>
    <row r="8310" spans="1:22" x14ac:dyDescent="0.25">
      <c r="A8310" s="1">
        <v>8309</v>
      </c>
      <c r="B8310" t="s">
        <v>10095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tr">
        <f>VLOOKUP(M8310,People!$A$1:$C$5,2,0)</f>
        <v>Anna Andreadi</v>
      </c>
      <c r="O8310" s="1" t="s">
        <v>3328</v>
      </c>
      <c r="P8310" s="1" t="s">
        <v>42</v>
      </c>
      <c r="Q8310" s="1" t="s">
        <v>62</v>
      </c>
      <c r="R8310" s="1" t="s">
        <v>3329</v>
      </c>
      <c r="S8310" s="5">
        <v>37.17</v>
      </c>
      <c r="T8310" s="5">
        <v>9</v>
      </c>
      <c r="U8310" s="5">
        <v>0</v>
      </c>
      <c r="V8310" s="5">
        <v>11.151</v>
      </c>
    </row>
    <row r="8311" spans="1:22" x14ac:dyDescent="0.25">
      <c r="A8311" s="1">
        <v>8310</v>
      </c>
      <c r="B8311" t="s">
        <v>10096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tr">
        <f>VLOOKUP(M8311,People!$A$1:$C$5,2,0)</f>
        <v>Kelly Williams</v>
      </c>
      <c r="O8311" s="1" t="s">
        <v>4110</v>
      </c>
      <c r="P8311" s="1" t="s">
        <v>42</v>
      </c>
      <c r="Q8311" s="1" t="s">
        <v>54</v>
      </c>
      <c r="R8311" s="1" t="s">
        <v>4111</v>
      </c>
      <c r="S8311" s="5">
        <v>137.352</v>
      </c>
      <c r="T8311" s="5">
        <v>3</v>
      </c>
      <c r="U8311" s="5">
        <v>0.2</v>
      </c>
      <c r="V8311" s="5">
        <v>8.5844999999999914</v>
      </c>
    </row>
    <row r="8312" spans="1:22" x14ac:dyDescent="0.25">
      <c r="A8312" s="1">
        <v>8311</v>
      </c>
      <c r="B8312" t="s">
        <v>10096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tr">
        <f>VLOOKUP(M8312,People!$A$1:$C$5,2,0)</f>
        <v>Kelly Williams</v>
      </c>
      <c r="O8312" s="1" t="s">
        <v>4164</v>
      </c>
      <c r="P8312" s="1" t="s">
        <v>29</v>
      </c>
      <c r="Q8312" s="1" t="s">
        <v>51</v>
      </c>
      <c r="R8312" s="1" t="s">
        <v>4165</v>
      </c>
      <c r="S8312" s="5">
        <v>376.50899999999996</v>
      </c>
      <c r="T8312" s="5">
        <v>3</v>
      </c>
      <c r="U8312" s="5">
        <v>0.3</v>
      </c>
      <c r="V8312" s="5">
        <v>-43.029600000000045</v>
      </c>
    </row>
    <row r="8313" spans="1:22" x14ac:dyDescent="0.25">
      <c r="A8313" s="1">
        <v>8312</v>
      </c>
      <c r="B8313" t="s">
        <v>10097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tr">
        <f>VLOOKUP(M8313,People!$A$1:$C$5,2,0)</f>
        <v>Cassandra Brandow</v>
      </c>
      <c r="O8313" s="1" t="s">
        <v>460</v>
      </c>
      <c r="P8313" s="1" t="s">
        <v>29</v>
      </c>
      <c r="Q8313" s="1" t="s">
        <v>59</v>
      </c>
      <c r="R8313" s="1" t="s">
        <v>461</v>
      </c>
      <c r="S8313" s="5">
        <v>62.72</v>
      </c>
      <c r="T8313" s="5">
        <v>4</v>
      </c>
      <c r="U8313" s="5">
        <v>0</v>
      </c>
      <c r="V8313" s="5">
        <v>24.460799999999999</v>
      </c>
    </row>
    <row r="8314" spans="1:22" x14ac:dyDescent="0.25">
      <c r="A8314" s="1">
        <v>8313</v>
      </c>
      <c r="B8314" t="s">
        <v>10097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tr">
        <f>VLOOKUP(M8314,People!$A$1:$C$5,2,0)</f>
        <v>Cassandra Brandow</v>
      </c>
      <c r="O8314" s="1" t="s">
        <v>4686</v>
      </c>
      <c r="P8314" s="1" t="s">
        <v>65</v>
      </c>
      <c r="Q8314" s="1" t="s">
        <v>66</v>
      </c>
      <c r="R8314" s="1" t="s">
        <v>4687</v>
      </c>
      <c r="S8314" s="5">
        <v>2939.9300000000003</v>
      </c>
      <c r="T8314" s="5">
        <v>7</v>
      </c>
      <c r="U8314" s="5">
        <v>0</v>
      </c>
      <c r="V8314" s="5">
        <v>764.38180000000011</v>
      </c>
    </row>
    <row r="8315" spans="1:22" x14ac:dyDescent="0.25">
      <c r="A8315" s="1">
        <v>8314</v>
      </c>
      <c r="B8315" t="s">
        <v>10098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tr">
        <f>VLOOKUP(M8315,People!$A$1:$C$5,2,0)</f>
        <v>Kelly Williams</v>
      </c>
      <c r="O8315" s="1" t="s">
        <v>2785</v>
      </c>
      <c r="P8315" s="1" t="s">
        <v>29</v>
      </c>
      <c r="Q8315" s="1" t="s">
        <v>33</v>
      </c>
      <c r="R8315" s="1" t="s">
        <v>2786</v>
      </c>
      <c r="S8315" s="5">
        <v>512.35799999999995</v>
      </c>
      <c r="T8315" s="5">
        <v>3</v>
      </c>
      <c r="U8315" s="5">
        <v>0.3</v>
      </c>
      <c r="V8315" s="5">
        <v>-14.638799999999947</v>
      </c>
    </row>
    <row r="8316" spans="1:22" x14ac:dyDescent="0.25">
      <c r="A8316" s="1">
        <v>8315</v>
      </c>
      <c r="B8316" t="s">
        <v>10098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tr">
        <f>VLOOKUP(M8316,People!$A$1:$C$5,2,0)</f>
        <v>Kelly Williams</v>
      </c>
      <c r="O8316" s="1" t="s">
        <v>2758</v>
      </c>
      <c r="P8316" s="1" t="s">
        <v>42</v>
      </c>
      <c r="Q8316" s="1" t="s">
        <v>241</v>
      </c>
      <c r="R8316" s="1" t="s">
        <v>2759</v>
      </c>
      <c r="S8316" s="5">
        <v>3.4880000000000004</v>
      </c>
      <c r="T8316" s="5">
        <v>2</v>
      </c>
      <c r="U8316" s="5">
        <v>0.2</v>
      </c>
      <c r="V8316" s="5">
        <v>0.56679999999999997</v>
      </c>
    </row>
    <row r="8317" spans="1:22" x14ac:dyDescent="0.25">
      <c r="A8317" s="1">
        <v>8316</v>
      </c>
      <c r="B8317" t="s">
        <v>10098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tr">
        <f>VLOOKUP(M8317,People!$A$1:$C$5,2,0)</f>
        <v>Kelly Williams</v>
      </c>
      <c r="O8317" s="1" t="s">
        <v>2324</v>
      </c>
      <c r="P8317" s="1" t="s">
        <v>42</v>
      </c>
      <c r="Q8317" s="1" t="s">
        <v>62</v>
      </c>
      <c r="R8317" s="1" t="s">
        <v>2325</v>
      </c>
      <c r="S8317" s="5">
        <v>22.288</v>
      </c>
      <c r="T8317" s="5">
        <v>7</v>
      </c>
      <c r="U8317" s="5">
        <v>0.2</v>
      </c>
      <c r="V8317" s="5">
        <v>3.9003999999999985</v>
      </c>
    </row>
    <row r="8318" spans="1:22" x14ac:dyDescent="0.25">
      <c r="A8318" s="1">
        <v>8317</v>
      </c>
      <c r="B8318" t="s">
        <v>10098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tr">
        <f>VLOOKUP(M8318,People!$A$1:$C$5,2,0)</f>
        <v>Kelly Williams</v>
      </c>
      <c r="O8318" s="1" t="s">
        <v>500</v>
      </c>
      <c r="P8318" s="1" t="s">
        <v>42</v>
      </c>
      <c r="Q8318" s="1" t="s">
        <v>83</v>
      </c>
      <c r="R8318" s="1" t="s">
        <v>501</v>
      </c>
      <c r="S8318" s="5">
        <v>16.032</v>
      </c>
      <c r="T8318" s="5">
        <v>3</v>
      </c>
      <c r="U8318" s="5">
        <v>0.2</v>
      </c>
      <c r="V8318" s="5">
        <v>5.6111999999999993</v>
      </c>
    </row>
    <row r="8319" spans="1:22" x14ac:dyDescent="0.25">
      <c r="A8319" s="1">
        <v>8318</v>
      </c>
      <c r="B8319" t="s">
        <v>10099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tr">
        <f>VLOOKUP(M8319,People!$A$1:$C$5,2,0)</f>
        <v>Cassandra Brandow</v>
      </c>
      <c r="O8319" s="1" t="s">
        <v>2943</v>
      </c>
      <c r="P8319" s="1" t="s">
        <v>42</v>
      </c>
      <c r="Q8319" s="1" t="s">
        <v>62</v>
      </c>
      <c r="R8319" s="1" t="s">
        <v>2944</v>
      </c>
      <c r="S8319" s="5">
        <v>1.752</v>
      </c>
      <c r="T8319" s="5">
        <v>1</v>
      </c>
      <c r="U8319" s="5">
        <v>0.2</v>
      </c>
      <c r="V8319" s="5">
        <v>0.15329999999999994</v>
      </c>
    </row>
    <row r="8320" spans="1:22" x14ac:dyDescent="0.25">
      <c r="A8320" s="1">
        <v>8319</v>
      </c>
      <c r="B8320" t="s">
        <v>10099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tr">
        <f>VLOOKUP(M8320,People!$A$1:$C$5,2,0)</f>
        <v>Cassandra Brandow</v>
      </c>
      <c r="O8320" s="1" t="s">
        <v>3882</v>
      </c>
      <c r="P8320" s="1" t="s">
        <v>42</v>
      </c>
      <c r="Q8320" s="1" t="s">
        <v>62</v>
      </c>
      <c r="R8320" s="1" t="s">
        <v>3883</v>
      </c>
      <c r="S8320" s="5">
        <v>20.992000000000001</v>
      </c>
      <c r="T8320" s="5">
        <v>8</v>
      </c>
      <c r="U8320" s="5">
        <v>0.2</v>
      </c>
      <c r="V8320" s="5">
        <v>2.3615999999999966</v>
      </c>
    </row>
    <row r="8321" spans="1:22" x14ac:dyDescent="0.25">
      <c r="A8321" s="1">
        <v>8320</v>
      </c>
      <c r="B8321" t="s">
        <v>10100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tr">
        <f>VLOOKUP(M8321,People!$A$1:$C$5,2,0)</f>
        <v>Chuck Magee</v>
      </c>
      <c r="O8321" s="1" t="s">
        <v>2010</v>
      </c>
      <c r="P8321" s="1" t="s">
        <v>42</v>
      </c>
      <c r="Q8321" s="1" t="s">
        <v>54</v>
      </c>
      <c r="R8321" s="1" t="s">
        <v>2011</v>
      </c>
      <c r="S8321" s="5">
        <v>11.21</v>
      </c>
      <c r="T8321" s="5">
        <v>1</v>
      </c>
      <c r="U8321" s="5">
        <v>0</v>
      </c>
      <c r="V8321" s="5">
        <v>3.3629999999999995</v>
      </c>
    </row>
    <row r="8322" spans="1:22" x14ac:dyDescent="0.25">
      <c r="A8322" s="1">
        <v>8321</v>
      </c>
      <c r="B8322" t="s">
        <v>10101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tr">
        <f>VLOOKUP(M8322,People!$A$1:$C$5,2,0)</f>
        <v>Kelly Williams</v>
      </c>
      <c r="O8322" s="1" t="s">
        <v>4733</v>
      </c>
      <c r="P8322" s="1" t="s">
        <v>42</v>
      </c>
      <c r="Q8322" s="1" t="s">
        <v>62</v>
      </c>
      <c r="R8322" s="1" t="s">
        <v>4734</v>
      </c>
      <c r="S8322" s="5">
        <v>45.04</v>
      </c>
      <c r="T8322" s="5">
        <v>2</v>
      </c>
      <c r="U8322" s="5">
        <v>0.2</v>
      </c>
      <c r="V8322" s="5">
        <v>4.5040000000000031</v>
      </c>
    </row>
    <row r="8323" spans="1:22" x14ac:dyDescent="0.25">
      <c r="A8323" s="1">
        <v>8322</v>
      </c>
      <c r="B8323" t="s">
        <v>10102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tr">
        <f>VLOOKUP(M8323,People!$A$1:$C$5,2,0)</f>
        <v>Kelly Williams</v>
      </c>
      <c r="O8323" s="1" t="s">
        <v>2971</v>
      </c>
      <c r="P8323" s="1" t="s">
        <v>42</v>
      </c>
      <c r="Q8323" s="1" t="s">
        <v>69</v>
      </c>
      <c r="R8323" s="1" t="s">
        <v>5630</v>
      </c>
      <c r="S8323" s="5">
        <v>15.623999999999997</v>
      </c>
      <c r="T8323" s="5">
        <v>2</v>
      </c>
      <c r="U8323" s="5">
        <v>0.8</v>
      </c>
      <c r="V8323" s="5">
        <v>-24.998400000000011</v>
      </c>
    </row>
    <row r="8324" spans="1:22" x14ac:dyDescent="0.25">
      <c r="A8324" s="1">
        <v>8323</v>
      </c>
      <c r="B8324" t="s">
        <v>10103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tr">
        <f>VLOOKUP(M8324,People!$A$1:$C$5,2,0)</f>
        <v>Chuck Magee</v>
      </c>
      <c r="O8324" s="1" t="s">
        <v>4877</v>
      </c>
      <c r="P8324" s="1" t="s">
        <v>42</v>
      </c>
      <c r="Q8324" s="1" t="s">
        <v>72</v>
      </c>
      <c r="R8324" s="1" t="s">
        <v>4878</v>
      </c>
      <c r="S8324" s="5">
        <v>8.74</v>
      </c>
      <c r="T8324" s="5">
        <v>2</v>
      </c>
      <c r="U8324" s="5">
        <v>0</v>
      </c>
      <c r="V8324" s="5">
        <v>2.2724000000000002</v>
      </c>
    </row>
    <row r="8325" spans="1:22" x14ac:dyDescent="0.25">
      <c r="A8325" s="1">
        <v>8324</v>
      </c>
      <c r="B8325" t="s">
        <v>10103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tr">
        <f>VLOOKUP(M8325,People!$A$1:$C$5,2,0)</f>
        <v>Chuck Magee</v>
      </c>
      <c r="O8325" s="1" t="s">
        <v>1422</v>
      </c>
      <c r="P8325" s="1" t="s">
        <v>42</v>
      </c>
      <c r="Q8325" s="1" t="s">
        <v>83</v>
      </c>
      <c r="R8325" s="1" t="s">
        <v>1423</v>
      </c>
      <c r="S8325" s="5">
        <v>44.75</v>
      </c>
      <c r="T8325" s="5">
        <v>5</v>
      </c>
      <c r="U8325" s="5">
        <v>0</v>
      </c>
      <c r="V8325" s="5">
        <v>20.584999999999994</v>
      </c>
    </row>
    <row r="8326" spans="1:22" x14ac:dyDescent="0.25">
      <c r="A8326" s="1">
        <v>8325</v>
      </c>
      <c r="B8326" t="s">
        <v>10104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tr">
        <f>VLOOKUP(M8326,People!$A$1:$C$5,2,0)</f>
        <v>Cassandra Brandow</v>
      </c>
      <c r="O8326" s="1" t="s">
        <v>1420</v>
      </c>
      <c r="P8326" s="1" t="s">
        <v>42</v>
      </c>
      <c r="Q8326" s="1" t="s">
        <v>54</v>
      </c>
      <c r="R8326" s="1" t="s">
        <v>1421</v>
      </c>
      <c r="S8326" s="5">
        <v>61.68</v>
      </c>
      <c r="T8326" s="5">
        <v>5</v>
      </c>
      <c r="U8326" s="5">
        <v>0.2</v>
      </c>
      <c r="V8326" s="5">
        <v>5.3970000000000073</v>
      </c>
    </row>
    <row r="8327" spans="1:22" x14ac:dyDescent="0.25">
      <c r="A8327" s="1">
        <v>8326</v>
      </c>
      <c r="B8327" t="s">
        <v>10104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tr">
        <f>VLOOKUP(M8327,People!$A$1:$C$5,2,0)</f>
        <v>Cassandra Brandow</v>
      </c>
      <c r="O8327" s="1" t="s">
        <v>3188</v>
      </c>
      <c r="P8327" s="1" t="s">
        <v>65</v>
      </c>
      <c r="Q8327" s="1" t="s">
        <v>66</v>
      </c>
      <c r="R8327" s="1" t="s">
        <v>3189</v>
      </c>
      <c r="S8327" s="5">
        <v>158.376</v>
      </c>
      <c r="T8327" s="5">
        <v>3</v>
      </c>
      <c r="U8327" s="5">
        <v>0.2</v>
      </c>
      <c r="V8327" s="5">
        <v>13.857900000000008</v>
      </c>
    </row>
    <row r="8328" spans="1:22" x14ac:dyDescent="0.25">
      <c r="A8328" s="1">
        <v>8327</v>
      </c>
      <c r="B8328" t="s">
        <v>10105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tr">
        <f>VLOOKUP(M8328,People!$A$1:$C$5,2,0)</f>
        <v>Kelly Williams</v>
      </c>
      <c r="O8328" s="1" t="s">
        <v>658</v>
      </c>
      <c r="P8328" s="1" t="s">
        <v>42</v>
      </c>
      <c r="Q8328" s="1" t="s">
        <v>69</v>
      </c>
      <c r="R8328" s="1" t="s">
        <v>659</v>
      </c>
      <c r="S8328" s="5">
        <v>2.8639999999999994</v>
      </c>
      <c r="T8328" s="5">
        <v>4</v>
      </c>
      <c r="U8328" s="5">
        <v>0.8</v>
      </c>
      <c r="V8328" s="5">
        <v>-4.5824000000000016</v>
      </c>
    </row>
    <row r="8329" spans="1:22" x14ac:dyDescent="0.25">
      <c r="A8329" s="1">
        <v>8328</v>
      </c>
      <c r="B8329" t="s">
        <v>10105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tr">
        <f>VLOOKUP(M8329,People!$A$1:$C$5,2,0)</f>
        <v>Kelly Williams</v>
      </c>
      <c r="O8329" s="1" t="s">
        <v>3507</v>
      </c>
      <c r="P8329" s="1" t="s">
        <v>42</v>
      </c>
      <c r="Q8329" s="1" t="s">
        <v>69</v>
      </c>
      <c r="R8329" s="1" t="s">
        <v>3508</v>
      </c>
      <c r="S8329" s="5">
        <v>94.191999999999979</v>
      </c>
      <c r="T8329" s="5">
        <v>7</v>
      </c>
      <c r="U8329" s="5">
        <v>0.8</v>
      </c>
      <c r="V8329" s="5">
        <v>-164.83600000000007</v>
      </c>
    </row>
    <row r="8330" spans="1:22" x14ac:dyDescent="0.25">
      <c r="A8330" s="1">
        <v>8329</v>
      </c>
      <c r="B8330" t="s">
        <v>10106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tr">
        <f>VLOOKUP(M8330,People!$A$1:$C$5,2,0)</f>
        <v>Chuck Magee</v>
      </c>
      <c r="O8330" s="1" t="s">
        <v>3422</v>
      </c>
      <c r="P8330" s="1" t="s">
        <v>42</v>
      </c>
      <c r="Q8330" s="1" t="s">
        <v>83</v>
      </c>
      <c r="R8330" s="1" t="s">
        <v>3423</v>
      </c>
      <c r="S8330" s="5">
        <v>143.69999999999999</v>
      </c>
      <c r="T8330" s="5">
        <v>3</v>
      </c>
      <c r="U8330" s="5">
        <v>0</v>
      </c>
      <c r="V8330" s="5">
        <v>68.975999999999999</v>
      </c>
    </row>
    <row r="8331" spans="1:22" x14ac:dyDescent="0.25">
      <c r="A8331" s="1">
        <v>8330</v>
      </c>
      <c r="B8331" t="s">
        <v>10106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tr">
        <f>VLOOKUP(M8331,People!$A$1:$C$5,2,0)</f>
        <v>Chuck Magee</v>
      </c>
      <c r="O8331" s="1" t="s">
        <v>3157</v>
      </c>
      <c r="P8331" s="1" t="s">
        <v>42</v>
      </c>
      <c r="Q8331" s="1" t="s">
        <v>83</v>
      </c>
      <c r="R8331" s="1" t="s">
        <v>3158</v>
      </c>
      <c r="S8331" s="5">
        <v>6.48</v>
      </c>
      <c r="T8331" s="5">
        <v>1</v>
      </c>
      <c r="U8331" s="5">
        <v>0</v>
      </c>
      <c r="V8331" s="5">
        <v>3.1104000000000003</v>
      </c>
    </row>
    <row r="8332" spans="1:22" x14ac:dyDescent="0.25">
      <c r="A8332" s="1">
        <v>8331</v>
      </c>
      <c r="B8332" t="s">
        <v>10107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tr">
        <f>VLOOKUP(M8332,People!$A$1:$C$5,2,0)</f>
        <v>Chuck Magee</v>
      </c>
      <c r="O8332" s="1" t="s">
        <v>5838</v>
      </c>
      <c r="P8332" s="1" t="s">
        <v>65</v>
      </c>
      <c r="Q8332" s="1" t="s">
        <v>145</v>
      </c>
      <c r="R8332" s="1" t="s">
        <v>5839</v>
      </c>
      <c r="S8332" s="5">
        <v>7.88</v>
      </c>
      <c r="T8332" s="5">
        <v>4</v>
      </c>
      <c r="U8332" s="5">
        <v>0</v>
      </c>
      <c r="V8332" s="5">
        <v>2.5215999999999994</v>
      </c>
    </row>
    <row r="8333" spans="1:22" x14ac:dyDescent="0.25">
      <c r="A8333" s="1">
        <v>8332</v>
      </c>
      <c r="B8333" t="s">
        <v>10108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tr">
        <f>VLOOKUP(M8333,People!$A$1:$C$5,2,0)</f>
        <v>Chuck Magee</v>
      </c>
      <c r="O8333" s="1" t="s">
        <v>2010</v>
      </c>
      <c r="P8333" s="1" t="s">
        <v>42</v>
      </c>
      <c r="Q8333" s="1" t="s">
        <v>54</v>
      </c>
      <c r="R8333" s="1" t="s">
        <v>2011</v>
      </c>
      <c r="S8333" s="5">
        <v>11.21</v>
      </c>
      <c r="T8333" s="5">
        <v>1</v>
      </c>
      <c r="U8333" s="5">
        <v>0</v>
      </c>
      <c r="V8333" s="5">
        <v>3.3629999999999995</v>
      </c>
    </row>
    <row r="8334" spans="1:22" x14ac:dyDescent="0.25">
      <c r="A8334" s="1">
        <v>8333</v>
      </c>
      <c r="B8334" t="s">
        <v>10108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tr">
        <f>VLOOKUP(M8334,People!$A$1:$C$5,2,0)</f>
        <v>Chuck Magee</v>
      </c>
      <c r="O8334" s="1" t="s">
        <v>1591</v>
      </c>
      <c r="P8334" s="1" t="s">
        <v>29</v>
      </c>
      <c r="Q8334" s="1" t="s">
        <v>33</v>
      </c>
      <c r="R8334" s="1" t="s">
        <v>1592</v>
      </c>
      <c r="S8334" s="5">
        <v>354.90000000000003</v>
      </c>
      <c r="T8334" s="5">
        <v>5</v>
      </c>
      <c r="U8334" s="5">
        <v>0</v>
      </c>
      <c r="V8334" s="5">
        <v>88.725000000000023</v>
      </c>
    </row>
    <row r="8335" spans="1:22" x14ac:dyDescent="0.25">
      <c r="A8335" s="1">
        <v>8334</v>
      </c>
      <c r="B8335" t="s">
        <v>10108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tr">
        <f>VLOOKUP(M8335,People!$A$1:$C$5,2,0)</f>
        <v>Chuck Magee</v>
      </c>
      <c r="O8335" s="1" t="s">
        <v>5660</v>
      </c>
      <c r="P8335" s="1" t="s">
        <v>42</v>
      </c>
      <c r="Q8335" s="1" t="s">
        <v>83</v>
      </c>
      <c r="R8335" s="1" t="s">
        <v>5661</v>
      </c>
      <c r="S8335" s="5">
        <v>17.940000000000001</v>
      </c>
      <c r="T8335" s="5">
        <v>3</v>
      </c>
      <c r="U8335" s="5">
        <v>0</v>
      </c>
      <c r="V8335" s="5">
        <v>8.7906000000000013</v>
      </c>
    </row>
    <row r="8336" spans="1:22" x14ac:dyDescent="0.25">
      <c r="A8336" s="1">
        <v>8335</v>
      </c>
      <c r="B8336" t="s">
        <v>10108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tr">
        <f>VLOOKUP(M8336,People!$A$1:$C$5,2,0)</f>
        <v>Chuck Magee</v>
      </c>
      <c r="O8336" s="1" t="s">
        <v>1896</v>
      </c>
      <c r="P8336" s="1" t="s">
        <v>42</v>
      </c>
      <c r="Q8336" s="1" t="s">
        <v>69</v>
      </c>
      <c r="R8336" s="1" t="s">
        <v>2995</v>
      </c>
      <c r="S8336" s="5">
        <v>51.8</v>
      </c>
      <c r="T8336" s="5">
        <v>4</v>
      </c>
      <c r="U8336" s="5">
        <v>0</v>
      </c>
      <c r="V8336" s="5">
        <v>23.309999999999995</v>
      </c>
    </row>
    <row r="8337" spans="1:22" x14ac:dyDescent="0.25">
      <c r="A8337" s="1">
        <v>8336</v>
      </c>
      <c r="B8337" t="s">
        <v>10109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tr">
        <f>VLOOKUP(M8337,People!$A$1:$C$5,2,0)</f>
        <v>Chuck Magee</v>
      </c>
      <c r="O8337" s="1" t="s">
        <v>3851</v>
      </c>
      <c r="P8337" s="1" t="s">
        <v>42</v>
      </c>
      <c r="Q8337" s="1" t="s">
        <v>69</v>
      </c>
      <c r="R8337" s="1" t="s">
        <v>3852</v>
      </c>
      <c r="S8337" s="5">
        <v>299.52</v>
      </c>
      <c r="T8337" s="5">
        <v>9</v>
      </c>
      <c r="U8337" s="5">
        <v>0</v>
      </c>
      <c r="V8337" s="5">
        <v>149.76</v>
      </c>
    </row>
    <row r="8338" spans="1:22" x14ac:dyDescent="0.25">
      <c r="A8338" s="1">
        <v>8337</v>
      </c>
      <c r="B8338" t="s">
        <v>10110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tr">
        <f>VLOOKUP(M8338,People!$A$1:$C$5,2,0)</f>
        <v>Cassandra Brandow</v>
      </c>
      <c r="O8338" s="1" t="s">
        <v>5841</v>
      </c>
      <c r="P8338" s="1" t="s">
        <v>42</v>
      </c>
      <c r="Q8338" s="1" t="s">
        <v>62</v>
      </c>
      <c r="R8338" s="1" t="s">
        <v>5842</v>
      </c>
      <c r="S8338" s="5">
        <v>7.7</v>
      </c>
      <c r="T8338" s="5">
        <v>2</v>
      </c>
      <c r="U8338" s="5">
        <v>0</v>
      </c>
      <c r="V8338" s="5">
        <v>3.157</v>
      </c>
    </row>
    <row r="8339" spans="1:22" x14ac:dyDescent="0.25">
      <c r="A8339" s="1">
        <v>8338</v>
      </c>
      <c r="B8339" t="s">
        <v>10111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tr">
        <f>VLOOKUP(M8339,People!$A$1:$C$5,2,0)</f>
        <v>Cassandra Brandow</v>
      </c>
      <c r="O8339" s="1" t="s">
        <v>5770</v>
      </c>
      <c r="P8339" s="1" t="s">
        <v>42</v>
      </c>
      <c r="Q8339" s="1" t="s">
        <v>83</v>
      </c>
      <c r="R8339" s="1" t="s">
        <v>5771</v>
      </c>
      <c r="S8339" s="5">
        <v>23.92</v>
      </c>
      <c r="T8339" s="5">
        <v>4</v>
      </c>
      <c r="U8339" s="5">
        <v>0</v>
      </c>
      <c r="V8339" s="5">
        <v>11.720800000000001</v>
      </c>
    </row>
    <row r="8340" spans="1:22" x14ac:dyDescent="0.25">
      <c r="A8340" s="1">
        <v>8339</v>
      </c>
      <c r="B8340" t="s">
        <v>10111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tr">
        <f>VLOOKUP(M8340,People!$A$1:$C$5,2,0)</f>
        <v>Cassandra Brandow</v>
      </c>
      <c r="O8340" s="1" t="s">
        <v>2537</v>
      </c>
      <c r="P8340" s="1" t="s">
        <v>65</v>
      </c>
      <c r="Q8340" s="1" t="s">
        <v>145</v>
      </c>
      <c r="R8340" s="1" t="s">
        <v>2538</v>
      </c>
      <c r="S8340" s="5">
        <v>498</v>
      </c>
      <c r="T8340" s="5">
        <v>5</v>
      </c>
      <c r="U8340" s="5">
        <v>0</v>
      </c>
      <c r="V8340" s="5">
        <v>184.26</v>
      </c>
    </row>
    <row r="8341" spans="1:22" x14ac:dyDescent="0.25">
      <c r="A8341" s="1">
        <v>8340</v>
      </c>
      <c r="B8341" t="s">
        <v>10112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tr">
        <f>VLOOKUP(M8341,People!$A$1:$C$5,2,0)</f>
        <v>Anna Andreadi</v>
      </c>
      <c r="O8341" s="1" t="s">
        <v>3880</v>
      </c>
      <c r="P8341" s="1" t="s">
        <v>29</v>
      </c>
      <c r="Q8341" s="1" t="s">
        <v>33</v>
      </c>
      <c r="R8341" s="1" t="s">
        <v>3881</v>
      </c>
      <c r="S8341" s="5">
        <v>436.70400000000006</v>
      </c>
      <c r="T8341" s="5">
        <v>6</v>
      </c>
      <c r="U8341" s="5">
        <v>0.2</v>
      </c>
      <c r="V8341" s="5">
        <v>-38.211600000000033</v>
      </c>
    </row>
    <row r="8342" spans="1:22" x14ac:dyDescent="0.25">
      <c r="A8342" s="1">
        <v>8341</v>
      </c>
      <c r="B8342" t="s">
        <v>10113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tr">
        <f>VLOOKUP(M8342,People!$A$1:$C$5,2,0)</f>
        <v>Cassandra Brandow</v>
      </c>
      <c r="O8342" s="1" t="s">
        <v>3274</v>
      </c>
      <c r="P8342" s="1" t="s">
        <v>42</v>
      </c>
      <c r="Q8342" s="1" t="s">
        <v>83</v>
      </c>
      <c r="R8342" s="1" t="s">
        <v>3275</v>
      </c>
      <c r="S8342" s="5">
        <v>32.400000000000006</v>
      </c>
      <c r="T8342" s="5">
        <v>5</v>
      </c>
      <c r="U8342" s="5">
        <v>0</v>
      </c>
      <c r="V8342" s="5">
        <v>15.552000000000001</v>
      </c>
    </row>
    <row r="8343" spans="1:22" x14ac:dyDescent="0.25">
      <c r="A8343" s="1">
        <v>8342</v>
      </c>
      <c r="B8343" t="s">
        <v>10114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tr">
        <f>VLOOKUP(M8343,People!$A$1:$C$5,2,0)</f>
        <v>Anna Andreadi</v>
      </c>
      <c r="O8343" s="1" t="s">
        <v>1883</v>
      </c>
      <c r="P8343" s="1" t="s">
        <v>42</v>
      </c>
      <c r="Q8343" s="1" t="s">
        <v>72</v>
      </c>
      <c r="R8343" s="1" t="s">
        <v>1884</v>
      </c>
      <c r="S8343" s="5">
        <v>61.44</v>
      </c>
      <c r="T8343" s="5">
        <v>3</v>
      </c>
      <c r="U8343" s="5">
        <v>0</v>
      </c>
      <c r="V8343" s="5">
        <v>16.588799999999999</v>
      </c>
    </row>
    <row r="8344" spans="1:22" x14ac:dyDescent="0.25">
      <c r="A8344" s="1">
        <v>8343</v>
      </c>
      <c r="B8344" t="s">
        <v>10115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tr">
        <f>VLOOKUP(M8344,People!$A$1:$C$5,2,0)</f>
        <v>Cassandra Brandow</v>
      </c>
      <c r="O8344" s="1" t="s">
        <v>1579</v>
      </c>
      <c r="P8344" s="1" t="s">
        <v>42</v>
      </c>
      <c r="Q8344" s="1" t="s">
        <v>54</v>
      </c>
      <c r="R8344" s="1" t="s">
        <v>1580</v>
      </c>
      <c r="S8344" s="5">
        <v>73.36</v>
      </c>
      <c r="T8344" s="5">
        <v>7</v>
      </c>
      <c r="U8344" s="5">
        <v>0</v>
      </c>
      <c r="V8344" s="5">
        <v>19.807200000000002</v>
      </c>
    </row>
    <row r="8345" spans="1:22" x14ac:dyDescent="0.25">
      <c r="A8345" s="1">
        <v>8344</v>
      </c>
      <c r="B8345" t="s">
        <v>10116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tr">
        <f>VLOOKUP(M8345,People!$A$1:$C$5,2,0)</f>
        <v>Cassandra Brandow</v>
      </c>
      <c r="O8345" s="1" t="s">
        <v>745</v>
      </c>
      <c r="P8345" s="1" t="s">
        <v>42</v>
      </c>
      <c r="Q8345" s="1" t="s">
        <v>43</v>
      </c>
      <c r="R8345" s="1" t="s">
        <v>746</v>
      </c>
      <c r="S8345" s="5">
        <v>59.20000000000001</v>
      </c>
      <c r="T8345" s="5">
        <v>5</v>
      </c>
      <c r="U8345" s="5">
        <v>0.2</v>
      </c>
      <c r="V8345" s="5">
        <v>22.199999999999996</v>
      </c>
    </row>
    <row r="8346" spans="1:22" x14ac:dyDescent="0.25">
      <c r="A8346" s="1">
        <v>8345</v>
      </c>
      <c r="B8346" t="s">
        <v>10116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tr">
        <f>VLOOKUP(M8346,People!$A$1:$C$5,2,0)</f>
        <v>Cassandra Brandow</v>
      </c>
      <c r="O8346" s="1" t="s">
        <v>3243</v>
      </c>
      <c r="P8346" s="1" t="s">
        <v>29</v>
      </c>
      <c r="Q8346" s="1" t="s">
        <v>59</v>
      </c>
      <c r="R8346" s="1" t="s">
        <v>3244</v>
      </c>
      <c r="S8346" s="5">
        <v>32.952000000000005</v>
      </c>
      <c r="T8346" s="5">
        <v>3</v>
      </c>
      <c r="U8346" s="5">
        <v>0.2</v>
      </c>
      <c r="V8346" s="5">
        <v>6.5903999999999989</v>
      </c>
    </row>
    <row r="8347" spans="1:22" x14ac:dyDescent="0.25">
      <c r="A8347" s="1">
        <v>8346</v>
      </c>
      <c r="B8347" t="s">
        <v>10116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tr">
        <f>VLOOKUP(M8347,People!$A$1:$C$5,2,0)</f>
        <v>Cassandra Brandow</v>
      </c>
      <c r="O8347" s="1" t="s">
        <v>4672</v>
      </c>
      <c r="P8347" s="1" t="s">
        <v>29</v>
      </c>
      <c r="Q8347" s="1" t="s">
        <v>33</v>
      </c>
      <c r="R8347" s="1" t="s">
        <v>4673</v>
      </c>
      <c r="S8347" s="5">
        <v>218.376</v>
      </c>
      <c r="T8347" s="5">
        <v>3</v>
      </c>
      <c r="U8347" s="5">
        <v>0.2</v>
      </c>
      <c r="V8347" s="5">
        <v>-10.918799999999983</v>
      </c>
    </row>
    <row r="8348" spans="1:22" x14ac:dyDescent="0.25">
      <c r="A8348" s="1">
        <v>8347</v>
      </c>
      <c r="B8348" t="s">
        <v>10117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tr">
        <f>VLOOKUP(M8348,People!$A$1:$C$5,2,0)</f>
        <v>Chuck Magee</v>
      </c>
      <c r="O8348" s="1" t="s">
        <v>720</v>
      </c>
      <c r="P8348" s="1" t="s">
        <v>29</v>
      </c>
      <c r="Q8348" s="1" t="s">
        <v>59</v>
      </c>
      <c r="R8348" s="1" t="s">
        <v>721</v>
      </c>
      <c r="S8348" s="5">
        <v>31.400000000000002</v>
      </c>
      <c r="T8348" s="5">
        <v>5</v>
      </c>
      <c r="U8348" s="5">
        <v>0</v>
      </c>
      <c r="V8348" s="5">
        <v>13.188000000000002</v>
      </c>
    </row>
    <row r="8349" spans="1:22" x14ac:dyDescent="0.25">
      <c r="A8349" s="1">
        <v>8348</v>
      </c>
      <c r="B8349" t="s">
        <v>10117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tr">
        <f>VLOOKUP(M8349,People!$A$1:$C$5,2,0)</f>
        <v>Chuck Magee</v>
      </c>
      <c r="O8349" s="1" t="s">
        <v>4692</v>
      </c>
      <c r="P8349" s="1" t="s">
        <v>29</v>
      </c>
      <c r="Q8349" s="1" t="s">
        <v>59</v>
      </c>
      <c r="R8349" s="1" t="s">
        <v>4693</v>
      </c>
      <c r="S8349" s="5">
        <v>9.48</v>
      </c>
      <c r="T8349" s="5">
        <v>1</v>
      </c>
      <c r="U8349" s="5">
        <v>0</v>
      </c>
      <c r="V8349" s="5">
        <v>3.7920000000000007</v>
      </c>
    </row>
    <row r="8350" spans="1:22" x14ac:dyDescent="0.25">
      <c r="A8350" s="1">
        <v>8349</v>
      </c>
      <c r="B8350" t="s">
        <v>10117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tr">
        <f>VLOOKUP(M8350,People!$A$1:$C$5,2,0)</f>
        <v>Chuck Magee</v>
      </c>
      <c r="O8350" s="1" t="s">
        <v>3308</v>
      </c>
      <c r="P8350" s="1" t="s">
        <v>65</v>
      </c>
      <c r="Q8350" s="1" t="s">
        <v>66</v>
      </c>
      <c r="R8350" s="1" t="s">
        <v>3309</v>
      </c>
      <c r="S8350" s="5">
        <v>209.5</v>
      </c>
      <c r="T8350" s="5">
        <v>10</v>
      </c>
      <c r="U8350" s="5">
        <v>0</v>
      </c>
      <c r="V8350" s="5">
        <v>58.66</v>
      </c>
    </row>
    <row r="8351" spans="1:22" x14ac:dyDescent="0.25">
      <c r="A8351" s="1">
        <v>8350</v>
      </c>
      <c r="B8351" t="s">
        <v>10117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tr">
        <f>VLOOKUP(M8351,People!$A$1:$C$5,2,0)</f>
        <v>Chuck Magee</v>
      </c>
      <c r="O8351" s="1" t="s">
        <v>5477</v>
      </c>
      <c r="P8351" s="1" t="s">
        <v>29</v>
      </c>
      <c r="Q8351" s="1" t="s">
        <v>59</v>
      </c>
      <c r="R8351" s="1" t="s">
        <v>5478</v>
      </c>
      <c r="S8351" s="5">
        <v>24.3</v>
      </c>
      <c r="T8351" s="5">
        <v>5</v>
      </c>
      <c r="U8351" s="5">
        <v>0</v>
      </c>
      <c r="V8351" s="5">
        <v>10.449000000000002</v>
      </c>
    </row>
    <row r="8352" spans="1:22" x14ac:dyDescent="0.25">
      <c r="A8352" s="1">
        <v>8351</v>
      </c>
      <c r="B8352" t="s">
        <v>10117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tr">
        <f>VLOOKUP(M8352,People!$A$1:$C$5,2,0)</f>
        <v>Chuck Magee</v>
      </c>
      <c r="O8352" s="1" t="s">
        <v>3496</v>
      </c>
      <c r="P8352" s="1" t="s">
        <v>42</v>
      </c>
      <c r="Q8352" s="1" t="s">
        <v>83</v>
      </c>
      <c r="R8352" s="1" t="s">
        <v>3497</v>
      </c>
      <c r="S8352" s="5">
        <v>6.48</v>
      </c>
      <c r="T8352" s="5">
        <v>1</v>
      </c>
      <c r="U8352" s="5">
        <v>0</v>
      </c>
      <c r="V8352" s="5">
        <v>3.1104000000000003</v>
      </c>
    </row>
    <row r="8353" spans="1:22" x14ac:dyDescent="0.25">
      <c r="A8353" s="1">
        <v>8352</v>
      </c>
      <c r="B8353" t="s">
        <v>10118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tr">
        <f>VLOOKUP(M8353,People!$A$1:$C$5,2,0)</f>
        <v>Chuck Magee</v>
      </c>
      <c r="O8353" s="1" t="s">
        <v>5587</v>
      </c>
      <c r="P8353" s="1" t="s">
        <v>29</v>
      </c>
      <c r="Q8353" s="1" t="s">
        <v>59</v>
      </c>
      <c r="R8353" s="1" t="s">
        <v>5588</v>
      </c>
      <c r="S8353" s="5">
        <v>32.448</v>
      </c>
      <c r="T8353" s="5">
        <v>2</v>
      </c>
      <c r="U8353" s="5">
        <v>0.2</v>
      </c>
      <c r="V8353" s="5">
        <v>7.3008000000000006</v>
      </c>
    </row>
    <row r="8354" spans="1:22" x14ac:dyDescent="0.25">
      <c r="A8354" s="1">
        <v>8353</v>
      </c>
      <c r="B8354" t="s">
        <v>10118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tr">
        <f>VLOOKUP(M8354,People!$A$1:$C$5,2,0)</f>
        <v>Chuck Magee</v>
      </c>
      <c r="O8354" s="1" t="s">
        <v>2358</v>
      </c>
      <c r="P8354" s="1" t="s">
        <v>42</v>
      </c>
      <c r="Q8354" s="1" t="s">
        <v>69</v>
      </c>
      <c r="R8354" s="1" t="s">
        <v>2359</v>
      </c>
      <c r="S8354" s="5">
        <v>26.388000000000002</v>
      </c>
      <c r="T8354" s="5">
        <v>4</v>
      </c>
      <c r="U8354" s="5">
        <v>0.7</v>
      </c>
      <c r="V8354" s="5">
        <v>-17.591999999999992</v>
      </c>
    </row>
    <row r="8355" spans="1:22" x14ac:dyDescent="0.25">
      <c r="A8355" s="1">
        <v>8354</v>
      </c>
      <c r="B8355" t="s">
        <v>10118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tr">
        <f>VLOOKUP(M8355,People!$A$1:$C$5,2,0)</f>
        <v>Chuck Magee</v>
      </c>
      <c r="O8355" s="1" t="s">
        <v>775</v>
      </c>
      <c r="P8355" s="1" t="s">
        <v>29</v>
      </c>
      <c r="Q8355" s="1" t="s">
        <v>51</v>
      </c>
      <c r="R8355" s="1" t="s">
        <v>776</v>
      </c>
      <c r="S8355" s="5">
        <v>373.46999999999991</v>
      </c>
      <c r="T8355" s="5">
        <v>5</v>
      </c>
      <c r="U8355" s="5">
        <v>0.4</v>
      </c>
      <c r="V8355" s="5">
        <v>-112.041</v>
      </c>
    </row>
    <row r="8356" spans="1:22" x14ac:dyDescent="0.25">
      <c r="A8356" s="1">
        <v>8355</v>
      </c>
      <c r="B8356" t="s">
        <v>10118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tr">
        <f>VLOOKUP(M8356,People!$A$1:$C$5,2,0)</f>
        <v>Chuck Magee</v>
      </c>
      <c r="O8356" s="1" t="s">
        <v>3746</v>
      </c>
      <c r="P8356" s="1" t="s">
        <v>42</v>
      </c>
      <c r="Q8356" s="1" t="s">
        <v>69</v>
      </c>
      <c r="R8356" s="1" t="s">
        <v>3747</v>
      </c>
      <c r="S8356" s="5">
        <v>64.2</v>
      </c>
      <c r="T8356" s="5">
        <v>5</v>
      </c>
      <c r="U8356" s="5">
        <v>0.7</v>
      </c>
      <c r="V8356" s="5">
        <v>-44.94</v>
      </c>
    </row>
    <row r="8357" spans="1:22" x14ac:dyDescent="0.25">
      <c r="A8357" s="1">
        <v>8356</v>
      </c>
      <c r="B8357" t="s">
        <v>10118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tr">
        <f>VLOOKUP(M8357,People!$A$1:$C$5,2,0)</f>
        <v>Chuck Magee</v>
      </c>
      <c r="O8357" s="1" t="s">
        <v>2189</v>
      </c>
      <c r="P8357" s="1" t="s">
        <v>42</v>
      </c>
      <c r="Q8357" s="1" t="s">
        <v>241</v>
      </c>
      <c r="R8357" s="1" t="s">
        <v>2190</v>
      </c>
      <c r="S8357" s="5">
        <v>8</v>
      </c>
      <c r="T8357" s="5">
        <v>2</v>
      </c>
      <c r="U8357" s="5">
        <v>0.2</v>
      </c>
      <c r="V8357" s="5">
        <v>2.8</v>
      </c>
    </row>
    <row r="8358" spans="1:22" x14ac:dyDescent="0.25">
      <c r="A8358" s="1">
        <v>8357</v>
      </c>
      <c r="B8358" t="s">
        <v>10119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tr">
        <f>VLOOKUP(M8358,People!$A$1:$C$5,2,0)</f>
        <v>Cassandra Brandow</v>
      </c>
      <c r="O8358" s="1" t="s">
        <v>4160</v>
      </c>
      <c r="P8358" s="1" t="s">
        <v>29</v>
      </c>
      <c r="Q8358" s="1" t="s">
        <v>59</v>
      </c>
      <c r="R8358" s="1" t="s">
        <v>4161</v>
      </c>
      <c r="S8358" s="5">
        <v>186.54</v>
      </c>
      <c r="T8358" s="5">
        <v>3</v>
      </c>
      <c r="U8358" s="5">
        <v>0</v>
      </c>
      <c r="V8358" s="5">
        <v>41.038800000000002</v>
      </c>
    </row>
    <row r="8359" spans="1:22" x14ac:dyDescent="0.25">
      <c r="A8359" s="1">
        <v>8358</v>
      </c>
      <c r="B8359" t="s">
        <v>10120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tr">
        <f>VLOOKUP(M8359,People!$A$1:$C$5,2,0)</f>
        <v>Anna Andreadi</v>
      </c>
      <c r="O8359" s="1" t="s">
        <v>910</v>
      </c>
      <c r="P8359" s="1" t="s">
        <v>42</v>
      </c>
      <c r="Q8359" s="1" t="s">
        <v>54</v>
      </c>
      <c r="R8359" s="1" t="s">
        <v>911</v>
      </c>
      <c r="S8359" s="5">
        <v>87.08</v>
      </c>
      <c r="T8359" s="5">
        <v>7</v>
      </c>
      <c r="U8359" s="5">
        <v>0</v>
      </c>
      <c r="V8359" s="5">
        <v>24.382400000000001</v>
      </c>
    </row>
    <row r="8360" spans="1:22" x14ac:dyDescent="0.25">
      <c r="A8360" s="1">
        <v>8359</v>
      </c>
      <c r="B8360" t="s">
        <v>10120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tr">
        <f>VLOOKUP(M8360,People!$A$1:$C$5,2,0)</f>
        <v>Anna Andreadi</v>
      </c>
      <c r="O8360" s="1" t="s">
        <v>1693</v>
      </c>
      <c r="P8360" s="1" t="s">
        <v>65</v>
      </c>
      <c r="Q8360" s="1" t="s">
        <v>66</v>
      </c>
      <c r="R8360" s="1" t="s">
        <v>1694</v>
      </c>
      <c r="S8360" s="5">
        <v>105.584</v>
      </c>
      <c r="T8360" s="5">
        <v>2</v>
      </c>
      <c r="U8360" s="5">
        <v>0.2</v>
      </c>
      <c r="V8360" s="5">
        <v>9.2386000000000053</v>
      </c>
    </row>
    <row r="8361" spans="1:22" x14ac:dyDescent="0.25">
      <c r="A8361" s="1">
        <v>8360</v>
      </c>
      <c r="B8361" t="s">
        <v>10120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tr">
        <f>VLOOKUP(M8361,People!$A$1:$C$5,2,0)</f>
        <v>Anna Andreadi</v>
      </c>
      <c r="O8361" s="1" t="s">
        <v>4880</v>
      </c>
      <c r="P8361" s="1" t="s">
        <v>65</v>
      </c>
      <c r="Q8361" s="1" t="s">
        <v>145</v>
      </c>
      <c r="R8361" s="1" t="s">
        <v>4881</v>
      </c>
      <c r="S8361" s="5">
        <v>217.44</v>
      </c>
      <c r="T8361" s="5">
        <v>6</v>
      </c>
      <c r="U8361" s="5">
        <v>0</v>
      </c>
      <c r="V8361" s="5">
        <v>91.32480000000001</v>
      </c>
    </row>
    <row r="8362" spans="1:22" x14ac:dyDescent="0.25">
      <c r="A8362" s="1">
        <v>8361</v>
      </c>
      <c r="B8362" t="s">
        <v>10121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tr">
        <f>VLOOKUP(M8362,People!$A$1:$C$5,2,0)</f>
        <v>Kelly Williams</v>
      </c>
      <c r="O8362" s="1" t="s">
        <v>3386</v>
      </c>
      <c r="P8362" s="1" t="s">
        <v>42</v>
      </c>
      <c r="Q8362" s="1" t="s">
        <v>62</v>
      </c>
      <c r="R8362" s="1" t="s">
        <v>3387</v>
      </c>
      <c r="S8362" s="5">
        <v>31.744</v>
      </c>
      <c r="T8362" s="5">
        <v>2</v>
      </c>
      <c r="U8362" s="5">
        <v>0.2</v>
      </c>
      <c r="V8362" s="5">
        <v>3.9679999999999964</v>
      </c>
    </row>
    <row r="8363" spans="1:22" x14ac:dyDescent="0.25">
      <c r="A8363" s="1">
        <v>8362</v>
      </c>
      <c r="B8363" t="s">
        <v>10121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tr">
        <f>VLOOKUP(M8363,People!$A$1:$C$5,2,0)</f>
        <v>Kelly Williams</v>
      </c>
      <c r="O8363" s="1" t="s">
        <v>5803</v>
      </c>
      <c r="P8363" s="1" t="s">
        <v>42</v>
      </c>
      <c r="Q8363" s="1" t="s">
        <v>72</v>
      </c>
      <c r="R8363" s="1" t="s">
        <v>5804</v>
      </c>
      <c r="S8363" s="5">
        <v>5.4319999999999986</v>
      </c>
      <c r="T8363" s="5">
        <v>2</v>
      </c>
      <c r="U8363" s="5">
        <v>0.8</v>
      </c>
      <c r="V8363" s="5">
        <v>-13.580000000000002</v>
      </c>
    </row>
    <row r="8364" spans="1:22" x14ac:dyDescent="0.25">
      <c r="A8364" s="1">
        <v>8363</v>
      </c>
      <c r="B8364" t="s">
        <v>10121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tr">
        <f>VLOOKUP(M8364,People!$A$1:$C$5,2,0)</f>
        <v>Kelly Williams</v>
      </c>
      <c r="O8364" s="1" t="s">
        <v>3151</v>
      </c>
      <c r="P8364" s="1" t="s">
        <v>29</v>
      </c>
      <c r="Q8364" s="1" t="s">
        <v>51</v>
      </c>
      <c r="R8364" s="1" t="s">
        <v>3152</v>
      </c>
      <c r="S8364" s="5">
        <v>913.43000000000006</v>
      </c>
      <c r="T8364" s="5">
        <v>5</v>
      </c>
      <c r="U8364" s="5">
        <v>0.3</v>
      </c>
      <c r="V8364" s="5">
        <v>-169.63700000000009</v>
      </c>
    </row>
    <row r="8365" spans="1:22" x14ac:dyDescent="0.25">
      <c r="A8365" s="1">
        <v>8364</v>
      </c>
      <c r="B8365" t="s">
        <v>10121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tr">
        <f>VLOOKUP(M8365,People!$A$1:$C$5,2,0)</f>
        <v>Kelly Williams</v>
      </c>
      <c r="O8365" s="1" t="s">
        <v>4656</v>
      </c>
      <c r="P8365" s="1" t="s">
        <v>42</v>
      </c>
      <c r="Q8365" s="1" t="s">
        <v>54</v>
      </c>
      <c r="R8365" s="1" t="s">
        <v>4657</v>
      </c>
      <c r="S8365" s="5">
        <v>372.14400000000001</v>
      </c>
      <c r="T8365" s="5">
        <v>3</v>
      </c>
      <c r="U8365" s="5">
        <v>0.2</v>
      </c>
      <c r="V8365" s="5">
        <v>27.910800000000009</v>
      </c>
    </row>
    <row r="8366" spans="1:22" x14ac:dyDescent="0.25">
      <c r="A8366" s="1">
        <v>8365</v>
      </c>
      <c r="B8366" t="s">
        <v>10122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tr">
        <f>VLOOKUP(M8366,People!$A$1:$C$5,2,0)</f>
        <v>Cassandra Brandow</v>
      </c>
      <c r="O8366" s="1" t="s">
        <v>3709</v>
      </c>
      <c r="P8366" s="1" t="s">
        <v>65</v>
      </c>
      <c r="Q8366" s="1" t="s">
        <v>66</v>
      </c>
      <c r="R8366" s="1" t="s">
        <v>3710</v>
      </c>
      <c r="S8366" s="5">
        <v>751.98400000000004</v>
      </c>
      <c r="T8366" s="5">
        <v>2</v>
      </c>
      <c r="U8366" s="5">
        <v>0.2</v>
      </c>
      <c r="V8366" s="5">
        <v>84.598199999999878</v>
      </c>
    </row>
    <row r="8367" spans="1:22" x14ac:dyDescent="0.25">
      <c r="A8367" s="1">
        <v>8366</v>
      </c>
      <c r="B8367" t="s">
        <v>10123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tr">
        <f>VLOOKUP(M8367,People!$A$1:$C$5,2,0)</f>
        <v>Anna Andreadi</v>
      </c>
      <c r="O8367" s="1" t="s">
        <v>64</v>
      </c>
      <c r="P8367" s="1" t="s">
        <v>65</v>
      </c>
      <c r="Q8367" s="1" t="s">
        <v>66</v>
      </c>
      <c r="R8367" s="1" t="s">
        <v>67</v>
      </c>
      <c r="S8367" s="5">
        <v>604.76800000000003</v>
      </c>
      <c r="T8367" s="5">
        <v>4</v>
      </c>
      <c r="U8367" s="5">
        <v>0.2</v>
      </c>
      <c r="V8367" s="5">
        <v>60.476800000000026</v>
      </c>
    </row>
    <row r="8368" spans="1:22" x14ac:dyDescent="0.25">
      <c r="A8368" s="1">
        <v>8367</v>
      </c>
      <c r="B8368" t="s">
        <v>5941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tr">
        <f>VLOOKUP(M8368,People!$A$1:$C$5,2,0)</f>
        <v>Anna Andreadi</v>
      </c>
      <c r="O8368" s="1" t="s">
        <v>5844</v>
      </c>
      <c r="P8368" s="1" t="s">
        <v>42</v>
      </c>
      <c r="Q8368" s="1" t="s">
        <v>511</v>
      </c>
      <c r="R8368" s="1" t="s">
        <v>5845</v>
      </c>
      <c r="S8368" s="5">
        <v>27.36</v>
      </c>
      <c r="T8368" s="5">
        <v>4</v>
      </c>
      <c r="U8368" s="5">
        <v>0</v>
      </c>
      <c r="V8368" s="5">
        <v>7.3872</v>
      </c>
    </row>
    <row r="8369" spans="1:22" x14ac:dyDescent="0.25">
      <c r="A8369" s="1">
        <v>8368</v>
      </c>
      <c r="B8369" t="s">
        <v>5941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tr">
        <f>VLOOKUP(M8369,People!$A$1:$C$5,2,0)</f>
        <v>Anna Andreadi</v>
      </c>
      <c r="O8369" s="1" t="s">
        <v>4930</v>
      </c>
      <c r="P8369" s="1" t="s">
        <v>42</v>
      </c>
      <c r="Q8369" s="1" t="s">
        <v>83</v>
      </c>
      <c r="R8369" s="1" t="s">
        <v>4931</v>
      </c>
      <c r="S8369" s="5">
        <v>20.56</v>
      </c>
      <c r="T8369" s="5">
        <v>2</v>
      </c>
      <c r="U8369" s="5">
        <v>0</v>
      </c>
      <c r="V8369" s="5">
        <v>9.663199999999998</v>
      </c>
    </row>
    <row r="8370" spans="1:22" x14ac:dyDescent="0.25">
      <c r="A8370" s="1">
        <v>8369</v>
      </c>
      <c r="B8370" t="s">
        <v>5941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tr">
        <f>VLOOKUP(M8370,People!$A$1:$C$5,2,0)</f>
        <v>Anna Andreadi</v>
      </c>
      <c r="O8370" s="1" t="s">
        <v>5690</v>
      </c>
      <c r="P8370" s="1" t="s">
        <v>42</v>
      </c>
      <c r="Q8370" s="1" t="s">
        <v>69</v>
      </c>
      <c r="R8370" s="1" t="s">
        <v>5691</v>
      </c>
      <c r="S8370" s="5">
        <v>83.920000000000016</v>
      </c>
      <c r="T8370" s="5">
        <v>5</v>
      </c>
      <c r="U8370" s="5">
        <v>0.2</v>
      </c>
      <c r="V8370" s="5">
        <v>31.47</v>
      </c>
    </row>
    <row r="8371" spans="1:22" x14ac:dyDescent="0.25">
      <c r="A8371" s="1">
        <v>8370</v>
      </c>
      <c r="B8371" t="s">
        <v>10124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tr">
        <f>VLOOKUP(M8371,People!$A$1:$C$5,2,0)</f>
        <v>Anna Andreadi</v>
      </c>
      <c r="O8371" s="1" t="s">
        <v>792</v>
      </c>
      <c r="P8371" s="1" t="s">
        <v>29</v>
      </c>
      <c r="Q8371" s="1" t="s">
        <v>51</v>
      </c>
      <c r="R8371" s="1" t="s">
        <v>793</v>
      </c>
      <c r="S8371" s="5">
        <v>902.71199999999999</v>
      </c>
      <c r="T8371" s="5">
        <v>3</v>
      </c>
      <c r="U8371" s="5">
        <v>0.2</v>
      </c>
      <c r="V8371" s="5">
        <v>33.851700000000051</v>
      </c>
    </row>
    <row r="8372" spans="1:22" x14ac:dyDescent="0.25">
      <c r="A8372" s="1">
        <v>8371</v>
      </c>
      <c r="B8372" t="s">
        <v>10125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tr">
        <f>VLOOKUP(M8372,People!$A$1:$C$5,2,0)</f>
        <v>Anna Andreadi</v>
      </c>
      <c r="O8372" s="1" t="s">
        <v>5237</v>
      </c>
      <c r="P8372" s="1" t="s">
        <v>29</v>
      </c>
      <c r="Q8372" s="1" t="s">
        <v>30</v>
      </c>
      <c r="R8372" s="1" t="s">
        <v>5238</v>
      </c>
      <c r="S8372" s="5">
        <v>120.666</v>
      </c>
      <c r="T8372" s="5">
        <v>2</v>
      </c>
      <c r="U8372" s="5">
        <v>0.15</v>
      </c>
      <c r="V8372" s="5">
        <v>21.293999999999993</v>
      </c>
    </row>
    <row r="8373" spans="1:22" x14ac:dyDescent="0.25">
      <c r="A8373" s="1">
        <v>8372</v>
      </c>
      <c r="B8373" t="s">
        <v>10126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tr">
        <f>VLOOKUP(M8373,People!$A$1:$C$5,2,0)</f>
        <v>Kelly Williams</v>
      </c>
      <c r="O8373" s="1" t="s">
        <v>1495</v>
      </c>
      <c r="P8373" s="1" t="s">
        <v>42</v>
      </c>
      <c r="Q8373" s="1" t="s">
        <v>69</v>
      </c>
      <c r="R8373" s="1" t="s">
        <v>1496</v>
      </c>
      <c r="S8373" s="5">
        <v>4.9839999999999991</v>
      </c>
      <c r="T8373" s="5">
        <v>1</v>
      </c>
      <c r="U8373" s="5">
        <v>0.8</v>
      </c>
      <c r="V8373" s="5">
        <v>-8.472800000000003</v>
      </c>
    </row>
    <row r="8374" spans="1:22" x14ac:dyDescent="0.25">
      <c r="A8374" s="1">
        <v>8373</v>
      </c>
      <c r="B8374" t="s">
        <v>10127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tr">
        <f>VLOOKUP(M8374,People!$A$1:$C$5,2,0)</f>
        <v>Anna Andreadi</v>
      </c>
      <c r="O8374" s="1" t="s">
        <v>2926</v>
      </c>
      <c r="P8374" s="1" t="s">
        <v>29</v>
      </c>
      <c r="Q8374" s="1" t="s">
        <v>59</v>
      </c>
      <c r="R8374" s="1" t="s">
        <v>2927</v>
      </c>
      <c r="S8374" s="5">
        <v>82.26</v>
      </c>
      <c r="T8374" s="5">
        <v>3</v>
      </c>
      <c r="U8374" s="5">
        <v>0</v>
      </c>
      <c r="V8374" s="5">
        <v>33.726600000000005</v>
      </c>
    </row>
    <row r="8375" spans="1:22" x14ac:dyDescent="0.25">
      <c r="A8375" s="1">
        <v>8374</v>
      </c>
      <c r="B8375" t="s">
        <v>10128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tr">
        <f>VLOOKUP(M8375,People!$A$1:$C$5,2,0)</f>
        <v>Anna Andreadi</v>
      </c>
      <c r="O8375" s="1" t="s">
        <v>3468</v>
      </c>
      <c r="P8375" s="1" t="s">
        <v>42</v>
      </c>
      <c r="Q8375" s="1" t="s">
        <v>54</v>
      </c>
      <c r="R8375" s="1" t="s">
        <v>3469</v>
      </c>
      <c r="S8375" s="5">
        <v>29.74</v>
      </c>
      <c r="T8375" s="5">
        <v>1</v>
      </c>
      <c r="U8375" s="5">
        <v>0</v>
      </c>
      <c r="V8375" s="5">
        <v>4.4610000000000021</v>
      </c>
    </row>
    <row r="8376" spans="1:22" x14ac:dyDescent="0.25">
      <c r="A8376" s="1">
        <v>8375</v>
      </c>
      <c r="B8376" t="s">
        <v>10129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tr">
        <f>VLOOKUP(M8376,People!$A$1:$C$5,2,0)</f>
        <v>Anna Andreadi</v>
      </c>
      <c r="O8376" s="1" t="s">
        <v>3032</v>
      </c>
      <c r="P8376" s="1" t="s">
        <v>42</v>
      </c>
      <c r="Q8376" s="1" t="s">
        <v>72</v>
      </c>
      <c r="R8376" s="1" t="s">
        <v>3033</v>
      </c>
      <c r="S8376" s="5">
        <v>87.36</v>
      </c>
      <c r="T8376" s="5">
        <v>6</v>
      </c>
      <c r="U8376" s="5">
        <v>0</v>
      </c>
      <c r="V8376" s="5">
        <v>23.587200000000003</v>
      </c>
    </row>
    <row r="8377" spans="1:22" x14ac:dyDescent="0.25">
      <c r="A8377" s="1">
        <v>8376</v>
      </c>
      <c r="B8377" t="s">
        <v>10129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tr">
        <f>VLOOKUP(M8377,People!$A$1:$C$5,2,0)</f>
        <v>Anna Andreadi</v>
      </c>
      <c r="O8377" s="1" t="s">
        <v>2224</v>
      </c>
      <c r="P8377" s="1" t="s">
        <v>42</v>
      </c>
      <c r="Q8377" s="1" t="s">
        <v>69</v>
      </c>
      <c r="R8377" s="1" t="s">
        <v>2225</v>
      </c>
      <c r="S8377" s="5">
        <v>56.16</v>
      </c>
      <c r="T8377" s="5">
        <v>6</v>
      </c>
      <c r="U8377" s="5">
        <v>0.2</v>
      </c>
      <c r="V8377" s="5">
        <v>17.549999999999994</v>
      </c>
    </row>
    <row r="8378" spans="1:22" x14ac:dyDescent="0.25">
      <c r="A8378" s="1">
        <v>8377</v>
      </c>
      <c r="B8378" t="s">
        <v>10130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tr">
        <f>VLOOKUP(M8378,People!$A$1:$C$5,2,0)</f>
        <v>Cassandra Brandow</v>
      </c>
      <c r="O8378" s="1" t="s">
        <v>4586</v>
      </c>
      <c r="P8378" s="1" t="s">
        <v>42</v>
      </c>
      <c r="Q8378" s="1" t="s">
        <v>72</v>
      </c>
      <c r="R8378" s="1" t="s">
        <v>4587</v>
      </c>
      <c r="S8378" s="5">
        <v>64.384</v>
      </c>
      <c r="T8378" s="5">
        <v>1</v>
      </c>
      <c r="U8378" s="5">
        <v>0.2</v>
      </c>
      <c r="V8378" s="5">
        <v>8.0479999999999983</v>
      </c>
    </row>
    <row r="8379" spans="1:22" x14ac:dyDescent="0.25">
      <c r="A8379" s="1">
        <v>8378</v>
      </c>
      <c r="B8379" t="s">
        <v>10131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tr">
        <f>VLOOKUP(M8379,People!$A$1:$C$5,2,0)</f>
        <v>Kelly Williams</v>
      </c>
      <c r="O8379" s="1" t="s">
        <v>2833</v>
      </c>
      <c r="P8379" s="1" t="s">
        <v>42</v>
      </c>
      <c r="Q8379" s="1" t="s">
        <v>54</v>
      </c>
      <c r="R8379" s="1" t="s">
        <v>2834</v>
      </c>
      <c r="S8379" s="5">
        <v>64.784000000000006</v>
      </c>
      <c r="T8379" s="5">
        <v>1</v>
      </c>
      <c r="U8379" s="5">
        <v>0.2</v>
      </c>
      <c r="V8379" s="5">
        <v>-14.576399999999996</v>
      </c>
    </row>
    <row r="8380" spans="1:22" x14ac:dyDescent="0.25">
      <c r="A8380" s="1">
        <v>8379</v>
      </c>
      <c r="B8380" t="s">
        <v>10131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tr">
        <f>VLOOKUP(M8380,People!$A$1:$C$5,2,0)</f>
        <v>Kelly Williams</v>
      </c>
      <c r="O8380" s="1" t="s">
        <v>805</v>
      </c>
      <c r="P8380" s="1" t="s">
        <v>42</v>
      </c>
      <c r="Q8380" s="1" t="s">
        <v>83</v>
      </c>
      <c r="R8380" s="1" t="s">
        <v>806</v>
      </c>
      <c r="S8380" s="5">
        <v>15.552000000000003</v>
      </c>
      <c r="T8380" s="5">
        <v>3</v>
      </c>
      <c r="U8380" s="5">
        <v>0.2</v>
      </c>
      <c r="V8380" s="5">
        <v>5.6375999999999999</v>
      </c>
    </row>
    <row r="8381" spans="1:22" x14ac:dyDescent="0.25">
      <c r="A8381" s="1">
        <v>8380</v>
      </c>
      <c r="B8381" t="s">
        <v>10131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tr">
        <f>VLOOKUP(M8381,People!$A$1:$C$5,2,0)</f>
        <v>Kelly Williams</v>
      </c>
      <c r="O8381" s="1" t="s">
        <v>2882</v>
      </c>
      <c r="P8381" s="1" t="s">
        <v>42</v>
      </c>
      <c r="Q8381" s="1" t="s">
        <v>156</v>
      </c>
      <c r="R8381" s="1" t="s">
        <v>2883</v>
      </c>
      <c r="S8381" s="5">
        <v>223.88799999999998</v>
      </c>
      <c r="T8381" s="5">
        <v>7</v>
      </c>
      <c r="U8381" s="5">
        <v>0.2</v>
      </c>
      <c r="V8381" s="5">
        <v>69.964999999999975</v>
      </c>
    </row>
    <row r="8382" spans="1:22" x14ac:dyDescent="0.25">
      <c r="A8382" s="1">
        <v>8381</v>
      </c>
      <c r="B8382" t="s">
        <v>10132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tr">
        <f>VLOOKUP(M8382,People!$A$1:$C$5,2,0)</f>
        <v>Kelly Williams</v>
      </c>
      <c r="O8382" s="1" t="s">
        <v>2322</v>
      </c>
      <c r="P8382" s="1" t="s">
        <v>42</v>
      </c>
      <c r="Q8382" s="1" t="s">
        <v>83</v>
      </c>
      <c r="R8382" s="1" t="s">
        <v>2323</v>
      </c>
      <c r="S8382" s="5">
        <v>10.896000000000001</v>
      </c>
      <c r="T8382" s="5">
        <v>3</v>
      </c>
      <c r="U8382" s="5">
        <v>0.2</v>
      </c>
      <c r="V8382" s="5">
        <v>3.4049999999999994</v>
      </c>
    </row>
    <row r="8383" spans="1:22" x14ac:dyDescent="0.25">
      <c r="A8383" s="1">
        <v>8382</v>
      </c>
      <c r="B8383" t="s">
        <v>10133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tr">
        <f>VLOOKUP(M8383,People!$A$1:$C$5,2,0)</f>
        <v>Anna Andreadi</v>
      </c>
      <c r="O8383" s="1" t="s">
        <v>1704</v>
      </c>
      <c r="P8383" s="1" t="s">
        <v>65</v>
      </c>
      <c r="Q8383" s="1" t="s">
        <v>66</v>
      </c>
      <c r="R8383" s="1" t="s">
        <v>1705</v>
      </c>
      <c r="S8383" s="5">
        <v>84.784000000000006</v>
      </c>
      <c r="T8383" s="5">
        <v>2</v>
      </c>
      <c r="U8383" s="5">
        <v>0.2</v>
      </c>
      <c r="V8383" s="5">
        <v>-20.136200000000006</v>
      </c>
    </row>
    <row r="8384" spans="1:22" x14ac:dyDescent="0.25">
      <c r="A8384" s="1">
        <v>8383</v>
      </c>
      <c r="B8384" t="s">
        <v>10134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tr">
        <f>VLOOKUP(M8384,People!$A$1:$C$5,2,0)</f>
        <v>Kelly Williams</v>
      </c>
      <c r="O8384" s="1" t="s">
        <v>2819</v>
      </c>
      <c r="P8384" s="1" t="s">
        <v>29</v>
      </c>
      <c r="Q8384" s="1" t="s">
        <v>33</v>
      </c>
      <c r="R8384" s="1" t="s">
        <v>2820</v>
      </c>
      <c r="S8384" s="5">
        <v>241.49999999999997</v>
      </c>
      <c r="T8384" s="5">
        <v>4</v>
      </c>
      <c r="U8384" s="5">
        <v>0.3</v>
      </c>
      <c r="V8384" s="5">
        <v>0</v>
      </c>
    </row>
    <row r="8385" spans="1:22" x14ac:dyDescent="0.25">
      <c r="A8385" s="1">
        <v>8384</v>
      </c>
      <c r="B8385" t="s">
        <v>10135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tr">
        <f>VLOOKUP(M8385,People!$A$1:$C$5,2,0)</f>
        <v>Chuck Magee</v>
      </c>
      <c r="O8385" s="1" t="s">
        <v>2657</v>
      </c>
      <c r="P8385" s="1" t="s">
        <v>65</v>
      </c>
      <c r="Q8385" s="1" t="s">
        <v>145</v>
      </c>
      <c r="R8385" s="1" t="s">
        <v>2658</v>
      </c>
      <c r="S8385" s="5">
        <v>59.97</v>
      </c>
      <c r="T8385" s="5">
        <v>3</v>
      </c>
      <c r="U8385" s="5">
        <v>0</v>
      </c>
      <c r="V8385" s="5">
        <v>14.992499999999996</v>
      </c>
    </row>
    <row r="8386" spans="1:22" x14ac:dyDescent="0.25">
      <c r="A8386" s="1">
        <v>8385</v>
      </c>
      <c r="B8386" t="s">
        <v>10135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tr">
        <f>VLOOKUP(M8386,People!$A$1:$C$5,2,0)</f>
        <v>Chuck Magee</v>
      </c>
      <c r="O8386" s="1" t="s">
        <v>4129</v>
      </c>
      <c r="P8386" s="1" t="s">
        <v>42</v>
      </c>
      <c r="Q8386" s="1" t="s">
        <v>83</v>
      </c>
      <c r="R8386" s="1" t="s">
        <v>4130</v>
      </c>
      <c r="S8386" s="5">
        <v>13.36</v>
      </c>
      <c r="T8386" s="5">
        <v>2</v>
      </c>
      <c r="U8386" s="5">
        <v>0</v>
      </c>
      <c r="V8386" s="5">
        <v>6.4127999999999998</v>
      </c>
    </row>
    <row r="8387" spans="1:22" x14ac:dyDescent="0.25">
      <c r="A8387" s="1">
        <v>8386</v>
      </c>
      <c r="B8387" t="s">
        <v>10136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tr">
        <f>VLOOKUP(M8387,People!$A$1:$C$5,2,0)</f>
        <v>Anna Andreadi</v>
      </c>
      <c r="O8387" s="1" t="s">
        <v>3808</v>
      </c>
      <c r="P8387" s="1" t="s">
        <v>42</v>
      </c>
      <c r="Q8387" s="1" t="s">
        <v>69</v>
      </c>
      <c r="R8387" s="1" t="s">
        <v>3809</v>
      </c>
      <c r="S8387" s="5">
        <v>11.808</v>
      </c>
      <c r="T8387" s="5">
        <v>3</v>
      </c>
      <c r="U8387" s="5">
        <v>0.2</v>
      </c>
      <c r="V8387" s="5">
        <v>4.1327999999999996</v>
      </c>
    </row>
    <row r="8388" spans="1:22" x14ac:dyDescent="0.25">
      <c r="A8388" s="1">
        <v>8387</v>
      </c>
      <c r="B8388" t="s">
        <v>10137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tr">
        <f>VLOOKUP(M8388,People!$A$1:$C$5,2,0)</f>
        <v>Chuck Magee</v>
      </c>
      <c r="O8388" s="1" t="s">
        <v>2375</v>
      </c>
      <c r="P8388" s="1" t="s">
        <v>42</v>
      </c>
      <c r="Q8388" s="1" t="s">
        <v>54</v>
      </c>
      <c r="R8388" s="1" t="s">
        <v>2376</v>
      </c>
      <c r="S8388" s="5">
        <v>16.239999999999998</v>
      </c>
      <c r="T8388" s="5">
        <v>1</v>
      </c>
      <c r="U8388" s="5">
        <v>0</v>
      </c>
      <c r="V8388" s="5">
        <v>2.4359999999999999</v>
      </c>
    </row>
    <row r="8389" spans="1:22" x14ac:dyDescent="0.25">
      <c r="A8389" s="1">
        <v>8388</v>
      </c>
      <c r="B8389" t="s">
        <v>10137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tr">
        <f>VLOOKUP(M8389,People!$A$1:$C$5,2,0)</f>
        <v>Chuck Magee</v>
      </c>
      <c r="O8389" s="1" t="s">
        <v>667</v>
      </c>
      <c r="P8389" s="1" t="s">
        <v>42</v>
      </c>
      <c r="Q8389" s="1" t="s">
        <v>54</v>
      </c>
      <c r="R8389" s="1" t="s">
        <v>668</v>
      </c>
      <c r="S8389" s="5">
        <v>77.55</v>
      </c>
      <c r="T8389" s="5">
        <v>5</v>
      </c>
      <c r="U8389" s="5">
        <v>0</v>
      </c>
      <c r="V8389" s="5">
        <v>21.714000000000002</v>
      </c>
    </row>
    <row r="8390" spans="1:22" x14ac:dyDescent="0.25">
      <c r="A8390" s="1">
        <v>8389</v>
      </c>
      <c r="B8390" t="s">
        <v>10138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tr">
        <f>VLOOKUP(M8390,People!$A$1:$C$5,2,0)</f>
        <v>Chuck Magee</v>
      </c>
      <c r="O8390" s="1" t="s">
        <v>1717</v>
      </c>
      <c r="P8390" s="1" t="s">
        <v>42</v>
      </c>
      <c r="Q8390" s="1" t="s">
        <v>72</v>
      </c>
      <c r="R8390" s="1" t="s">
        <v>1718</v>
      </c>
      <c r="S8390" s="5">
        <v>76.12</v>
      </c>
      <c r="T8390" s="5">
        <v>2</v>
      </c>
      <c r="U8390" s="5">
        <v>0</v>
      </c>
      <c r="V8390" s="5">
        <v>22.074799999999996</v>
      </c>
    </row>
    <row r="8391" spans="1:22" x14ac:dyDescent="0.25">
      <c r="A8391" s="1">
        <v>8390</v>
      </c>
      <c r="B8391" t="s">
        <v>10139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tr">
        <f>VLOOKUP(M8391,People!$A$1:$C$5,2,0)</f>
        <v>Chuck Magee</v>
      </c>
      <c r="O8391" s="1" t="s">
        <v>440</v>
      </c>
      <c r="P8391" s="1" t="s">
        <v>42</v>
      </c>
      <c r="Q8391" s="1" t="s">
        <v>241</v>
      </c>
      <c r="R8391" s="1" t="s">
        <v>441</v>
      </c>
      <c r="S8391" s="5">
        <v>17.184000000000001</v>
      </c>
      <c r="T8391" s="5">
        <v>6</v>
      </c>
      <c r="U8391" s="5">
        <v>0.2</v>
      </c>
      <c r="V8391" s="5">
        <v>6.2291999999999996</v>
      </c>
    </row>
    <row r="8392" spans="1:22" x14ac:dyDescent="0.25">
      <c r="A8392" s="1">
        <v>8391</v>
      </c>
      <c r="B8392" t="s">
        <v>10140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tr">
        <f>VLOOKUP(M8392,People!$A$1:$C$5,2,0)</f>
        <v>Anna Andreadi</v>
      </c>
      <c r="O8392" s="1" t="s">
        <v>3297</v>
      </c>
      <c r="P8392" s="1" t="s">
        <v>42</v>
      </c>
      <c r="Q8392" s="1" t="s">
        <v>83</v>
      </c>
      <c r="R8392" s="1" t="s">
        <v>3298</v>
      </c>
      <c r="S8392" s="5">
        <v>11.76</v>
      </c>
      <c r="T8392" s="5">
        <v>2</v>
      </c>
      <c r="U8392" s="5">
        <v>0</v>
      </c>
      <c r="V8392" s="5">
        <v>5.7623999999999995</v>
      </c>
    </row>
    <row r="8393" spans="1:22" x14ac:dyDescent="0.25">
      <c r="A8393" s="1">
        <v>8392</v>
      </c>
      <c r="B8393" t="s">
        <v>10141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tr">
        <f>VLOOKUP(M8393,People!$A$1:$C$5,2,0)</f>
        <v>Chuck Magee</v>
      </c>
      <c r="O8393" s="1" t="s">
        <v>3243</v>
      </c>
      <c r="P8393" s="1" t="s">
        <v>29</v>
      </c>
      <c r="Q8393" s="1" t="s">
        <v>59</v>
      </c>
      <c r="R8393" s="1" t="s">
        <v>3244</v>
      </c>
      <c r="S8393" s="5">
        <v>27.46</v>
      </c>
      <c r="T8393" s="5">
        <v>2</v>
      </c>
      <c r="U8393" s="5">
        <v>0</v>
      </c>
      <c r="V8393" s="5">
        <v>9.8856000000000002</v>
      </c>
    </row>
    <row r="8394" spans="1:22" x14ac:dyDescent="0.25">
      <c r="A8394" s="1">
        <v>8393</v>
      </c>
      <c r="B8394" t="s">
        <v>10142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tr">
        <f>VLOOKUP(M8394,People!$A$1:$C$5,2,0)</f>
        <v>Chuck Magee</v>
      </c>
      <c r="O8394" s="1" t="s">
        <v>5344</v>
      </c>
      <c r="P8394" s="1" t="s">
        <v>65</v>
      </c>
      <c r="Q8394" s="1" t="s">
        <v>66</v>
      </c>
      <c r="R8394" s="1" t="s">
        <v>5345</v>
      </c>
      <c r="S8394" s="5">
        <v>137.94</v>
      </c>
      <c r="T8394" s="5">
        <v>3</v>
      </c>
      <c r="U8394" s="5">
        <v>0</v>
      </c>
      <c r="V8394" s="5">
        <v>35.864399999999996</v>
      </c>
    </row>
    <row r="8395" spans="1:22" x14ac:dyDescent="0.25">
      <c r="A8395" s="1">
        <v>8394</v>
      </c>
      <c r="B8395" t="s">
        <v>10142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tr">
        <f>VLOOKUP(M8395,People!$A$1:$C$5,2,0)</f>
        <v>Chuck Magee</v>
      </c>
      <c r="O8395" s="1" t="s">
        <v>4427</v>
      </c>
      <c r="P8395" s="1" t="s">
        <v>29</v>
      </c>
      <c r="Q8395" s="1" t="s">
        <v>59</v>
      </c>
      <c r="R8395" s="1" t="s">
        <v>4428</v>
      </c>
      <c r="S8395" s="5">
        <v>111.15</v>
      </c>
      <c r="T8395" s="5">
        <v>5</v>
      </c>
      <c r="U8395" s="5">
        <v>0</v>
      </c>
      <c r="V8395" s="5">
        <v>48.906000000000006</v>
      </c>
    </row>
    <row r="8396" spans="1:22" x14ac:dyDescent="0.25">
      <c r="A8396" s="1">
        <v>8395</v>
      </c>
      <c r="B8396" t="s">
        <v>10142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tr">
        <f>VLOOKUP(M8396,People!$A$1:$C$5,2,0)</f>
        <v>Chuck Magee</v>
      </c>
      <c r="O8396" s="1" t="s">
        <v>824</v>
      </c>
      <c r="P8396" s="1" t="s">
        <v>42</v>
      </c>
      <c r="Q8396" s="1" t="s">
        <v>72</v>
      </c>
      <c r="R8396" s="1" t="s">
        <v>825</v>
      </c>
      <c r="S8396" s="5">
        <v>901.94999999999993</v>
      </c>
      <c r="T8396" s="5">
        <v>3</v>
      </c>
      <c r="U8396" s="5">
        <v>0</v>
      </c>
      <c r="V8396" s="5">
        <v>297.64349999999996</v>
      </c>
    </row>
    <row r="8397" spans="1:22" x14ac:dyDescent="0.25">
      <c r="A8397" s="1">
        <v>8396</v>
      </c>
      <c r="B8397" t="s">
        <v>10142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tr">
        <f>VLOOKUP(M8397,People!$A$1:$C$5,2,0)</f>
        <v>Chuck Magee</v>
      </c>
      <c r="O8397" s="1" t="s">
        <v>2052</v>
      </c>
      <c r="P8397" s="1" t="s">
        <v>29</v>
      </c>
      <c r="Q8397" s="1" t="s">
        <v>51</v>
      </c>
      <c r="R8397" s="1" t="s">
        <v>2053</v>
      </c>
      <c r="S8397" s="5">
        <v>366.00899999999996</v>
      </c>
      <c r="T8397" s="5">
        <v>3</v>
      </c>
      <c r="U8397" s="5">
        <v>0.3</v>
      </c>
      <c r="V8397" s="5">
        <v>-47.058300000000003</v>
      </c>
    </row>
    <row r="8398" spans="1:22" x14ac:dyDescent="0.25">
      <c r="A8398" s="1">
        <v>8397</v>
      </c>
      <c r="B8398" t="s">
        <v>10143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tr">
        <f>VLOOKUP(M8398,People!$A$1:$C$5,2,0)</f>
        <v>Cassandra Brandow</v>
      </c>
      <c r="O8398" s="1" t="s">
        <v>616</v>
      </c>
      <c r="P8398" s="1" t="s">
        <v>42</v>
      </c>
      <c r="Q8398" s="1" t="s">
        <v>83</v>
      </c>
      <c r="R8398" s="1" t="s">
        <v>617</v>
      </c>
      <c r="S8398" s="5">
        <v>310.68799999999999</v>
      </c>
      <c r="T8398" s="5">
        <v>7</v>
      </c>
      <c r="U8398" s="5">
        <v>0.2</v>
      </c>
      <c r="V8398" s="5">
        <v>108.74079999999998</v>
      </c>
    </row>
    <row r="8399" spans="1:22" x14ac:dyDescent="0.25">
      <c r="A8399" s="1">
        <v>8398</v>
      </c>
      <c r="B8399" t="s">
        <v>10144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tr">
        <f>VLOOKUP(M8399,People!$A$1:$C$5,2,0)</f>
        <v>Kelly Williams</v>
      </c>
      <c r="O8399" s="1" t="s">
        <v>5525</v>
      </c>
      <c r="P8399" s="1" t="s">
        <v>42</v>
      </c>
      <c r="Q8399" s="1" t="s">
        <v>69</v>
      </c>
      <c r="R8399" s="1" t="s">
        <v>5526</v>
      </c>
      <c r="S8399" s="5">
        <v>7.6799999999999979</v>
      </c>
      <c r="T8399" s="5">
        <v>5</v>
      </c>
      <c r="U8399" s="5">
        <v>0.8</v>
      </c>
      <c r="V8399" s="5">
        <v>-11.52</v>
      </c>
    </row>
    <row r="8400" spans="1:22" x14ac:dyDescent="0.25">
      <c r="A8400" s="1">
        <v>8399</v>
      </c>
      <c r="B8400" t="s">
        <v>10145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tr">
        <f>VLOOKUP(M8400,People!$A$1:$C$5,2,0)</f>
        <v>Chuck Magee</v>
      </c>
      <c r="O8400" s="1" t="s">
        <v>2953</v>
      </c>
      <c r="P8400" s="1" t="s">
        <v>29</v>
      </c>
      <c r="Q8400" s="1" t="s">
        <v>33</v>
      </c>
      <c r="R8400" s="1" t="s">
        <v>2954</v>
      </c>
      <c r="S8400" s="5">
        <v>155.37199999999999</v>
      </c>
      <c r="T8400" s="5">
        <v>2</v>
      </c>
      <c r="U8400" s="5">
        <v>0.3</v>
      </c>
      <c r="V8400" s="5">
        <v>-35.513599999999997</v>
      </c>
    </row>
    <row r="8401" spans="1:22" x14ac:dyDescent="0.25">
      <c r="A8401" s="1">
        <v>8400</v>
      </c>
      <c r="B8401" t="s">
        <v>10146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tr">
        <f>VLOOKUP(M8401,People!$A$1:$C$5,2,0)</f>
        <v>Anna Andreadi</v>
      </c>
      <c r="O8401" s="1" t="s">
        <v>3346</v>
      </c>
      <c r="P8401" s="1" t="s">
        <v>42</v>
      </c>
      <c r="Q8401" s="1" t="s">
        <v>54</v>
      </c>
      <c r="R8401" s="1" t="s">
        <v>3347</v>
      </c>
      <c r="S8401" s="5">
        <v>10.744</v>
      </c>
      <c r="T8401" s="5">
        <v>1</v>
      </c>
      <c r="U8401" s="5">
        <v>0.2</v>
      </c>
      <c r="V8401" s="5">
        <v>0.80579999999999963</v>
      </c>
    </row>
    <row r="8402" spans="1:22" x14ac:dyDescent="0.25">
      <c r="A8402" s="1">
        <v>8401</v>
      </c>
      <c r="B8402" t="s">
        <v>5983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tr">
        <f>VLOOKUP(M8402,People!$A$1:$C$5,2,0)</f>
        <v>Chuck Magee</v>
      </c>
      <c r="O8402" s="1" t="s">
        <v>2971</v>
      </c>
      <c r="P8402" s="1" t="s">
        <v>42</v>
      </c>
      <c r="Q8402" s="1" t="s">
        <v>69</v>
      </c>
      <c r="R8402" s="1" t="s">
        <v>2972</v>
      </c>
      <c r="S8402" s="5">
        <v>232.40000000000003</v>
      </c>
      <c r="T8402" s="5">
        <v>5</v>
      </c>
      <c r="U8402" s="5">
        <v>0.2</v>
      </c>
      <c r="V8402" s="5">
        <v>78.434999999999988</v>
      </c>
    </row>
    <row r="8403" spans="1:22" x14ac:dyDescent="0.25">
      <c r="A8403" s="1">
        <v>8402</v>
      </c>
      <c r="B8403" t="s">
        <v>5983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tr">
        <f>VLOOKUP(M8403,People!$A$1:$C$5,2,0)</f>
        <v>Chuck Magee</v>
      </c>
      <c r="O8403" s="1" t="s">
        <v>4922</v>
      </c>
      <c r="P8403" s="1" t="s">
        <v>29</v>
      </c>
      <c r="Q8403" s="1" t="s">
        <v>33</v>
      </c>
      <c r="R8403" s="1" t="s">
        <v>4923</v>
      </c>
      <c r="S8403" s="5">
        <v>164.64599999999999</v>
      </c>
      <c r="T8403" s="5">
        <v>3</v>
      </c>
      <c r="U8403" s="5">
        <v>0.1</v>
      </c>
      <c r="V8403" s="5">
        <v>12.805799999999994</v>
      </c>
    </row>
    <row r="8404" spans="1:22" x14ac:dyDescent="0.25">
      <c r="A8404" s="1">
        <v>8403</v>
      </c>
      <c r="B8404" t="s">
        <v>5983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tr">
        <f>VLOOKUP(M8404,People!$A$1:$C$5,2,0)</f>
        <v>Chuck Magee</v>
      </c>
      <c r="O8404" s="1" t="s">
        <v>2479</v>
      </c>
      <c r="P8404" s="1" t="s">
        <v>42</v>
      </c>
      <c r="Q8404" s="1" t="s">
        <v>83</v>
      </c>
      <c r="R8404" s="1" t="s">
        <v>2480</v>
      </c>
      <c r="S8404" s="5">
        <v>22.68</v>
      </c>
      <c r="T8404" s="5">
        <v>2</v>
      </c>
      <c r="U8404" s="5">
        <v>0</v>
      </c>
      <c r="V8404" s="5">
        <v>11.113199999999999</v>
      </c>
    </row>
    <row r="8405" spans="1:22" x14ac:dyDescent="0.25">
      <c r="A8405" s="1">
        <v>8404</v>
      </c>
      <c r="B8405" t="s">
        <v>10147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tr">
        <f>VLOOKUP(M8405,People!$A$1:$C$5,2,0)</f>
        <v>Anna Andreadi</v>
      </c>
      <c r="O8405" s="1" t="s">
        <v>558</v>
      </c>
      <c r="P8405" s="1" t="s">
        <v>42</v>
      </c>
      <c r="Q8405" s="1" t="s">
        <v>83</v>
      </c>
      <c r="R8405" s="1" t="s">
        <v>559</v>
      </c>
      <c r="S8405" s="5">
        <v>105.52</v>
      </c>
      <c r="T8405" s="5">
        <v>4</v>
      </c>
      <c r="U8405" s="5">
        <v>0</v>
      </c>
      <c r="V8405" s="5">
        <v>48.539199999999994</v>
      </c>
    </row>
    <row r="8406" spans="1:22" x14ac:dyDescent="0.25">
      <c r="A8406" s="1">
        <v>8405</v>
      </c>
      <c r="B8406" t="s">
        <v>10148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tr">
        <f>VLOOKUP(M8406,People!$A$1:$C$5,2,0)</f>
        <v>Chuck Magee</v>
      </c>
      <c r="O8406" s="1" t="s">
        <v>4748</v>
      </c>
      <c r="P8406" s="1" t="s">
        <v>29</v>
      </c>
      <c r="Q8406" s="1" t="s">
        <v>59</v>
      </c>
      <c r="R8406" s="1" t="s">
        <v>4749</v>
      </c>
      <c r="S8406" s="5">
        <v>83.92</v>
      </c>
      <c r="T8406" s="5">
        <v>4</v>
      </c>
      <c r="U8406" s="5">
        <v>0</v>
      </c>
      <c r="V8406" s="5">
        <v>5.8743999999999943</v>
      </c>
    </row>
    <row r="8407" spans="1:22" x14ac:dyDescent="0.25">
      <c r="A8407" s="1">
        <v>8406</v>
      </c>
      <c r="B8407" t="s">
        <v>10148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tr">
        <f>VLOOKUP(M8407,People!$A$1:$C$5,2,0)</f>
        <v>Chuck Magee</v>
      </c>
      <c r="O8407" s="1" t="s">
        <v>2380</v>
      </c>
      <c r="P8407" s="1" t="s">
        <v>65</v>
      </c>
      <c r="Q8407" s="1" t="s">
        <v>145</v>
      </c>
      <c r="R8407" s="1" t="s">
        <v>2381</v>
      </c>
      <c r="S8407" s="5">
        <v>141.9</v>
      </c>
      <c r="T8407" s="5">
        <v>5</v>
      </c>
      <c r="U8407" s="5">
        <v>0</v>
      </c>
      <c r="V8407" s="5">
        <v>58.179000000000002</v>
      </c>
    </row>
    <row r="8408" spans="1:22" x14ac:dyDescent="0.25">
      <c r="A8408" s="1">
        <v>8407</v>
      </c>
      <c r="B8408" t="s">
        <v>10148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tr">
        <f>VLOOKUP(M8408,People!$A$1:$C$5,2,0)</f>
        <v>Chuck Magee</v>
      </c>
      <c r="O8408" s="1" t="s">
        <v>5737</v>
      </c>
      <c r="P8408" s="1" t="s">
        <v>29</v>
      </c>
      <c r="Q8408" s="1" t="s">
        <v>59</v>
      </c>
      <c r="R8408" s="1" t="s">
        <v>5738</v>
      </c>
      <c r="S8408" s="5">
        <v>39.979999999999997</v>
      </c>
      <c r="T8408" s="5">
        <v>2</v>
      </c>
      <c r="U8408" s="5">
        <v>0</v>
      </c>
      <c r="V8408" s="5">
        <v>9.1953999999999994</v>
      </c>
    </row>
    <row r="8409" spans="1:22" x14ac:dyDescent="0.25">
      <c r="A8409" s="1">
        <v>8408</v>
      </c>
      <c r="B8409" t="s">
        <v>10148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tr">
        <f>VLOOKUP(M8409,People!$A$1:$C$5,2,0)</f>
        <v>Chuck Magee</v>
      </c>
      <c r="O8409" s="1" t="s">
        <v>3328</v>
      </c>
      <c r="P8409" s="1" t="s">
        <v>42</v>
      </c>
      <c r="Q8409" s="1" t="s">
        <v>62</v>
      </c>
      <c r="R8409" s="1" t="s">
        <v>3329</v>
      </c>
      <c r="S8409" s="5">
        <v>28.91</v>
      </c>
      <c r="T8409" s="5">
        <v>7</v>
      </c>
      <c r="U8409" s="5">
        <v>0</v>
      </c>
      <c r="V8409" s="5">
        <v>8.6729999999999983</v>
      </c>
    </row>
    <row r="8410" spans="1:22" x14ac:dyDescent="0.25">
      <c r="A8410" s="1">
        <v>8409</v>
      </c>
      <c r="B8410" t="s">
        <v>10148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tr">
        <f>VLOOKUP(M8410,People!$A$1:$C$5,2,0)</f>
        <v>Chuck Magee</v>
      </c>
      <c r="O8410" s="1" t="s">
        <v>5575</v>
      </c>
      <c r="P8410" s="1" t="s">
        <v>42</v>
      </c>
      <c r="Q8410" s="1" t="s">
        <v>62</v>
      </c>
      <c r="R8410" s="1" t="s">
        <v>5576</v>
      </c>
      <c r="S8410" s="5">
        <v>174.95000000000002</v>
      </c>
      <c r="T8410" s="5">
        <v>5</v>
      </c>
      <c r="U8410" s="5">
        <v>0</v>
      </c>
      <c r="V8410" s="5">
        <v>45.487000000000002</v>
      </c>
    </row>
    <row r="8411" spans="1:22" x14ac:dyDescent="0.25">
      <c r="A8411" s="1">
        <v>8410</v>
      </c>
      <c r="B8411" t="s">
        <v>10149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tr">
        <f>VLOOKUP(M8411,People!$A$1:$C$5,2,0)</f>
        <v>Anna Andreadi</v>
      </c>
      <c r="O8411" s="1" t="s">
        <v>2177</v>
      </c>
      <c r="P8411" s="1" t="s">
        <v>42</v>
      </c>
      <c r="Q8411" s="1" t="s">
        <v>69</v>
      </c>
      <c r="R8411" s="1" t="s">
        <v>2178</v>
      </c>
      <c r="S8411" s="5">
        <v>110.52800000000001</v>
      </c>
      <c r="T8411" s="5">
        <v>4</v>
      </c>
      <c r="U8411" s="5">
        <v>0.2</v>
      </c>
      <c r="V8411" s="5">
        <v>38.684799999999996</v>
      </c>
    </row>
    <row r="8412" spans="1:22" x14ac:dyDescent="0.25">
      <c r="A8412" s="1">
        <v>8411</v>
      </c>
      <c r="B8412" t="s">
        <v>10150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tr">
        <f>VLOOKUP(M8412,People!$A$1:$C$5,2,0)</f>
        <v>Cassandra Brandow</v>
      </c>
      <c r="O8412" s="1" t="s">
        <v>450</v>
      </c>
      <c r="P8412" s="1" t="s">
        <v>29</v>
      </c>
      <c r="Q8412" s="1" t="s">
        <v>51</v>
      </c>
      <c r="R8412" s="1" t="s">
        <v>451</v>
      </c>
      <c r="S8412" s="5">
        <v>630.024</v>
      </c>
      <c r="T8412" s="5">
        <v>4</v>
      </c>
      <c r="U8412" s="5">
        <v>0.4</v>
      </c>
      <c r="V8412" s="5">
        <v>-199.50760000000008</v>
      </c>
    </row>
    <row r="8413" spans="1:22" x14ac:dyDescent="0.25">
      <c r="A8413" s="1">
        <v>8412</v>
      </c>
      <c r="B8413" t="s">
        <v>10151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tr">
        <f>VLOOKUP(M8413,People!$A$1:$C$5,2,0)</f>
        <v>Cassandra Brandow</v>
      </c>
      <c r="O8413" s="1" t="s">
        <v>677</v>
      </c>
      <c r="P8413" s="1" t="s">
        <v>42</v>
      </c>
      <c r="Q8413" s="1" t="s">
        <v>62</v>
      </c>
      <c r="R8413" s="1" t="s">
        <v>678</v>
      </c>
      <c r="S8413" s="5">
        <v>27.86</v>
      </c>
      <c r="T8413" s="5">
        <v>7</v>
      </c>
      <c r="U8413" s="5">
        <v>0</v>
      </c>
      <c r="V8413" s="5">
        <v>9.1937999999999978</v>
      </c>
    </row>
    <row r="8414" spans="1:22" x14ac:dyDescent="0.25">
      <c r="A8414" s="1">
        <v>8413</v>
      </c>
      <c r="B8414" t="s">
        <v>10152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tr">
        <f>VLOOKUP(M8414,People!$A$1:$C$5,2,0)</f>
        <v>Kelly Williams</v>
      </c>
      <c r="O8414" s="1" t="s">
        <v>2008</v>
      </c>
      <c r="P8414" s="1" t="s">
        <v>29</v>
      </c>
      <c r="Q8414" s="1" t="s">
        <v>51</v>
      </c>
      <c r="R8414" s="1" t="s">
        <v>2009</v>
      </c>
      <c r="S8414" s="5">
        <v>933.40800000000002</v>
      </c>
      <c r="T8414" s="5">
        <v>4</v>
      </c>
      <c r="U8414" s="5">
        <v>0.3</v>
      </c>
      <c r="V8414" s="5">
        <v>-173.34719999999999</v>
      </c>
    </row>
    <row r="8415" spans="1:22" x14ac:dyDescent="0.25">
      <c r="A8415" s="1">
        <v>8414</v>
      </c>
      <c r="B8415" t="s">
        <v>10153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tr">
        <f>VLOOKUP(M8415,People!$A$1:$C$5,2,0)</f>
        <v>Kelly Williams</v>
      </c>
      <c r="O8415" s="1" t="s">
        <v>3840</v>
      </c>
      <c r="P8415" s="1" t="s">
        <v>42</v>
      </c>
      <c r="Q8415" s="1" t="s">
        <v>83</v>
      </c>
      <c r="R8415" s="1" t="s">
        <v>3841</v>
      </c>
      <c r="S8415" s="5">
        <v>51.840000000000011</v>
      </c>
      <c r="T8415" s="5">
        <v>10</v>
      </c>
      <c r="U8415" s="5">
        <v>0.2</v>
      </c>
      <c r="V8415" s="5">
        <v>18.143999999999998</v>
      </c>
    </row>
    <row r="8416" spans="1:22" x14ac:dyDescent="0.25">
      <c r="A8416" s="1">
        <v>8415</v>
      </c>
      <c r="B8416" t="s">
        <v>10153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tr">
        <f>VLOOKUP(M8416,People!$A$1:$C$5,2,0)</f>
        <v>Kelly Williams</v>
      </c>
      <c r="O8416" s="1" t="s">
        <v>5162</v>
      </c>
      <c r="P8416" s="1" t="s">
        <v>65</v>
      </c>
      <c r="Q8416" s="1" t="s">
        <v>145</v>
      </c>
      <c r="R8416" s="1" t="s">
        <v>5163</v>
      </c>
      <c r="S8416" s="5">
        <v>165.60000000000002</v>
      </c>
      <c r="T8416" s="5">
        <v>3</v>
      </c>
      <c r="U8416" s="5">
        <v>0.2</v>
      </c>
      <c r="V8416" s="5">
        <v>-6.2100000000000151</v>
      </c>
    </row>
    <row r="8417" spans="1:22" x14ac:dyDescent="0.25">
      <c r="A8417" s="1">
        <v>8416</v>
      </c>
      <c r="B8417" t="s">
        <v>10154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tr">
        <f>VLOOKUP(M8417,People!$A$1:$C$5,2,0)</f>
        <v>Kelly Williams</v>
      </c>
      <c r="O8417" s="1" t="s">
        <v>922</v>
      </c>
      <c r="P8417" s="1" t="s">
        <v>42</v>
      </c>
      <c r="Q8417" s="1" t="s">
        <v>83</v>
      </c>
      <c r="R8417" s="1" t="s">
        <v>168</v>
      </c>
      <c r="S8417" s="5">
        <v>106.32</v>
      </c>
      <c r="T8417" s="5">
        <v>3</v>
      </c>
      <c r="U8417" s="5">
        <v>0</v>
      </c>
      <c r="V8417" s="5">
        <v>49.970399999999991</v>
      </c>
    </row>
    <row r="8418" spans="1:22" x14ac:dyDescent="0.25">
      <c r="A8418" s="1">
        <v>8417</v>
      </c>
      <c r="B8418" t="s">
        <v>10155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tr">
        <f>VLOOKUP(M8418,People!$A$1:$C$5,2,0)</f>
        <v>Anna Andreadi</v>
      </c>
      <c r="O8418" s="1" t="s">
        <v>2638</v>
      </c>
      <c r="P8418" s="1" t="s">
        <v>42</v>
      </c>
      <c r="Q8418" s="1" t="s">
        <v>69</v>
      </c>
      <c r="R8418" s="1" t="s">
        <v>2639</v>
      </c>
      <c r="S8418" s="5">
        <v>147.91999999999999</v>
      </c>
      <c r="T8418" s="5">
        <v>5</v>
      </c>
      <c r="U8418" s="5">
        <v>0.2</v>
      </c>
      <c r="V8418" s="5">
        <v>46.224999999999987</v>
      </c>
    </row>
    <row r="8419" spans="1:22" x14ac:dyDescent="0.25">
      <c r="A8419" s="1">
        <v>8418</v>
      </c>
      <c r="B8419" t="s">
        <v>10155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tr">
        <f>VLOOKUP(M8419,People!$A$1:$C$5,2,0)</f>
        <v>Anna Andreadi</v>
      </c>
      <c r="O8419" s="1" t="s">
        <v>248</v>
      </c>
      <c r="P8419" s="1" t="s">
        <v>42</v>
      </c>
      <c r="Q8419" s="1" t="s">
        <v>54</v>
      </c>
      <c r="R8419" s="1" t="s">
        <v>249</v>
      </c>
      <c r="S8419" s="5">
        <v>104.28</v>
      </c>
      <c r="T8419" s="5">
        <v>3</v>
      </c>
      <c r="U8419" s="5">
        <v>0</v>
      </c>
      <c r="V8419" s="5">
        <v>26.069999999999993</v>
      </c>
    </row>
    <row r="8420" spans="1:22" x14ac:dyDescent="0.25">
      <c r="A8420" s="1">
        <v>8419</v>
      </c>
      <c r="B8420" t="s">
        <v>10155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tr">
        <f>VLOOKUP(M8420,People!$A$1:$C$5,2,0)</f>
        <v>Anna Andreadi</v>
      </c>
      <c r="O8420" s="1" t="s">
        <v>2432</v>
      </c>
      <c r="P8420" s="1" t="s">
        <v>29</v>
      </c>
      <c r="Q8420" s="1" t="s">
        <v>51</v>
      </c>
      <c r="R8420" s="1" t="s">
        <v>2433</v>
      </c>
      <c r="S8420" s="5">
        <v>286.85000000000002</v>
      </c>
      <c r="T8420" s="5">
        <v>1</v>
      </c>
      <c r="U8420" s="5">
        <v>0</v>
      </c>
      <c r="V8420" s="5">
        <v>63.106999999999999</v>
      </c>
    </row>
    <row r="8421" spans="1:22" x14ac:dyDescent="0.25">
      <c r="A8421" s="1">
        <v>8420</v>
      </c>
      <c r="B8421" t="s">
        <v>10155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tr">
        <f>VLOOKUP(M8421,People!$A$1:$C$5,2,0)</f>
        <v>Anna Andreadi</v>
      </c>
      <c r="O8421" s="1" t="s">
        <v>5614</v>
      </c>
      <c r="P8421" s="1" t="s">
        <v>42</v>
      </c>
      <c r="Q8421" s="1" t="s">
        <v>54</v>
      </c>
      <c r="R8421" s="1" t="s">
        <v>5615</v>
      </c>
      <c r="S8421" s="5">
        <v>66.959999999999994</v>
      </c>
      <c r="T8421" s="5">
        <v>4</v>
      </c>
      <c r="U8421" s="5">
        <v>0</v>
      </c>
      <c r="V8421" s="5">
        <v>2.6783999999999963</v>
      </c>
    </row>
    <row r="8422" spans="1:22" x14ac:dyDescent="0.25">
      <c r="A8422" s="1">
        <v>8421</v>
      </c>
      <c r="B8422" t="s">
        <v>10155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tr">
        <f>VLOOKUP(M8422,People!$A$1:$C$5,2,0)</f>
        <v>Anna Andreadi</v>
      </c>
      <c r="O8422" s="1" t="s">
        <v>4291</v>
      </c>
      <c r="P8422" s="1" t="s">
        <v>65</v>
      </c>
      <c r="Q8422" s="1" t="s">
        <v>145</v>
      </c>
      <c r="R8422" s="1" t="s">
        <v>4292</v>
      </c>
      <c r="S8422" s="5">
        <v>199.98</v>
      </c>
      <c r="T8422" s="5">
        <v>2</v>
      </c>
      <c r="U8422" s="5">
        <v>0</v>
      </c>
      <c r="V8422" s="5">
        <v>87.991200000000006</v>
      </c>
    </row>
    <row r="8423" spans="1:22" x14ac:dyDescent="0.25">
      <c r="A8423" s="1">
        <v>8422</v>
      </c>
      <c r="B8423" t="s">
        <v>10156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tr">
        <f>VLOOKUP(M8423,People!$A$1:$C$5,2,0)</f>
        <v>Chuck Magee</v>
      </c>
      <c r="O8423" s="1" t="s">
        <v>220</v>
      </c>
      <c r="P8423" s="1" t="s">
        <v>65</v>
      </c>
      <c r="Q8423" s="1" t="s">
        <v>145</v>
      </c>
      <c r="R8423" s="1" t="s">
        <v>221</v>
      </c>
      <c r="S8423" s="5">
        <v>45</v>
      </c>
      <c r="T8423" s="5">
        <v>3</v>
      </c>
      <c r="U8423" s="5">
        <v>0</v>
      </c>
      <c r="V8423" s="5">
        <v>4.9500000000000011</v>
      </c>
    </row>
    <row r="8424" spans="1:22" x14ac:dyDescent="0.25">
      <c r="A8424" s="1">
        <v>8423</v>
      </c>
      <c r="B8424" t="s">
        <v>10156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tr">
        <f>VLOOKUP(M8424,People!$A$1:$C$5,2,0)</f>
        <v>Chuck Magee</v>
      </c>
      <c r="O8424" s="1" t="s">
        <v>440</v>
      </c>
      <c r="P8424" s="1" t="s">
        <v>42</v>
      </c>
      <c r="Q8424" s="1" t="s">
        <v>241</v>
      </c>
      <c r="R8424" s="1" t="s">
        <v>441</v>
      </c>
      <c r="S8424" s="5">
        <v>17.899999999999999</v>
      </c>
      <c r="T8424" s="5">
        <v>5</v>
      </c>
      <c r="U8424" s="5">
        <v>0</v>
      </c>
      <c r="V8424" s="5">
        <v>8.7710000000000008</v>
      </c>
    </row>
    <row r="8425" spans="1:22" x14ac:dyDescent="0.25">
      <c r="A8425" s="1">
        <v>8424</v>
      </c>
      <c r="B8425" t="s">
        <v>10156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tr">
        <f>VLOOKUP(M8425,People!$A$1:$C$5,2,0)</f>
        <v>Chuck Magee</v>
      </c>
      <c r="O8425" s="1" t="s">
        <v>5280</v>
      </c>
      <c r="P8425" s="1" t="s">
        <v>29</v>
      </c>
      <c r="Q8425" s="1" t="s">
        <v>59</v>
      </c>
      <c r="R8425" s="1" t="s">
        <v>5281</v>
      </c>
      <c r="S8425" s="5">
        <v>40.479999999999997</v>
      </c>
      <c r="T8425" s="5">
        <v>2</v>
      </c>
      <c r="U8425" s="5">
        <v>0</v>
      </c>
      <c r="V8425" s="5">
        <v>17.406400000000001</v>
      </c>
    </row>
    <row r="8426" spans="1:22" x14ac:dyDescent="0.25">
      <c r="A8426" s="1">
        <v>8425</v>
      </c>
      <c r="B8426" t="s">
        <v>10156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tr">
        <f>VLOOKUP(M8426,People!$A$1:$C$5,2,0)</f>
        <v>Chuck Magee</v>
      </c>
      <c r="O8426" s="1" t="s">
        <v>4486</v>
      </c>
      <c r="P8426" s="1" t="s">
        <v>29</v>
      </c>
      <c r="Q8426" s="1" t="s">
        <v>30</v>
      </c>
      <c r="R8426" s="1" t="s">
        <v>4487</v>
      </c>
      <c r="S8426" s="5">
        <v>2154.9</v>
      </c>
      <c r="T8426" s="5">
        <v>5</v>
      </c>
      <c r="U8426" s="5">
        <v>0</v>
      </c>
      <c r="V8426" s="5">
        <v>129.29399999999987</v>
      </c>
    </row>
    <row r="8427" spans="1:22" x14ac:dyDescent="0.25">
      <c r="A8427" s="1">
        <v>8426</v>
      </c>
      <c r="B8427" t="s">
        <v>10157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tr">
        <f>VLOOKUP(M8427,People!$A$1:$C$5,2,0)</f>
        <v>Chuck Magee</v>
      </c>
      <c r="O8427" s="1" t="s">
        <v>5525</v>
      </c>
      <c r="P8427" s="1" t="s">
        <v>42</v>
      </c>
      <c r="Q8427" s="1" t="s">
        <v>69</v>
      </c>
      <c r="R8427" s="1" t="s">
        <v>5526</v>
      </c>
      <c r="S8427" s="5">
        <v>18.432000000000002</v>
      </c>
      <c r="T8427" s="5">
        <v>8</v>
      </c>
      <c r="U8427" s="5">
        <v>0.7</v>
      </c>
      <c r="V8427" s="5">
        <v>-12.287999999999997</v>
      </c>
    </row>
    <row r="8428" spans="1:22" x14ac:dyDescent="0.25">
      <c r="A8428" s="1">
        <v>8427</v>
      </c>
      <c r="B8428" t="s">
        <v>10158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tr">
        <f>VLOOKUP(M8428,People!$A$1:$C$5,2,0)</f>
        <v>Anna Andreadi</v>
      </c>
      <c r="O8428" s="1" t="s">
        <v>5844</v>
      </c>
      <c r="P8428" s="1" t="s">
        <v>42</v>
      </c>
      <c r="Q8428" s="1" t="s">
        <v>511</v>
      </c>
      <c r="R8428" s="1" t="s">
        <v>5845</v>
      </c>
      <c r="S8428" s="5">
        <v>10.944000000000001</v>
      </c>
      <c r="T8428" s="5">
        <v>2</v>
      </c>
      <c r="U8428" s="5">
        <v>0.2</v>
      </c>
      <c r="V8428" s="5">
        <v>0.95759999999999978</v>
      </c>
    </row>
    <row r="8429" spans="1:22" x14ac:dyDescent="0.25">
      <c r="A8429" s="1">
        <v>8428</v>
      </c>
      <c r="B8429" t="s">
        <v>10159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tr">
        <f>VLOOKUP(M8429,People!$A$1:$C$5,2,0)</f>
        <v>Kelly Williams</v>
      </c>
      <c r="O8429" s="1" t="s">
        <v>1614</v>
      </c>
      <c r="P8429" s="1" t="s">
        <v>42</v>
      </c>
      <c r="Q8429" s="1" t="s">
        <v>511</v>
      </c>
      <c r="R8429" s="1" t="s">
        <v>1132</v>
      </c>
      <c r="S8429" s="5">
        <v>4.3600000000000003</v>
      </c>
      <c r="T8429" s="5">
        <v>2</v>
      </c>
      <c r="U8429" s="5">
        <v>0</v>
      </c>
      <c r="V8429" s="5">
        <v>0.17439999999999944</v>
      </c>
    </row>
    <row r="8430" spans="1:22" x14ac:dyDescent="0.25">
      <c r="A8430" s="1">
        <v>8429</v>
      </c>
      <c r="B8430" t="s">
        <v>10160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tr">
        <f>VLOOKUP(M8430,People!$A$1:$C$5,2,0)</f>
        <v>Anna Andreadi</v>
      </c>
      <c r="O8430" s="1" t="s">
        <v>4556</v>
      </c>
      <c r="P8430" s="1" t="s">
        <v>65</v>
      </c>
      <c r="Q8430" s="1" t="s">
        <v>145</v>
      </c>
      <c r="R8430" s="1" t="s">
        <v>4557</v>
      </c>
      <c r="S8430" s="5">
        <v>62.352000000000004</v>
      </c>
      <c r="T8430" s="5">
        <v>6</v>
      </c>
      <c r="U8430" s="5">
        <v>0.2</v>
      </c>
      <c r="V8430" s="5">
        <v>-10.911600000000007</v>
      </c>
    </row>
    <row r="8431" spans="1:22" x14ac:dyDescent="0.25">
      <c r="A8431" s="1">
        <v>8430</v>
      </c>
      <c r="B8431" t="s">
        <v>10161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tr">
        <f>VLOOKUP(M8431,People!$A$1:$C$5,2,0)</f>
        <v>Chuck Magee</v>
      </c>
      <c r="O8431" s="1" t="s">
        <v>5110</v>
      </c>
      <c r="P8431" s="1" t="s">
        <v>29</v>
      </c>
      <c r="Q8431" s="1" t="s">
        <v>59</v>
      </c>
      <c r="R8431" s="1" t="s">
        <v>5111</v>
      </c>
      <c r="S8431" s="5">
        <v>303.92</v>
      </c>
      <c r="T8431" s="5">
        <v>5</v>
      </c>
      <c r="U8431" s="5">
        <v>0.2</v>
      </c>
      <c r="V8431" s="5">
        <v>-30.392000000000024</v>
      </c>
    </row>
    <row r="8432" spans="1:22" x14ac:dyDescent="0.25">
      <c r="A8432" s="1">
        <v>8431</v>
      </c>
      <c r="B8432" t="s">
        <v>10162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tr">
        <f>VLOOKUP(M8432,People!$A$1:$C$5,2,0)</f>
        <v>Kelly Williams</v>
      </c>
      <c r="O8432" s="1" t="s">
        <v>1859</v>
      </c>
      <c r="P8432" s="1" t="s">
        <v>42</v>
      </c>
      <c r="Q8432" s="1" t="s">
        <v>54</v>
      </c>
      <c r="R8432" s="1" t="s">
        <v>1860</v>
      </c>
      <c r="S8432" s="5">
        <v>129.30000000000001</v>
      </c>
      <c r="T8432" s="5">
        <v>2</v>
      </c>
      <c r="U8432" s="5">
        <v>0</v>
      </c>
      <c r="V8432" s="5">
        <v>6.4649999999999892</v>
      </c>
    </row>
    <row r="8433" spans="1:22" x14ac:dyDescent="0.25">
      <c r="A8433" s="1">
        <v>8432</v>
      </c>
      <c r="B8433" t="s">
        <v>10163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tr">
        <f>VLOOKUP(M8433,People!$A$1:$C$5,2,0)</f>
        <v>Chuck Magee</v>
      </c>
      <c r="O8433" s="1" t="s">
        <v>2926</v>
      </c>
      <c r="P8433" s="1" t="s">
        <v>29</v>
      </c>
      <c r="Q8433" s="1" t="s">
        <v>59</v>
      </c>
      <c r="R8433" s="1" t="s">
        <v>2927</v>
      </c>
      <c r="S8433" s="5">
        <v>274.20000000000005</v>
      </c>
      <c r="T8433" s="5">
        <v>10</v>
      </c>
      <c r="U8433" s="5">
        <v>0</v>
      </c>
      <c r="V8433" s="5">
        <v>112.422</v>
      </c>
    </row>
    <row r="8434" spans="1:22" x14ac:dyDescent="0.25">
      <c r="A8434" s="1">
        <v>8433</v>
      </c>
      <c r="B8434" t="s">
        <v>10164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tr">
        <f>VLOOKUP(M8434,People!$A$1:$C$5,2,0)</f>
        <v>Kelly Williams</v>
      </c>
      <c r="O8434" s="1" t="s">
        <v>3144</v>
      </c>
      <c r="P8434" s="1" t="s">
        <v>42</v>
      </c>
      <c r="Q8434" s="1" t="s">
        <v>241</v>
      </c>
      <c r="R8434" s="1" t="s">
        <v>3145</v>
      </c>
      <c r="S8434" s="5">
        <v>6.048</v>
      </c>
      <c r="T8434" s="5">
        <v>4</v>
      </c>
      <c r="U8434" s="5">
        <v>0.2</v>
      </c>
      <c r="V8434" s="5">
        <v>-1.3607999999999998</v>
      </c>
    </row>
    <row r="8435" spans="1:22" x14ac:dyDescent="0.25">
      <c r="A8435" s="1">
        <v>8434</v>
      </c>
      <c r="B8435" t="s">
        <v>10164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tr">
        <f>VLOOKUP(M8435,People!$A$1:$C$5,2,0)</f>
        <v>Kelly Williams</v>
      </c>
      <c r="O8435" s="1" t="s">
        <v>4918</v>
      </c>
      <c r="P8435" s="1" t="s">
        <v>42</v>
      </c>
      <c r="Q8435" s="1" t="s">
        <v>83</v>
      </c>
      <c r="R8435" s="1" t="s">
        <v>4919</v>
      </c>
      <c r="S8435" s="5">
        <v>6.8480000000000008</v>
      </c>
      <c r="T8435" s="5">
        <v>2</v>
      </c>
      <c r="U8435" s="5">
        <v>0.2</v>
      </c>
      <c r="V8435" s="5">
        <v>2.1399999999999992</v>
      </c>
    </row>
    <row r="8436" spans="1:22" x14ac:dyDescent="0.25">
      <c r="A8436" s="1">
        <v>8435</v>
      </c>
      <c r="B8436" t="s">
        <v>10164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tr">
        <f>VLOOKUP(M8436,People!$A$1:$C$5,2,0)</f>
        <v>Kelly Williams</v>
      </c>
      <c r="O8436" s="1" t="s">
        <v>4708</v>
      </c>
      <c r="P8436" s="1" t="s">
        <v>29</v>
      </c>
      <c r="Q8436" s="1" t="s">
        <v>59</v>
      </c>
      <c r="R8436" s="1" t="s">
        <v>4709</v>
      </c>
      <c r="S8436" s="5">
        <v>9.9600000000000009</v>
      </c>
      <c r="T8436" s="5">
        <v>5</v>
      </c>
      <c r="U8436" s="5">
        <v>0.6</v>
      </c>
      <c r="V8436" s="5">
        <v>-6.7230000000000008</v>
      </c>
    </row>
    <row r="8437" spans="1:22" x14ac:dyDescent="0.25">
      <c r="A8437" s="1">
        <v>8436</v>
      </c>
      <c r="B8437" t="s">
        <v>10164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tr">
        <f>VLOOKUP(M8437,People!$A$1:$C$5,2,0)</f>
        <v>Kelly Williams</v>
      </c>
      <c r="O8437" s="1" t="s">
        <v>381</v>
      </c>
      <c r="P8437" s="1" t="s">
        <v>42</v>
      </c>
      <c r="Q8437" s="1" t="s">
        <v>69</v>
      </c>
      <c r="R8437" s="1" t="s">
        <v>382</v>
      </c>
      <c r="S8437" s="5">
        <v>8.5519999999999978</v>
      </c>
      <c r="T8437" s="5">
        <v>2</v>
      </c>
      <c r="U8437" s="5">
        <v>0.8</v>
      </c>
      <c r="V8437" s="5">
        <v>-13.683199999999999</v>
      </c>
    </row>
    <row r="8438" spans="1:22" x14ac:dyDescent="0.25">
      <c r="A8438" s="1">
        <v>8437</v>
      </c>
      <c r="B8438" t="s">
        <v>10165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tr">
        <f>VLOOKUP(M8438,People!$A$1:$C$5,2,0)</f>
        <v>Anna Andreadi</v>
      </c>
      <c r="O8438" s="1" t="s">
        <v>4815</v>
      </c>
      <c r="P8438" s="1" t="s">
        <v>42</v>
      </c>
      <c r="Q8438" s="1" t="s">
        <v>69</v>
      </c>
      <c r="R8438" s="1" t="s">
        <v>4816</v>
      </c>
      <c r="S8438" s="5">
        <v>45.584000000000003</v>
      </c>
      <c r="T8438" s="5">
        <v>11</v>
      </c>
      <c r="U8438" s="5">
        <v>0.2</v>
      </c>
      <c r="V8438" s="5">
        <v>16.524199999999997</v>
      </c>
    </row>
    <row r="8439" spans="1:22" x14ac:dyDescent="0.25">
      <c r="A8439" s="1">
        <v>8438</v>
      </c>
      <c r="B8439" t="s">
        <v>10166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tr">
        <f>VLOOKUP(M8439,People!$A$1:$C$5,2,0)</f>
        <v>Chuck Magee</v>
      </c>
      <c r="O8439" s="1" t="s">
        <v>4382</v>
      </c>
      <c r="P8439" s="1" t="s">
        <v>65</v>
      </c>
      <c r="Q8439" s="1" t="s">
        <v>145</v>
      </c>
      <c r="R8439" s="1" t="s">
        <v>4383</v>
      </c>
      <c r="S8439" s="5">
        <v>25.488</v>
      </c>
      <c r="T8439" s="5">
        <v>2</v>
      </c>
      <c r="U8439" s="5">
        <v>0.2</v>
      </c>
      <c r="V8439" s="5">
        <v>4.4603999999999999</v>
      </c>
    </row>
    <row r="8440" spans="1:22" x14ac:dyDescent="0.25">
      <c r="A8440" s="1">
        <v>8439</v>
      </c>
      <c r="B8440" t="s">
        <v>5940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tr">
        <f>VLOOKUP(M8440,People!$A$1:$C$5,2,0)</f>
        <v>Anna Andreadi</v>
      </c>
      <c r="O8440" s="1" t="s">
        <v>5233</v>
      </c>
      <c r="P8440" s="1" t="s">
        <v>42</v>
      </c>
      <c r="Q8440" s="1" t="s">
        <v>69</v>
      </c>
      <c r="R8440" s="1" t="s">
        <v>5234</v>
      </c>
      <c r="S8440" s="5">
        <v>136.96</v>
      </c>
      <c r="T8440" s="5">
        <v>4</v>
      </c>
      <c r="U8440" s="5">
        <v>0.2</v>
      </c>
      <c r="V8440" s="5">
        <v>51.359999999999992</v>
      </c>
    </row>
    <row r="8441" spans="1:22" x14ac:dyDescent="0.25">
      <c r="A8441" s="1">
        <v>8440</v>
      </c>
      <c r="B8441" t="s">
        <v>10167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tr">
        <f>VLOOKUP(M8441,People!$A$1:$C$5,2,0)</f>
        <v>Kelly Williams</v>
      </c>
      <c r="O8441" s="1" t="s">
        <v>5325</v>
      </c>
      <c r="P8441" s="1" t="s">
        <v>65</v>
      </c>
      <c r="Q8441" s="1" t="s">
        <v>66</v>
      </c>
      <c r="R8441" s="1" t="s">
        <v>5326</v>
      </c>
      <c r="S8441" s="5">
        <v>49.616000000000007</v>
      </c>
      <c r="T8441" s="5">
        <v>2</v>
      </c>
      <c r="U8441" s="5">
        <v>0.2</v>
      </c>
      <c r="V8441" s="5">
        <v>4.9615999999999989</v>
      </c>
    </row>
    <row r="8442" spans="1:22" x14ac:dyDescent="0.25">
      <c r="A8442" s="1">
        <v>8441</v>
      </c>
      <c r="B8442" t="s">
        <v>10168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tr">
        <f>VLOOKUP(M8442,People!$A$1:$C$5,2,0)</f>
        <v>Chuck Magee</v>
      </c>
      <c r="O8442" s="1" t="s">
        <v>900</v>
      </c>
      <c r="P8442" s="1" t="s">
        <v>42</v>
      </c>
      <c r="Q8442" s="1" t="s">
        <v>83</v>
      </c>
      <c r="R8442" s="1" t="s">
        <v>901</v>
      </c>
      <c r="S8442" s="5">
        <v>10.584000000000001</v>
      </c>
      <c r="T8442" s="5">
        <v>3</v>
      </c>
      <c r="U8442" s="5">
        <v>0.2</v>
      </c>
      <c r="V8442" s="5">
        <v>3.4397999999999995</v>
      </c>
    </row>
    <row r="8443" spans="1:22" x14ac:dyDescent="0.25">
      <c r="A8443" s="1">
        <v>8442</v>
      </c>
      <c r="B8443" t="s">
        <v>10169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tr">
        <f>VLOOKUP(M8443,People!$A$1:$C$5,2,0)</f>
        <v>Anna Andreadi</v>
      </c>
      <c r="O8443" s="1" t="s">
        <v>558</v>
      </c>
      <c r="P8443" s="1" t="s">
        <v>42</v>
      </c>
      <c r="Q8443" s="1" t="s">
        <v>83</v>
      </c>
      <c r="R8443" s="1" t="s">
        <v>559</v>
      </c>
      <c r="S8443" s="5">
        <v>84.415999999999997</v>
      </c>
      <c r="T8443" s="5">
        <v>4</v>
      </c>
      <c r="U8443" s="5">
        <v>0.2</v>
      </c>
      <c r="V8443" s="5">
        <v>27.435199999999995</v>
      </c>
    </row>
    <row r="8444" spans="1:22" x14ac:dyDescent="0.25">
      <c r="A8444" s="1">
        <v>8443</v>
      </c>
      <c r="B8444" t="s">
        <v>10170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tr">
        <f>VLOOKUP(M8444,People!$A$1:$C$5,2,0)</f>
        <v>Chuck Magee</v>
      </c>
      <c r="O8444" s="1" t="s">
        <v>2932</v>
      </c>
      <c r="P8444" s="1" t="s">
        <v>65</v>
      </c>
      <c r="Q8444" s="1" t="s">
        <v>66</v>
      </c>
      <c r="R8444" s="1" t="s">
        <v>2933</v>
      </c>
      <c r="S8444" s="5">
        <v>431.94</v>
      </c>
      <c r="T8444" s="5">
        <v>2</v>
      </c>
      <c r="U8444" s="5">
        <v>0.4</v>
      </c>
      <c r="V8444" s="5">
        <v>-71.990000000000009</v>
      </c>
    </row>
    <row r="8445" spans="1:22" x14ac:dyDescent="0.25">
      <c r="A8445" s="1">
        <v>8444</v>
      </c>
      <c r="B8445" t="s">
        <v>10170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tr">
        <f>VLOOKUP(M8445,People!$A$1:$C$5,2,0)</f>
        <v>Chuck Magee</v>
      </c>
      <c r="O8445" s="1" t="s">
        <v>4123</v>
      </c>
      <c r="P8445" s="1" t="s">
        <v>42</v>
      </c>
      <c r="Q8445" s="1" t="s">
        <v>69</v>
      </c>
      <c r="R8445" s="1" t="s">
        <v>4124</v>
      </c>
      <c r="S8445" s="5">
        <v>2.0430000000000001</v>
      </c>
      <c r="T8445" s="5">
        <v>1</v>
      </c>
      <c r="U8445" s="5">
        <v>0.7</v>
      </c>
      <c r="V8445" s="5">
        <v>-1.4981999999999998</v>
      </c>
    </row>
    <row r="8446" spans="1:22" x14ac:dyDescent="0.25">
      <c r="A8446" s="1">
        <v>8445</v>
      </c>
      <c r="B8446" t="s">
        <v>10170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tr">
        <f>VLOOKUP(M8446,People!$A$1:$C$5,2,0)</f>
        <v>Chuck Magee</v>
      </c>
      <c r="O8446" s="1" t="s">
        <v>1766</v>
      </c>
      <c r="P8446" s="1" t="s">
        <v>65</v>
      </c>
      <c r="Q8446" s="1" t="s">
        <v>66</v>
      </c>
      <c r="R8446" s="1" t="s">
        <v>1767</v>
      </c>
      <c r="S8446" s="5">
        <v>68.238</v>
      </c>
      <c r="T8446" s="5">
        <v>3</v>
      </c>
      <c r="U8446" s="5">
        <v>0.4</v>
      </c>
      <c r="V8446" s="5">
        <v>-12.510300000000008</v>
      </c>
    </row>
    <row r="8447" spans="1:22" x14ac:dyDescent="0.25">
      <c r="A8447" s="1">
        <v>8446</v>
      </c>
      <c r="B8447" t="s">
        <v>10171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tr">
        <f>VLOOKUP(M8447,People!$A$1:$C$5,2,0)</f>
        <v>Chuck Magee</v>
      </c>
      <c r="O8447" s="1" t="s">
        <v>3165</v>
      </c>
      <c r="P8447" s="1" t="s">
        <v>29</v>
      </c>
      <c r="Q8447" s="1" t="s">
        <v>51</v>
      </c>
      <c r="R8447" s="1" t="s">
        <v>2740</v>
      </c>
      <c r="S8447" s="5">
        <v>240.744</v>
      </c>
      <c r="T8447" s="5">
        <v>4</v>
      </c>
      <c r="U8447" s="5">
        <v>0.3</v>
      </c>
      <c r="V8447" s="5">
        <v>-13.756799999999984</v>
      </c>
    </row>
    <row r="8448" spans="1:22" x14ac:dyDescent="0.25">
      <c r="A8448" s="1">
        <v>8447</v>
      </c>
      <c r="B8448" t="s">
        <v>10171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tr">
        <f>VLOOKUP(M8448,People!$A$1:$C$5,2,0)</f>
        <v>Chuck Magee</v>
      </c>
      <c r="O8448" s="1" t="s">
        <v>4676</v>
      </c>
      <c r="P8448" s="1" t="s">
        <v>29</v>
      </c>
      <c r="Q8448" s="1" t="s">
        <v>59</v>
      </c>
      <c r="R8448" s="1" t="s">
        <v>4677</v>
      </c>
      <c r="S8448" s="5">
        <v>35</v>
      </c>
      <c r="T8448" s="5">
        <v>4</v>
      </c>
      <c r="U8448" s="5">
        <v>0</v>
      </c>
      <c r="V8448" s="5">
        <v>14.700000000000003</v>
      </c>
    </row>
    <row r="8449" spans="1:22" x14ac:dyDescent="0.25">
      <c r="A8449" s="1">
        <v>8448</v>
      </c>
      <c r="B8449" t="s">
        <v>10171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tr">
        <f>VLOOKUP(M8449,People!$A$1:$C$5,2,0)</f>
        <v>Chuck Magee</v>
      </c>
      <c r="O8449" s="1" t="s">
        <v>5749</v>
      </c>
      <c r="P8449" s="1" t="s">
        <v>29</v>
      </c>
      <c r="Q8449" s="1" t="s">
        <v>59</v>
      </c>
      <c r="R8449" s="1" t="s">
        <v>5750</v>
      </c>
      <c r="S8449" s="5">
        <v>210.68</v>
      </c>
      <c r="T8449" s="5">
        <v>2</v>
      </c>
      <c r="U8449" s="5">
        <v>0</v>
      </c>
      <c r="V8449" s="5">
        <v>50.563199999999995</v>
      </c>
    </row>
    <row r="8450" spans="1:22" x14ac:dyDescent="0.25">
      <c r="A8450" s="1">
        <v>8449</v>
      </c>
      <c r="B8450" t="s">
        <v>10171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tr">
        <f>VLOOKUP(M8450,People!$A$1:$C$5,2,0)</f>
        <v>Chuck Magee</v>
      </c>
      <c r="O8450" s="1" t="s">
        <v>1158</v>
      </c>
      <c r="P8450" s="1" t="s">
        <v>29</v>
      </c>
      <c r="Q8450" s="1" t="s">
        <v>51</v>
      </c>
      <c r="R8450" s="1" t="s">
        <v>1159</v>
      </c>
      <c r="S8450" s="5">
        <v>637.89599999999996</v>
      </c>
      <c r="T8450" s="5">
        <v>3</v>
      </c>
      <c r="U8450" s="5">
        <v>0.3</v>
      </c>
      <c r="V8450" s="5">
        <v>-127.57919999999996</v>
      </c>
    </row>
    <row r="8451" spans="1:22" x14ac:dyDescent="0.25">
      <c r="A8451" s="1">
        <v>8450</v>
      </c>
      <c r="B8451" t="s">
        <v>10171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tr">
        <f>VLOOKUP(M8451,People!$A$1:$C$5,2,0)</f>
        <v>Chuck Magee</v>
      </c>
      <c r="O8451" s="1" t="s">
        <v>1250</v>
      </c>
      <c r="P8451" s="1" t="s">
        <v>42</v>
      </c>
      <c r="Q8451" s="1" t="s">
        <v>83</v>
      </c>
      <c r="R8451" s="1" t="s">
        <v>1251</v>
      </c>
      <c r="S8451" s="5">
        <v>43.44</v>
      </c>
      <c r="T8451" s="5">
        <v>8</v>
      </c>
      <c r="U8451" s="5">
        <v>0</v>
      </c>
      <c r="V8451" s="5">
        <v>21.285599999999999</v>
      </c>
    </row>
    <row r="8452" spans="1:22" x14ac:dyDescent="0.25">
      <c r="A8452" s="1">
        <v>8451</v>
      </c>
      <c r="B8452" t="s">
        <v>10171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tr">
        <f>VLOOKUP(M8452,People!$A$1:$C$5,2,0)</f>
        <v>Chuck Magee</v>
      </c>
      <c r="O8452" s="1" t="s">
        <v>3592</v>
      </c>
      <c r="P8452" s="1" t="s">
        <v>42</v>
      </c>
      <c r="Q8452" s="1" t="s">
        <v>72</v>
      </c>
      <c r="R8452" s="1" t="s">
        <v>3593</v>
      </c>
      <c r="S8452" s="5">
        <v>2.2200000000000002</v>
      </c>
      <c r="T8452" s="5">
        <v>1</v>
      </c>
      <c r="U8452" s="5">
        <v>0</v>
      </c>
      <c r="V8452" s="5">
        <v>0.66599999999999993</v>
      </c>
    </row>
    <row r="8453" spans="1:22" x14ac:dyDescent="0.25">
      <c r="A8453" s="1">
        <v>8452</v>
      </c>
      <c r="B8453" t="s">
        <v>10172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tr">
        <f>VLOOKUP(M8453,People!$A$1:$C$5,2,0)</f>
        <v>Anna Andreadi</v>
      </c>
      <c r="O8453" s="1" t="s">
        <v>4686</v>
      </c>
      <c r="P8453" s="1" t="s">
        <v>65</v>
      </c>
      <c r="Q8453" s="1" t="s">
        <v>66</v>
      </c>
      <c r="R8453" s="1" t="s">
        <v>4687</v>
      </c>
      <c r="S8453" s="5">
        <v>1679.96</v>
      </c>
      <c r="T8453" s="5">
        <v>5</v>
      </c>
      <c r="U8453" s="5">
        <v>0.2</v>
      </c>
      <c r="V8453" s="5">
        <v>125.99700000000007</v>
      </c>
    </row>
    <row r="8454" spans="1:22" x14ac:dyDescent="0.25">
      <c r="A8454" s="1">
        <v>8453</v>
      </c>
      <c r="B8454" t="s">
        <v>10173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tr">
        <f>VLOOKUP(M8454,People!$A$1:$C$5,2,0)</f>
        <v>Kelly Williams</v>
      </c>
      <c r="O8454" s="1" t="s">
        <v>2670</v>
      </c>
      <c r="P8454" s="1" t="s">
        <v>29</v>
      </c>
      <c r="Q8454" s="1" t="s">
        <v>33</v>
      </c>
      <c r="R8454" s="1" t="s">
        <v>2671</v>
      </c>
      <c r="S8454" s="5">
        <v>344.37199999999996</v>
      </c>
      <c r="T8454" s="5">
        <v>4</v>
      </c>
      <c r="U8454" s="5">
        <v>0.3</v>
      </c>
      <c r="V8454" s="5">
        <v>-93.472400000000022</v>
      </c>
    </row>
    <row r="8455" spans="1:22" x14ac:dyDescent="0.25">
      <c r="A8455" s="1">
        <v>8454</v>
      </c>
      <c r="B8455" t="s">
        <v>10173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tr">
        <f>VLOOKUP(M8455,People!$A$1:$C$5,2,0)</f>
        <v>Kelly Williams</v>
      </c>
      <c r="O8455" s="1" t="s">
        <v>1626</v>
      </c>
      <c r="P8455" s="1" t="s">
        <v>42</v>
      </c>
      <c r="Q8455" s="1" t="s">
        <v>54</v>
      </c>
      <c r="R8455" s="1" t="s">
        <v>1627</v>
      </c>
      <c r="S8455" s="5">
        <v>1554.9360000000001</v>
      </c>
      <c r="T8455" s="5">
        <v>3</v>
      </c>
      <c r="U8455" s="5">
        <v>0.2</v>
      </c>
      <c r="V8455" s="5">
        <v>77.746800000000007</v>
      </c>
    </row>
    <row r="8456" spans="1:22" x14ac:dyDescent="0.25">
      <c r="A8456" s="1">
        <v>8455</v>
      </c>
      <c r="B8456" t="s">
        <v>10173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tr">
        <f>VLOOKUP(M8456,People!$A$1:$C$5,2,0)</f>
        <v>Kelly Williams</v>
      </c>
      <c r="O8456" s="1" t="s">
        <v>4074</v>
      </c>
      <c r="P8456" s="1" t="s">
        <v>29</v>
      </c>
      <c r="Q8456" s="1" t="s">
        <v>59</v>
      </c>
      <c r="R8456" s="1" t="s">
        <v>4075</v>
      </c>
      <c r="S8456" s="5">
        <v>127.88</v>
      </c>
      <c r="T8456" s="5">
        <v>5</v>
      </c>
      <c r="U8456" s="5">
        <v>0.6</v>
      </c>
      <c r="V8456" s="5">
        <v>-67.137</v>
      </c>
    </row>
    <row r="8457" spans="1:22" x14ac:dyDescent="0.25">
      <c r="A8457" s="1">
        <v>8456</v>
      </c>
      <c r="B8457" t="s">
        <v>10174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tr">
        <f>VLOOKUP(M8457,People!$A$1:$C$5,2,0)</f>
        <v>Anna Andreadi</v>
      </c>
      <c r="O8457" s="1" t="s">
        <v>725</v>
      </c>
      <c r="P8457" s="1" t="s">
        <v>65</v>
      </c>
      <c r="Q8457" s="1" t="s">
        <v>66</v>
      </c>
      <c r="R8457" s="1" t="s">
        <v>726</v>
      </c>
      <c r="S8457" s="5">
        <v>222.38400000000001</v>
      </c>
      <c r="T8457" s="5">
        <v>2</v>
      </c>
      <c r="U8457" s="5">
        <v>0.2</v>
      </c>
      <c r="V8457" s="5">
        <v>22.238400000000013</v>
      </c>
    </row>
    <row r="8458" spans="1:22" x14ac:dyDescent="0.25">
      <c r="A8458" s="1">
        <v>8457</v>
      </c>
      <c r="B8458" t="s">
        <v>10175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tr">
        <f>VLOOKUP(M8458,People!$A$1:$C$5,2,0)</f>
        <v>Kelly Williams</v>
      </c>
      <c r="O8458" s="1" t="s">
        <v>273</v>
      </c>
      <c r="P8458" s="1" t="s">
        <v>29</v>
      </c>
      <c r="Q8458" s="1" t="s">
        <v>33</v>
      </c>
      <c r="R8458" s="1" t="s">
        <v>486</v>
      </c>
      <c r="S8458" s="5">
        <v>106.869</v>
      </c>
      <c r="T8458" s="5">
        <v>3</v>
      </c>
      <c r="U8458" s="5">
        <v>0.3</v>
      </c>
      <c r="V8458" s="5">
        <v>-29.007299999999994</v>
      </c>
    </row>
    <row r="8459" spans="1:22" x14ac:dyDescent="0.25">
      <c r="A8459" s="1">
        <v>8458</v>
      </c>
      <c r="B8459" t="s">
        <v>10175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tr">
        <f>VLOOKUP(M8459,People!$A$1:$C$5,2,0)</f>
        <v>Kelly Williams</v>
      </c>
      <c r="O8459" s="1" t="s">
        <v>3205</v>
      </c>
      <c r="P8459" s="1" t="s">
        <v>42</v>
      </c>
      <c r="Q8459" s="1" t="s">
        <v>69</v>
      </c>
      <c r="R8459" s="1" t="s">
        <v>1062</v>
      </c>
      <c r="S8459" s="5">
        <v>3.5639999999999992</v>
      </c>
      <c r="T8459" s="5">
        <v>3</v>
      </c>
      <c r="U8459" s="5">
        <v>0.8</v>
      </c>
      <c r="V8459" s="5">
        <v>-6.2370000000000019</v>
      </c>
    </row>
    <row r="8460" spans="1:22" x14ac:dyDescent="0.25">
      <c r="A8460" s="1">
        <v>8459</v>
      </c>
      <c r="B8460" t="s">
        <v>10176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tr">
        <f>VLOOKUP(M8460,People!$A$1:$C$5,2,0)</f>
        <v>Kelly Williams</v>
      </c>
      <c r="O8460" s="1" t="s">
        <v>3746</v>
      </c>
      <c r="P8460" s="1" t="s">
        <v>42</v>
      </c>
      <c r="Q8460" s="1" t="s">
        <v>69</v>
      </c>
      <c r="R8460" s="1" t="s">
        <v>3747</v>
      </c>
      <c r="S8460" s="5">
        <v>25.679999999999993</v>
      </c>
      <c r="T8460" s="5">
        <v>3</v>
      </c>
      <c r="U8460" s="5">
        <v>0.8</v>
      </c>
      <c r="V8460" s="5">
        <v>-39.804000000000002</v>
      </c>
    </row>
    <row r="8461" spans="1:22" x14ac:dyDescent="0.25">
      <c r="A8461" s="1">
        <v>8460</v>
      </c>
      <c r="B8461" t="s">
        <v>10176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tr">
        <f>VLOOKUP(M8461,People!$A$1:$C$5,2,0)</f>
        <v>Kelly Williams</v>
      </c>
      <c r="O8461" s="1" t="s">
        <v>1172</v>
      </c>
      <c r="P8461" s="1" t="s">
        <v>42</v>
      </c>
      <c r="Q8461" s="1" t="s">
        <v>69</v>
      </c>
      <c r="R8461" s="1" t="s">
        <v>1173</v>
      </c>
      <c r="S8461" s="5">
        <v>12.383999999999997</v>
      </c>
      <c r="T8461" s="5">
        <v>3</v>
      </c>
      <c r="U8461" s="5">
        <v>0.8</v>
      </c>
      <c r="V8461" s="5">
        <v>-19.814400000000003</v>
      </c>
    </row>
    <row r="8462" spans="1:22" x14ac:dyDescent="0.25">
      <c r="A8462" s="1">
        <v>8461</v>
      </c>
      <c r="B8462" t="s">
        <v>10177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tr">
        <f>VLOOKUP(M8462,People!$A$1:$C$5,2,0)</f>
        <v>Chuck Magee</v>
      </c>
      <c r="O8462" s="1" t="s">
        <v>2862</v>
      </c>
      <c r="P8462" s="1" t="s">
        <v>42</v>
      </c>
      <c r="Q8462" s="1" t="s">
        <v>69</v>
      </c>
      <c r="R8462" s="1" t="s">
        <v>2863</v>
      </c>
      <c r="S8462" s="5">
        <v>25.299999999999997</v>
      </c>
      <c r="T8462" s="5">
        <v>5</v>
      </c>
      <c r="U8462" s="5">
        <v>0</v>
      </c>
      <c r="V8462" s="5">
        <v>11.890999999999998</v>
      </c>
    </row>
    <row r="8463" spans="1:22" x14ac:dyDescent="0.25">
      <c r="A8463" s="1">
        <v>8462</v>
      </c>
      <c r="B8463" t="s">
        <v>10177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tr">
        <f>VLOOKUP(M8463,People!$A$1:$C$5,2,0)</f>
        <v>Chuck Magee</v>
      </c>
      <c r="O8463" s="1" t="s">
        <v>2949</v>
      </c>
      <c r="P8463" s="1" t="s">
        <v>42</v>
      </c>
      <c r="Q8463" s="1" t="s">
        <v>54</v>
      </c>
      <c r="R8463" s="1" t="s">
        <v>2950</v>
      </c>
      <c r="S8463" s="5">
        <v>95.94</v>
      </c>
      <c r="T8463" s="5">
        <v>3</v>
      </c>
      <c r="U8463" s="5">
        <v>0</v>
      </c>
      <c r="V8463" s="5">
        <v>9.5940000000000012</v>
      </c>
    </row>
    <row r="8464" spans="1:22" x14ac:dyDescent="0.25">
      <c r="A8464" s="1">
        <v>8463</v>
      </c>
      <c r="B8464" t="s">
        <v>10178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tr">
        <f>VLOOKUP(M8464,People!$A$1:$C$5,2,0)</f>
        <v>Kelly Williams</v>
      </c>
      <c r="O8464" s="1" t="s">
        <v>4977</v>
      </c>
      <c r="P8464" s="1" t="s">
        <v>42</v>
      </c>
      <c r="Q8464" s="1" t="s">
        <v>43</v>
      </c>
      <c r="R8464" s="1" t="s">
        <v>4978</v>
      </c>
      <c r="S8464" s="5">
        <v>7.5</v>
      </c>
      <c r="T8464" s="5">
        <v>2</v>
      </c>
      <c r="U8464" s="5">
        <v>0</v>
      </c>
      <c r="V8464" s="5">
        <v>3.5999999999999996</v>
      </c>
    </row>
    <row r="8465" spans="1:22" x14ac:dyDescent="0.25">
      <c r="A8465" s="1">
        <v>8464</v>
      </c>
      <c r="B8465" t="s">
        <v>10179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tr">
        <f>VLOOKUP(M8465,People!$A$1:$C$5,2,0)</f>
        <v>Anna Andreadi</v>
      </c>
      <c r="O8465" s="1" t="s">
        <v>648</v>
      </c>
      <c r="P8465" s="1" t="s">
        <v>65</v>
      </c>
      <c r="Q8465" s="1" t="s">
        <v>66</v>
      </c>
      <c r="R8465" s="1" t="s">
        <v>649</v>
      </c>
      <c r="S8465" s="5">
        <v>302.37599999999998</v>
      </c>
      <c r="T8465" s="5">
        <v>3</v>
      </c>
      <c r="U8465" s="5">
        <v>0.2</v>
      </c>
      <c r="V8465" s="5">
        <v>22.678200000000018</v>
      </c>
    </row>
    <row r="8466" spans="1:22" x14ac:dyDescent="0.25">
      <c r="A8466" s="1">
        <v>8465</v>
      </c>
      <c r="B8466" t="s">
        <v>10180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tr">
        <f>VLOOKUP(M8466,People!$A$1:$C$5,2,0)</f>
        <v>Anna Andreadi</v>
      </c>
      <c r="O8466" s="1" t="s">
        <v>3876</v>
      </c>
      <c r="P8466" s="1" t="s">
        <v>65</v>
      </c>
      <c r="Q8466" s="1" t="s">
        <v>145</v>
      </c>
      <c r="R8466" s="1" t="s">
        <v>3877</v>
      </c>
      <c r="S8466" s="5">
        <v>46.688000000000002</v>
      </c>
      <c r="T8466" s="5">
        <v>4</v>
      </c>
      <c r="U8466" s="5">
        <v>0.2</v>
      </c>
      <c r="V8466" s="5">
        <v>-2.9180000000000028</v>
      </c>
    </row>
    <row r="8467" spans="1:22" x14ac:dyDescent="0.25">
      <c r="A8467" s="1">
        <v>8466</v>
      </c>
      <c r="B8467" t="s">
        <v>10181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tr">
        <f>VLOOKUP(M8467,People!$A$1:$C$5,2,0)</f>
        <v>Chuck Magee</v>
      </c>
      <c r="O8467" s="1" t="s">
        <v>3853</v>
      </c>
      <c r="P8467" s="1" t="s">
        <v>42</v>
      </c>
      <c r="Q8467" s="1" t="s">
        <v>54</v>
      </c>
      <c r="R8467" s="1" t="s">
        <v>3854</v>
      </c>
      <c r="S8467" s="5">
        <v>17.940000000000001</v>
      </c>
      <c r="T8467" s="5">
        <v>3</v>
      </c>
      <c r="U8467" s="5">
        <v>0</v>
      </c>
      <c r="V8467" s="5">
        <v>3.0497999999999985</v>
      </c>
    </row>
    <row r="8468" spans="1:22" x14ac:dyDescent="0.25">
      <c r="A8468" s="1">
        <v>8467</v>
      </c>
      <c r="B8468" t="s">
        <v>10182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tr">
        <f>VLOOKUP(M8468,People!$A$1:$C$5,2,0)</f>
        <v>Chuck Magee</v>
      </c>
      <c r="O8468" s="1" t="s">
        <v>1777</v>
      </c>
      <c r="P8468" s="1" t="s">
        <v>42</v>
      </c>
      <c r="Q8468" s="1" t="s">
        <v>72</v>
      </c>
      <c r="R8468" s="1" t="s">
        <v>1778</v>
      </c>
      <c r="S8468" s="5">
        <v>370.14</v>
      </c>
      <c r="T8468" s="5">
        <v>3</v>
      </c>
      <c r="U8468" s="5">
        <v>0</v>
      </c>
      <c r="V8468" s="5">
        <v>144.3546</v>
      </c>
    </row>
    <row r="8469" spans="1:22" x14ac:dyDescent="0.25">
      <c r="A8469" s="1">
        <v>8468</v>
      </c>
      <c r="B8469" t="s">
        <v>10183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tr">
        <f>VLOOKUP(M8469,People!$A$1:$C$5,2,0)</f>
        <v>Anna Andreadi</v>
      </c>
      <c r="O8469" s="1" t="s">
        <v>322</v>
      </c>
      <c r="P8469" s="1" t="s">
        <v>42</v>
      </c>
      <c r="Q8469" s="1" t="s">
        <v>69</v>
      </c>
      <c r="R8469" s="1" t="s">
        <v>323</v>
      </c>
      <c r="S8469" s="5">
        <v>8.9280000000000008</v>
      </c>
      <c r="T8469" s="5">
        <v>2</v>
      </c>
      <c r="U8469" s="5">
        <v>0.2</v>
      </c>
      <c r="V8469" s="5">
        <v>3.1247999999999996</v>
      </c>
    </row>
    <row r="8470" spans="1:22" x14ac:dyDescent="0.25">
      <c r="A8470" s="1">
        <v>8469</v>
      </c>
      <c r="B8470" t="s">
        <v>10184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tr">
        <f>VLOOKUP(M8470,People!$A$1:$C$5,2,0)</f>
        <v>Kelly Williams</v>
      </c>
      <c r="O8470" s="1" t="s">
        <v>4181</v>
      </c>
      <c r="P8470" s="1" t="s">
        <v>29</v>
      </c>
      <c r="Q8470" s="1" t="s">
        <v>51</v>
      </c>
      <c r="R8470" s="1" t="s">
        <v>4182</v>
      </c>
      <c r="S8470" s="5">
        <v>2678.94</v>
      </c>
      <c r="T8470" s="5">
        <v>6</v>
      </c>
      <c r="U8470" s="5">
        <v>0</v>
      </c>
      <c r="V8470" s="5">
        <v>241.1046</v>
      </c>
    </row>
    <row r="8471" spans="1:22" x14ac:dyDescent="0.25">
      <c r="A8471" s="1">
        <v>8470</v>
      </c>
      <c r="B8471" t="s">
        <v>10185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tr">
        <f>VLOOKUP(M8471,People!$A$1:$C$5,2,0)</f>
        <v>Cassandra Brandow</v>
      </c>
      <c r="O8471" s="1" t="s">
        <v>1259</v>
      </c>
      <c r="P8471" s="1" t="s">
        <v>29</v>
      </c>
      <c r="Q8471" s="1" t="s">
        <v>30</v>
      </c>
      <c r="R8471" s="1" t="s">
        <v>1260</v>
      </c>
      <c r="S8471" s="5">
        <v>387.13600000000002</v>
      </c>
      <c r="T8471" s="5">
        <v>4</v>
      </c>
      <c r="U8471" s="5">
        <v>0.2</v>
      </c>
      <c r="V8471" s="5">
        <v>-14.51760000000003</v>
      </c>
    </row>
    <row r="8472" spans="1:22" x14ac:dyDescent="0.25">
      <c r="A8472" s="1">
        <v>8471</v>
      </c>
      <c r="B8472" t="s">
        <v>10185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tr">
        <f>VLOOKUP(M8472,People!$A$1:$C$5,2,0)</f>
        <v>Cassandra Brandow</v>
      </c>
      <c r="O8472" s="1" t="s">
        <v>2380</v>
      </c>
      <c r="P8472" s="1" t="s">
        <v>65</v>
      </c>
      <c r="Q8472" s="1" t="s">
        <v>145</v>
      </c>
      <c r="R8472" s="1" t="s">
        <v>2381</v>
      </c>
      <c r="S8472" s="5">
        <v>45.408000000000001</v>
      </c>
      <c r="T8472" s="5">
        <v>2</v>
      </c>
      <c r="U8472" s="5">
        <v>0.2</v>
      </c>
      <c r="V8472" s="5">
        <v>11.919599999999999</v>
      </c>
    </row>
    <row r="8473" spans="1:22" x14ac:dyDescent="0.25">
      <c r="A8473" s="1">
        <v>8472</v>
      </c>
      <c r="B8473" t="s">
        <v>10185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tr">
        <f>VLOOKUP(M8473,People!$A$1:$C$5,2,0)</f>
        <v>Cassandra Brandow</v>
      </c>
      <c r="O8473" s="1" t="s">
        <v>4896</v>
      </c>
      <c r="P8473" s="1" t="s">
        <v>29</v>
      </c>
      <c r="Q8473" s="1" t="s">
        <v>59</v>
      </c>
      <c r="R8473" s="1" t="s">
        <v>4897</v>
      </c>
      <c r="S8473" s="5">
        <v>77.951999999999998</v>
      </c>
      <c r="T8473" s="5">
        <v>3</v>
      </c>
      <c r="U8473" s="5">
        <v>0.2</v>
      </c>
      <c r="V8473" s="5">
        <v>-11.692800000000005</v>
      </c>
    </row>
    <row r="8474" spans="1:22" x14ac:dyDescent="0.25">
      <c r="A8474" s="1">
        <v>8473</v>
      </c>
      <c r="B8474" t="s">
        <v>10185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tr">
        <f>VLOOKUP(M8474,People!$A$1:$C$5,2,0)</f>
        <v>Cassandra Brandow</v>
      </c>
      <c r="O8474" s="1" t="s">
        <v>4318</v>
      </c>
      <c r="P8474" s="1" t="s">
        <v>42</v>
      </c>
      <c r="Q8474" s="1" t="s">
        <v>43</v>
      </c>
      <c r="R8474" s="1" t="s">
        <v>4319</v>
      </c>
      <c r="S8474" s="5">
        <v>3</v>
      </c>
      <c r="T8474" s="5">
        <v>1</v>
      </c>
      <c r="U8474" s="5">
        <v>0.2</v>
      </c>
      <c r="V8474" s="5">
        <v>1.0499999999999998</v>
      </c>
    </row>
    <row r="8475" spans="1:22" x14ac:dyDescent="0.25">
      <c r="A8475" s="1">
        <v>8474</v>
      </c>
      <c r="B8475" t="s">
        <v>10186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tr">
        <f>VLOOKUP(M8475,People!$A$1:$C$5,2,0)</f>
        <v>Cassandra Brandow</v>
      </c>
      <c r="O8475" s="1" t="s">
        <v>910</v>
      </c>
      <c r="P8475" s="1" t="s">
        <v>42</v>
      </c>
      <c r="Q8475" s="1" t="s">
        <v>54</v>
      </c>
      <c r="R8475" s="1" t="s">
        <v>911</v>
      </c>
      <c r="S8475" s="5">
        <v>9.952</v>
      </c>
      <c r="T8475" s="5">
        <v>1</v>
      </c>
      <c r="U8475" s="5">
        <v>0.2</v>
      </c>
      <c r="V8475" s="5">
        <v>0.99520000000000008</v>
      </c>
    </row>
    <row r="8476" spans="1:22" x14ac:dyDescent="0.25">
      <c r="A8476" s="1">
        <v>8475</v>
      </c>
      <c r="B8476" t="s">
        <v>10187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tr">
        <f>VLOOKUP(M8476,People!$A$1:$C$5,2,0)</f>
        <v>Chuck Magee</v>
      </c>
      <c r="O8476" s="1" t="s">
        <v>1215</v>
      </c>
      <c r="P8476" s="1" t="s">
        <v>42</v>
      </c>
      <c r="Q8476" s="1" t="s">
        <v>69</v>
      </c>
      <c r="R8476" s="1" t="s">
        <v>1216</v>
      </c>
      <c r="S8476" s="5">
        <v>37.896000000000001</v>
      </c>
      <c r="T8476" s="5">
        <v>4</v>
      </c>
      <c r="U8476" s="5">
        <v>0.7</v>
      </c>
      <c r="V8476" s="5">
        <v>-29.053600000000003</v>
      </c>
    </row>
    <row r="8477" spans="1:22" x14ac:dyDescent="0.25">
      <c r="A8477" s="1">
        <v>8476</v>
      </c>
      <c r="B8477" t="s">
        <v>10187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tr">
        <f>VLOOKUP(M8477,People!$A$1:$C$5,2,0)</f>
        <v>Chuck Magee</v>
      </c>
      <c r="O8477" s="1" t="s">
        <v>4888</v>
      </c>
      <c r="P8477" s="1" t="s">
        <v>42</v>
      </c>
      <c r="Q8477" s="1" t="s">
        <v>83</v>
      </c>
      <c r="R8477" s="1" t="s">
        <v>4889</v>
      </c>
      <c r="S8477" s="5">
        <v>65.584000000000003</v>
      </c>
      <c r="T8477" s="5">
        <v>2</v>
      </c>
      <c r="U8477" s="5">
        <v>0.2</v>
      </c>
      <c r="V8477" s="5">
        <v>23.7742</v>
      </c>
    </row>
    <row r="8478" spans="1:22" x14ac:dyDescent="0.25">
      <c r="A8478" s="1">
        <v>8477</v>
      </c>
      <c r="B8478" t="s">
        <v>10188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tr">
        <f>VLOOKUP(M8478,People!$A$1:$C$5,2,0)</f>
        <v>Anna Andreadi</v>
      </c>
      <c r="O8478" s="1" t="s">
        <v>5003</v>
      </c>
      <c r="P8478" s="1" t="s">
        <v>42</v>
      </c>
      <c r="Q8478" s="1" t="s">
        <v>83</v>
      </c>
      <c r="R8478" s="1" t="s">
        <v>5004</v>
      </c>
      <c r="S8478" s="5">
        <v>44.783999999999999</v>
      </c>
      <c r="T8478" s="5">
        <v>1</v>
      </c>
      <c r="U8478" s="5">
        <v>0.2</v>
      </c>
      <c r="V8478" s="5">
        <v>16.234200000000001</v>
      </c>
    </row>
    <row r="8479" spans="1:22" x14ac:dyDescent="0.25">
      <c r="A8479" s="1">
        <v>8478</v>
      </c>
      <c r="B8479" t="s">
        <v>10189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tr">
        <f>VLOOKUP(M8479,People!$A$1:$C$5,2,0)</f>
        <v>Chuck Magee</v>
      </c>
      <c r="O8479" s="1" t="s">
        <v>5848</v>
      </c>
      <c r="P8479" s="1" t="s">
        <v>65</v>
      </c>
      <c r="Q8479" s="1" t="s">
        <v>600</v>
      </c>
      <c r="R8479" s="1" t="s">
        <v>5849</v>
      </c>
      <c r="S8479" s="5">
        <v>1035.8</v>
      </c>
      <c r="T8479" s="5">
        <v>4</v>
      </c>
      <c r="U8479" s="5">
        <v>0</v>
      </c>
      <c r="V8479" s="5">
        <v>269.30799999999999</v>
      </c>
    </row>
    <row r="8480" spans="1:22" x14ac:dyDescent="0.25">
      <c r="A8480" s="1">
        <v>8479</v>
      </c>
      <c r="B8480" t="s">
        <v>10190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tr">
        <f>VLOOKUP(M8480,People!$A$1:$C$5,2,0)</f>
        <v>Anna Andreadi</v>
      </c>
      <c r="O8480" s="1" t="s">
        <v>2218</v>
      </c>
      <c r="P8480" s="1" t="s">
        <v>42</v>
      </c>
      <c r="Q8480" s="1" t="s">
        <v>62</v>
      </c>
      <c r="R8480" s="1" t="s">
        <v>2219</v>
      </c>
      <c r="S8480" s="5">
        <v>5.76</v>
      </c>
      <c r="T8480" s="5">
        <v>2</v>
      </c>
      <c r="U8480" s="5">
        <v>0</v>
      </c>
      <c r="V8480" s="5">
        <v>1.6703999999999999</v>
      </c>
    </row>
    <row r="8481" spans="1:22" x14ac:dyDescent="0.25">
      <c r="A8481" s="1">
        <v>8480</v>
      </c>
      <c r="B8481" t="s">
        <v>10191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tr">
        <f>VLOOKUP(M8481,People!$A$1:$C$5,2,0)</f>
        <v>Anna Andreadi</v>
      </c>
      <c r="O8481" s="1" t="s">
        <v>5223</v>
      </c>
      <c r="P8481" s="1" t="s">
        <v>42</v>
      </c>
      <c r="Q8481" s="1" t="s">
        <v>83</v>
      </c>
      <c r="R8481" s="1" t="s">
        <v>5224</v>
      </c>
      <c r="S8481" s="5">
        <v>19.98</v>
      </c>
      <c r="T8481" s="5">
        <v>2</v>
      </c>
      <c r="U8481" s="5">
        <v>0</v>
      </c>
      <c r="V8481" s="5">
        <v>8.9909999999999997</v>
      </c>
    </row>
    <row r="8482" spans="1:22" x14ac:dyDescent="0.25">
      <c r="A8482" s="1">
        <v>8481</v>
      </c>
      <c r="B8482" t="s">
        <v>10192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tr">
        <f>VLOOKUP(M8482,People!$A$1:$C$5,2,0)</f>
        <v>Kelly Williams</v>
      </c>
      <c r="O8482" s="1" t="s">
        <v>5612</v>
      </c>
      <c r="P8482" s="1" t="s">
        <v>65</v>
      </c>
      <c r="Q8482" s="1" t="s">
        <v>66</v>
      </c>
      <c r="R8482" s="1" t="s">
        <v>5613</v>
      </c>
      <c r="S8482" s="5">
        <v>35.979999999999997</v>
      </c>
      <c r="T8482" s="5">
        <v>2</v>
      </c>
      <c r="U8482" s="5">
        <v>0</v>
      </c>
      <c r="V8482" s="5">
        <v>10.074400000000001</v>
      </c>
    </row>
    <row r="8483" spans="1:22" x14ac:dyDescent="0.25">
      <c r="A8483" s="1">
        <v>8482</v>
      </c>
      <c r="B8483" t="s">
        <v>10193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tr">
        <f>VLOOKUP(M8483,People!$A$1:$C$5,2,0)</f>
        <v>Chuck Magee</v>
      </c>
      <c r="O8483" s="1" t="s">
        <v>2984</v>
      </c>
      <c r="P8483" s="1" t="s">
        <v>42</v>
      </c>
      <c r="Q8483" s="1" t="s">
        <v>62</v>
      </c>
      <c r="R8483" s="1" t="s">
        <v>2985</v>
      </c>
      <c r="S8483" s="5">
        <v>16.656000000000002</v>
      </c>
      <c r="T8483" s="5">
        <v>3</v>
      </c>
      <c r="U8483" s="5">
        <v>0.2</v>
      </c>
      <c r="V8483" s="5">
        <v>3.3311999999999999</v>
      </c>
    </row>
    <row r="8484" spans="1:22" x14ac:dyDescent="0.25">
      <c r="A8484" s="1">
        <v>8483</v>
      </c>
      <c r="B8484" t="s">
        <v>10194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tr">
        <f>VLOOKUP(M8484,People!$A$1:$C$5,2,0)</f>
        <v>Chuck Magee</v>
      </c>
      <c r="O8484" s="1" t="s">
        <v>1634</v>
      </c>
      <c r="P8484" s="1" t="s">
        <v>42</v>
      </c>
      <c r="Q8484" s="1" t="s">
        <v>43</v>
      </c>
      <c r="R8484" s="1" t="s">
        <v>1635</v>
      </c>
      <c r="S8484" s="5">
        <v>20.7</v>
      </c>
      <c r="T8484" s="5">
        <v>2</v>
      </c>
      <c r="U8484" s="5">
        <v>0</v>
      </c>
      <c r="V8484" s="5">
        <v>9.9359999999999999</v>
      </c>
    </row>
    <row r="8485" spans="1:22" x14ac:dyDescent="0.25">
      <c r="A8485" s="1">
        <v>8484</v>
      </c>
      <c r="B8485" t="s">
        <v>10195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tr">
        <f>VLOOKUP(M8485,People!$A$1:$C$5,2,0)</f>
        <v>Kelly Williams</v>
      </c>
      <c r="O8485" s="1" t="s">
        <v>5105</v>
      </c>
      <c r="P8485" s="1" t="s">
        <v>42</v>
      </c>
      <c r="Q8485" s="1" t="s">
        <v>69</v>
      </c>
      <c r="R8485" s="1" t="s">
        <v>5106</v>
      </c>
      <c r="S8485" s="5">
        <v>83.699999999999989</v>
      </c>
      <c r="T8485" s="5">
        <v>5</v>
      </c>
      <c r="U8485" s="5">
        <v>0</v>
      </c>
      <c r="V8485" s="5">
        <v>41.012999999999991</v>
      </c>
    </row>
    <row r="8486" spans="1:22" x14ac:dyDescent="0.25">
      <c r="A8486" s="1">
        <v>8485</v>
      </c>
      <c r="B8486" t="s">
        <v>10196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tr">
        <f>VLOOKUP(M8486,People!$A$1:$C$5,2,0)</f>
        <v>Anna Andreadi</v>
      </c>
      <c r="O8486" s="1" t="s">
        <v>1874</v>
      </c>
      <c r="P8486" s="1" t="s">
        <v>29</v>
      </c>
      <c r="Q8486" s="1" t="s">
        <v>59</v>
      </c>
      <c r="R8486" s="1" t="s">
        <v>1875</v>
      </c>
      <c r="S8486" s="5">
        <v>199.8</v>
      </c>
      <c r="T8486" s="5">
        <v>10</v>
      </c>
      <c r="U8486" s="5">
        <v>0</v>
      </c>
      <c r="V8486" s="5">
        <v>71.927999999999997</v>
      </c>
    </row>
    <row r="8487" spans="1:22" x14ac:dyDescent="0.25">
      <c r="A8487" s="1">
        <v>8486</v>
      </c>
      <c r="B8487" t="s">
        <v>10197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tr">
        <f>VLOOKUP(M8487,People!$A$1:$C$5,2,0)</f>
        <v>Anna Andreadi</v>
      </c>
      <c r="O8487" s="1" t="s">
        <v>4062</v>
      </c>
      <c r="P8487" s="1" t="s">
        <v>42</v>
      </c>
      <c r="Q8487" s="1" t="s">
        <v>83</v>
      </c>
      <c r="R8487" s="1" t="s">
        <v>4063</v>
      </c>
      <c r="S8487" s="5">
        <v>45.68</v>
      </c>
      <c r="T8487" s="5">
        <v>2</v>
      </c>
      <c r="U8487" s="5">
        <v>0</v>
      </c>
      <c r="V8487" s="5">
        <v>21.012799999999999</v>
      </c>
    </row>
    <row r="8488" spans="1:22" x14ac:dyDescent="0.25">
      <c r="A8488" s="1">
        <v>8487</v>
      </c>
      <c r="B8488" t="s">
        <v>10197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tr">
        <f>VLOOKUP(M8488,People!$A$1:$C$5,2,0)</f>
        <v>Anna Andreadi</v>
      </c>
      <c r="O8488" s="1" t="s">
        <v>616</v>
      </c>
      <c r="P8488" s="1" t="s">
        <v>42</v>
      </c>
      <c r="Q8488" s="1" t="s">
        <v>83</v>
      </c>
      <c r="R8488" s="1" t="s">
        <v>617</v>
      </c>
      <c r="S8488" s="5">
        <v>110.96</v>
      </c>
      <c r="T8488" s="5">
        <v>2</v>
      </c>
      <c r="U8488" s="5">
        <v>0</v>
      </c>
      <c r="V8488" s="5">
        <v>53.260799999999996</v>
      </c>
    </row>
    <row r="8489" spans="1:22" x14ac:dyDescent="0.25">
      <c r="A8489" s="1">
        <v>8488</v>
      </c>
      <c r="B8489" t="s">
        <v>10197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tr">
        <f>VLOOKUP(M8489,People!$A$1:$C$5,2,0)</f>
        <v>Anna Andreadi</v>
      </c>
      <c r="O8489" s="1" t="s">
        <v>5540</v>
      </c>
      <c r="P8489" s="1" t="s">
        <v>42</v>
      </c>
      <c r="Q8489" s="1" t="s">
        <v>83</v>
      </c>
      <c r="R8489" s="1" t="s">
        <v>5541</v>
      </c>
      <c r="S8489" s="5">
        <v>11.94</v>
      </c>
      <c r="T8489" s="5">
        <v>3</v>
      </c>
      <c r="U8489" s="5">
        <v>0</v>
      </c>
      <c r="V8489" s="5">
        <v>5.97</v>
      </c>
    </row>
    <row r="8490" spans="1:22" x14ac:dyDescent="0.25">
      <c r="A8490" s="1">
        <v>8489</v>
      </c>
      <c r="B8490" t="s">
        <v>10198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tr">
        <f>VLOOKUP(M8490,People!$A$1:$C$5,2,0)</f>
        <v>Cassandra Brandow</v>
      </c>
      <c r="O8490" s="1" t="s">
        <v>5200</v>
      </c>
      <c r="P8490" s="1" t="s">
        <v>65</v>
      </c>
      <c r="Q8490" s="1" t="s">
        <v>600</v>
      </c>
      <c r="R8490" s="1" t="s">
        <v>5201</v>
      </c>
      <c r="S8490" s="5">
        <v>8749.9500000000007</v>
      </c>
      <c r="T8490" s="5">
        <v>5</v>
      </c>
      <c r="U8490" s="5">
        <v>0</v>
      </c>
      <c r="V8490" s="5">
        <v>2799.9839999999995</v>
      </c>
    </row>
    <row r="8491" spans="1:22" x14ac:dyDescent="0.25">
      <c r="A8491" s="1">
        <v>8490</v>
      </c>
      <c r="B8491" t="s">
        <v>10198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tr">
        <f>VLOOKUP(M8491,People!$A$1:$C$5,2,0)</f>
        <v>Cassandra Brandow</v>
      </c>
      <c r="O8491" s="1" t="s">
        <v>895</v>
      </c>
      <c r="P8491" s="1" t="s">
        <v>42</v>
      </c>
      <c r="Q8491" s="1" t="s">
        <v>69</v>
      </c>
      <c r="R8491" s="1" t="s">
        <v>896</v>
      </c>
      <c r="S8491" s="5">
        <v>36.4</v>
      </c>
      <c r="T8491" s="5">
        <v>8</v>
      </c>
      <c r="U8491" s="5">
        <v>0</v>
      </c>
      <c r="V8491" s="5">
        <v>18.2</v>
      </c>
    </row>
    <row r="8492" spans="1:22" x14ac:dyDescent="0.25">
      <c r="A8492" s="1">
        <v>8491</v>
      </c>
      <c r="B8492" t="s">
        <v>10198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tr">
        <f>VLOOKUP(M8492,People!$A$1:$C$5,2,0)</f>
        <v>Cassandra Brandow</v>
      </c>
      <c r="O8492" s="1" t="s">
        <v>5020</v>
      </c>
      <c r="P8492" s="1" t="s">
        <v>29</v>
      </c>
      <c r="Q8492" s="1" t="s">
        <v>59</v>
      </c>
      <c r="R8492" s="1" t="s">
        <v>5021</v>
      </c>
      <c r="S8492" s="5">
        <v>18.689999999999998</v>
      </c>
      <c r="T8492" s="5">
        <v>7</v>
      </c>
      <c r="U8492" s="5">
        <v>0</v>
      </c>
      <c r="V8492" s="5">
        <v>7.1021999999999998</v>
      </c>
    </row>
    <row r="8493" spans="1:22" x14ac:dyDescent="0.25">
      <c r="A8493" s="1">
        <v>8492</v>
      </c>
      <c r="B8493" t="s">
        <v>10199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tr">
        <f>VLOOKUP(M8493,People!$A$1:$C$5,2,0)</f>
        <v>Anna Andreadi</v>
      </c>
      <c r="O8493" s="1" t="s">
        <v>3505</v>
      </c>
      <c r="P8493" s="1" t="s">
        <v>42</v>
      </c>
      <c r="Q8493" s="1" t="s">
        <v>241</v>
      </c>
      <c r="R8493" s="1" t="s">
        <v>3506</v>
      </c>
      <c r="S8493" s="5">
        <v>5.9399999999999995</v>
      </c>
      <c r="T8493" s="5">
        <v>3</v>
      </c>
      <c r="U8493" s="5">
        <v>0</v>
      </c>
      <c r="V8493" s="5">
        <v>0.11880000000000024</v>
      </c>
    </row>
    <row r="8494" spans="1:22" x14ac:dyDescent="0.25">
      <c r="A8494" s="1">
        <v>8493</v>
      </c>
      <c r="B8494" t="s">
        <v>10200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tr">
        <f>VLOOKUP(M8494,People!$A$1:$C$5,2,0)</f>
        <v>Kelly Williams</v>
      </c>
      <c r="O8494" s="1" t="s">
        <v>5081</v>
      </c>
      <c r="P8494" s="1" t="s">
        <v>42</v>
      </c>
      <c r="Q8494" s="1" t="s">
        <v>83</v>
      </c>
      <c r="R8494" s="1" t="s">
        <v>5082</v>
      </c>
      <c r="S8494" s="5">
        <v>60.736000000000004</v>
      </c>
      <c r="T8494" s="5">
        <v>8</v>
      </c>
      <c r="U8494" s="5">
        <v>0.2</v>
      </c>
      <c r="V8494" s="5">
        <v>20.4984</v>
      </c>
    </row>
    <row r="8495" spans="1:22" x14ac:dyDescent="0.25">
      <c r="A8495" s="1">
        <v>8494</v>
      </c>
      <c r="B8495" t="s">
        <v>10200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tr">
        <f>VLOOKUP(M8495,People!$A$1:$C$5,2,0)</f>
        <v>Kelly Williams</v>
      </c>
      <c r="O8495" s="1" t="s">
        <v>5371</v>
      </c>
      <c r="P8495" s="1" t="s">
        <v>65</v>
      </c>
      <c r="Q8495" s="1" t="s">
        <v>1064</v>
      </c>
      <c r="R8495" s="1" t="s">
        <v>5372</v>
      </c>
      <c r="S8495" s="5">
        <v>479.97600000000006</v>
      </c>
      <c r="T8495" s="5">
        <v>3</v>
      </c>
      <c r="U8495" s="5">
        <v>0.2</v>
      </c>
      <c r="V8495" s="5">
        <v>161.99189999999999</v>
      </c>
    </row>
    <row r="8496" spans="1:22" x14ac:dyDescent="0.25">
      <c r="A8496" s="1">
        <v>8495</v>
      </c>
      <c r="B8496" t="s">
        <v>10200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tr">
        <f>VLOOKUP(M8496,People!$A$1:$C$5,2,0)</f>
        <v>Kelly Williams</v>
      </c>
      <c r="O8496" s="1" t="s">
        <v>3235</v>
      </c>
      <c r="P8496" s="1" t="s">
        <v>42</v>
      </c>
      <c r="Q8496" s="1" t="s">
        <v>69</v>
      </c>
      <c r="R8496" s="1" t="s">
        <v>3236</v>
      </c>
      <c r="S8496" s="5">
        <v>6.0799999999999983</v>
      </c>
      <c r="T8496" s="5">
        <v>1</v>
      </c>
      <c r="U8496" s="5">
        <v>0.8</v>
      </c>
      <c r="V8496" s="5">
        <v>-10.336000000000002</v>
      </c>
    </row>
    <row r="8497" spans="1:22" x14ac:dyDescent="0.25">
      <c r="A8497" s="1">
        <v>8496</v>
      </c>
      <c r="B8497" t="s">
        <v>10201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tr">
        <f>VLOOKUP(M8497,People!$A$1:$C$5,2,0)</f>
        <v>Anna Andreadi</v>
      </c>
      <c r="O8497" s="1" t="s">
        <v>5162</v>
      </c>
      <c r="P8497" s="1" t="s">
        <v>65</v>
      </c>
      <c r="Q8497" s="1" t="s">
        <v>145</v>
      </c>
      <c r="R8497" s="1" t="s">
        <v>5163</v>
      </c>
      <c r="S8497" s="5">
        <v>165.60000000000002</v>
      </c>
      <c r="T8497" s="5">
        <v>3</v>
      </c>
      <c r="U8497" s="5">
        <v>0.2</v>
      </c>
      <c r="V8497" s="5">
        <v>-6.2100000000000151</v>
      </c>
    </row>
    <row r="8498" spans="1:22" x14ac:dyDescent="0.25">
      <c r="A8498" s="1">
        <v>8497</v>
      </c>
      <c r="B8498" t="s">
        <v>10202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tr">
        <f>VLOOKUP(M8498,People!$A$1:$C$5,2,0)</f>
        <v>Chuck Magee</v>
      </c>
      <c r="O8498" s="1" t="s">
        <v>1357</v>
      </c>
      <c r="P8498" s="1" t="s">
        <v>42</v>
      </c>
      <c r="Q8498" s="1" t="s">
        <v>62</v>
      </c>
      <c r="R8498" s="1" t="s">
        <v>1358</v>
      </c>
      <c r="S8498" s="5">
        <v>59.519999999999996</v>
      </c>
      <c r="T8498" s="5">
        <v>3</v>
      </c>
      <c r="U8498" s="5">
        <v>0</v>
      </c>
      <c r="V8498" s="5">
        <v>15.475200000000001</v>
      </c>
    </row>
    <row r="8499" spans="1:22" x14ac:dyDescent="0.25">
      <c r="A8499" s="1">
        <v>8498</v>
      </c>
      <c r="B8499" t="s">
        <v>10202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tr">
        <f>VLOOKUP(M8499,People!$A$1:$C$5,2,0)</f>
        <v>Chuck Magee</v>
      </c>
      <c r="O8499" s="1" t="s">
        <v>940</v>
      </c>
      <c r="P8499" s="1" t="s">
        <v>65</v>
      </c>
      <c r="Q8499" s="1" t="s">
        <v>145</v>
      </c>
      <c r="R8499" s="1" t="s">
        <v>941</v>
      </c>
      <c r="S8499" s="5">
        <v>479.97</v>
      </c>
      <c r="T8499" s="5">
        <v>3</v>
      </c>
      <c r="U8499" s="5">
        <v>0</v>
      </c>
      <c r="V8499" s="5">
        <v>177.58890000000002</v>
      </c>
    </row>
    <row r="8500" spans="1:22" x14ac:dyDescent="0.25">
      <c r="A8500" s="1">
        <v>8499</v>
      </c>
      <c r="B8500" t="s">
        <v>10202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tr">
        <f>VLOOKUP(M8500,People!$A$1:$C$5,2,0)</f>
        <v>Chuck Magee</v>
      </c>
      <c r="O8500" s="1" t="s">
        <v>2191</v>
      </c>
      <c r="P8500" s="1" t="s">
        <v>42</v>
      </c>
      <c r="Q8500" s="1" t="s">
        <v>511</v>
      </c>
      <c r="R8500" s="1" t="s">
        <v>2192</v>
      </c>
      <c r="S8500" s="5">
        <v>18.62</v>
      </c>
      <c r="T8500" s="5">
        <v>2</v>
      </c>
      <c r="U8500" s="5">
        <v>0</v>
      </c>
      <c r="V8500" s="5">
        <v>5.399799999999999</v>
      </c>
    </row>
    <row r="8501" spans="1:22" x14ac:dyDescent="0.25">
      <c r="A8501" s="1">
        <v>8500</v>
      </c>
      <c r="B8501" t="s">
        <v>10202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tr">
        <f>VLOOKUP(M8501,People!$A$1:$C$5,2,0)</f>
        <v>Chuck Magee</v>
      </c>
      <c r="O8501" s="1" t="s">
        <v>4300</v>
      </c>
      <c r="P8501" s="1" t="s">
        <v>42</v>
      </c>
      <c r="Q8501" s="1" t="s">
        <v>69</v>
      </c>
      <c r="R8501" s="1" t="s">
        <v>4301</v>
      </c>
      <c r="S8501" s="5">
        <v>49.632000000000005</v>
      </c>
      <c r="T8501" s="5">
        <v>6</v>
      </c>
      <c r="U8501" s="5">
        <v>0.2</v>
      </c>
      <c r="V8501" s="5">
        <v>16.750799999999998</v>
      </c>
    </row>
    <row r="8502" spans="1:22" x14ac:dyDescent="0.25">
      <c r="A8502" s="1">
        <v>8501</v>
      </c>
      <c r="B8502" t="s">
        <v>10202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tr">
        <f>VLOOKUP(M8502,People!$A$1:$C$5,2,0)</f>
        <v>Chuck Magee</v>
      </c>
      <c r="O8502" s="1" t="s">
        <v>3816</v>
      </c>
      <c r="P8502" s="1" t="s">
        <v>42</v>
      </c>
      <c r="Q8502" s="1" t="s">
        <v>83</v>
      </c>
      <c r="R8502" s="1" t="s">
        <v>3817</v>
      </c>
      <c r="S8502" s="5">
        <v>97.82</v>
      </c>
      <c r="T8502" s="5">
        <v>2</v>
      </c>
      <c r="U8502" s="5">
        <v>0</v>
      </c>
      <c r="V8502" s="5">
        <v>45.975399999999993</v>
      </c>
    </row>
    <row r="8503" spans="1:22" x14ac:dyDescent="0.25">
      <c r="A8503" s="1">
        <v>8502</v>
      </c>
      <c r="B8503" t="s">
        <v>10203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tr">
        <f>VLOOKUP(M8503,People!$A$1:$C$5,2,0)</f>
        <v>Anna Andreadi</v>
      </c>
      <c r="O8503" s="1" t="s">
        <v>1459</v>
      </c>
      <c r="P8503" s="1" t="s">
        <v>65</v>
      </c>
      <c r="Q8503" s="1" t="s">
        <v>66</v>
      </c>
      <c r="R8503" s="1" t="s">
        <v>1460</v>
      </c>
      <c r="S8503" s="5">
        <v>15.984000000000002</v>
      </c>
      <c r="T8503" s="5">
        <v>2</v>
      </c>
      <c r="U8503" s="5">
        <v>0.2</v>
      </c>
      <c r="V8503" s="5">
        <v>1.1988000000000003</v>
      </c>
    </row>
    <row r="8504" spans="1:22" x14ac:dyDescent="0.25">
      <c r="A8504" s="1">
        <v>8503</v>
      </c>
      <c r="B8504" t="s">
        <v>10203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tr">
        <f>VLOOKUP(M8504,People!$A$1:$C$5,2,0)</f>
        <v>Anna Andreadi</v>
      </c>
      <c r="O8504" s="1" t="s">
        <v>1336</v>
      </c>
      <c r="P8504" s="1" t="s">
        <v>29</v>
      </c>
      <c r="Q8504" s="1" t="s">
        <v>33</v>
      </c>
      <c r="R8504" s="1" t="s">
        <v>1337</v>
      </c>
      <c r="S8504" s="5">
        <v>184.75200000000001</v>
      </c>
      <c r="T8504" s="5">
        <v>3</v>
      </c>
      <c r="U8504" s="5">
        <v>0.2</v>
      </c>
      <c r="V8504" s="5">
        <v>-20.784600000000012</v>
      </c>
    </row>
    <row r="8505" spans="1:22" x14ac:dyDescent="0.25">
      <c r="A8505" s="1">
        <v>8504</v>
      </c>
      <c r="B8505" t="s">
        <v>10204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tr">
        <f>VLOOKUP(M8505,People!$A$1:$C$5,2,0)</f>
        <v>Anna Andreadi</v>
      </c>
      <c r="O8505" s="1" t="s">
        <v>4950</v>
      </c>
      <c r="P8505" s="1" t="s">
        <v>42</v>
      </c>
      <c r="Q8505" s="1" t="s">
        <v>83</v>
      </c>
      <c r="R8505" s="1" t="s">
        <v>4951</v>
      </c>
      <c r="S8505" s="5">
        <v>12.96</v>
      </c>
      <c r="T8505" s="5">
        <v>2</v>
      </c>
      <c r="U8505" s="5">
        <v>0</v>
      </c>
      <c r="V8505" s="5">
        <v>6.2208000000000006</v>
      </c>
    </row>
    <row r="8506" spans="1:22" x14ac:dyDescent="0.25">
      <c r="A8506" s="1">
        <v>8505</v>
      </c>
      <c r="B8506" t="s">
        <v>10205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tr">
        <f>VLOOKUP(M8506,People!$A$1:$C$5,2,0)</f>
        <v>Kelly Williams</v>
      </c>
      <c r="O8506" s="1" t="s">
        <v>5077</v>
      </c>
      <c r="P8506" s="1" t="s">
        <v>29</v>
      </c>
      <c r="Q8506" s="1" t="s">
        <v>33</v>
      </c>
      <c r="R8506" s="1" t="s">
        <v>5078</v>
      </c>
      <c r="S8506" s="5">
        <v>366.74399999999997</v>
      </c>
      <c r="T8506" s="5">
        <v>4</v>
      </c>
      <c r="U8506" s="5">
        <v>0.3</v>
      </c>
      <c r="V8506" s="5">
        <v>-110.02320000000003</v>
      </c>
    </row>
    <row r="8507" spans="1:22" x14ac:dyDescent="0.25">
      <c r="A8507" s="1">
        <v>8506</v>
      </c>
      <c r="B8507" t="s">
        <v>10206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tr">
        <f>VLOOKUP(M8507,People!$A$1:$C$5,2,0)</f>
        <v>Kelly Williams</v>
      </c>
      <c r="O8507" s="1" t="s">
        <v>3808</v>
      </c>
      <c r="P8507" s="1" t="s">
        <v>42</v>
      </c>
      <c r="Q8507" s="1" t="s">
        <v>69</v>
      </c>
      <c r="R8507" s="1" t="s">
        <v>3809</v>
      </c>
      <c r="S8507" s="5">
        <v>8.8559999999999981</v>
      </c>
      <c r="T8507" s="5">
        <v>9</v>
      </c>
      <c r="U8507" s="5">
        <v>0.8</v>
      </c>
      <c r="V8507" s="5">
        <v>-14.169600000000003</v>
      </c>
    </row>
    <row r="8508" spans="1:22" x14ac:dyDescent="0.25">
      <c r="A8508" s="1">
        <v>8507</v>
      </c>
      <c r="B8508" t="s">
        <v>10206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tr">
        <f>VLOOKUP(M8508,People!$A$1:$C$5,2,0)</f>
        <v>Kelly Williams</v>
      </c>
      <c r="O8508" s="1" t="s">
        <v>262</v>
      </c>
      <c r="P8508" s="1" t="s">
        <v>65</v>
      </c>
      <c r="Q8508" s="1" t="s">
        <v>145</v>
      </c>
      <c r="R8508" s="1" t="s">
        <v>263</v>
      </c>
      <c r="S8508" s="5">
        <v>27.96</v>
      </c>
      <c r="T8508" s="5">
        <v>5</v>
      </c>
      <c r="U8508" s="5">
        <v>0.2</v>
      </c>
      <c r="V8508" s="5">
        <v>8.3880000000000035</v>
      </c>
    </row>
    <row r="8509" spans="1:22" x14ac:dyDescent="0.25">
      <c r="A8509" s="1">
        <v>8508</v>
      </c>
      <c r="B8509" t="s">
        <v>10206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tr">
        <f>VLOOKUP(M8509,People!$A$1:$C$5,2,0)</f>
        <v>Kelly Williams</v>
      </c>
      <c r="O8509" s="1" t="s">
        <v>5398</v>
      </c>
      <c r="P8509" s="1" t="s">
        <v>42</v>
      </c>
      <c r="Q8509" s="1" t="s">
        <v>156</v>
      </c>
      <c r="R8509" s="1" t="s">
        <v>5399</v>
      </c>
      <c r="S8509" s="5">
        <v>146.352</v>
      </c>
      <c r="T8509" s="5">
        <v>3</v>
      </c>
      <c r="U8509" s="5">
        <v>0.2</v>
      </c>
      <c r="V8509" s="5">
        <v>49.393799999999992</v>
      </c>
    </row>
    <row r="8510" spans="1:22" x14ac:dyDescent="0.25">
      <c r="A8510" s="1">
        <v>8509</v>
      </c>
      <c r="B8510" t="s">
        <v>10207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tr">
        <f>VLOOKUP(M8510,People!$A$1:$C$5,2,0)</f>
        <v>Kelly Williams</v>
      </c>
      <c r="O8510" s="1" t="s">
        <v>2593</v>
      </c>
      <c r="P8510" s="1" t="s">
        <v>65</v>
      </c>
      <c r="Q8510" s="1" t="s">
        <v>145</v>
      </c>
      <c r="R8510" s="1" t="s">
        <v>2594</v>
      </c>
      <c r="S8510" s="5">
        <v>175.23</v>
      </c>
      <c r="T8510" s="5">
        <v>11</v>
      </c>
      <c r="U8510" s="5">
        <v>0</v>
      </c>
      <c r="V8510" s="5">
        <v>61.330500000000001</v>
      </c>
    </row>
    <row r="8511" spans="1:22" x14ac:dyDescent="0.25">
      <c r="A8511" s="1">
        <v>8510</v>
      </c>
      <c r="B8511" t="s">
        <v>10207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tr">
        <f>VLOOKUP(M8511,People!$A$1:$C$5,2,0)</f>
        <v>Kelly Williams</v>
      </c>
      <c r="O8511" s="1" t="s">
        <v>4551</v>
      </c>
      <c r="P8511" s="1" t="s">
        <v>65</v>
      </c>
      <c r="Q8511" s="1" t="s">
        <v>66</v>
      </c>
      <c r="R8511" s="1" t="s">
        <v>4552</v>
      </c>
      <c r="S8511" s="5">
        <v>125.99</v>
      </c>
      <c r="T8511" s="5">
        <v>1</v>
      </c>
      <c r="U8511" s="5">
        <v>0</v>
      </c>
      <c r="V8511" s="5">
        <v>31.497500000000002</v>
      </c>
    </row>
    <row r="8512" spans="1:22" x14ac:dyDescent="0.25">
      <c r="A8512" s="1">
        <v>8511</v>
      </c>
      <c r="B8512" t="s">
        <v>10207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tr">
        <f>VLOOKUP(M8512,People!$A$1:$C$5,2,0)</f>
        <v>Kelly Williams</v>
      </c>
      <c r="O8512" s="1" t="s">
        <v>3318</v>
      </c>
      <c r="P8512" s="1" t="s">
        <v>42</v>
      </c>
      <c r="Q8512" s="1" t="s">
        <v>69</v>
      </c>
      <c r="R8512" s="1" t="s">
        <v>3319</v>
      </c>
      <c r="S8512" s="5">
        <v>23</v>
      </c>
      <c r="T8512" s="5">
        <v>2</v>
      </c>
      <c r="U8512" s="5">
        <v>0</v>
      </c>
      <c r="V8512" s="5">
        <v>10.35</v>
      </c>
    </row>
    <row r="8513" spans="1:22" x14ac:dyDescent="0.25">
      <c r="A8513" s="1">
        <v>8512</v>
      </c>
      <c r="B8513" t="s">
        <v>10208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tr">
        <f>VLOOKUP(M8513,People!$A$1:$C$5,2,0)</f>
        <v>Chuck Magee</v>
      </c>
      <c r="O8513" s="1" t="s">
        <v>4488</v>
      </c>
      <c r="P8513" s="1" t="s">
        <v>42</v>
      </c>
      <c r="Q8513" s="1" t="s">
        <v>69</v>
      </c>
      <c r="R8513" s="1" t="s">
        <v>4489</v>
      </c>
      <c r="S8513" s="5">
        <v>25.584000000000003</v>
      </c>
      <c r="T8513" s="5">
        <v>2</v>
      </c>
      <c r="U8513" s="5">
        <v>0.2</v>
      </c>
      <c r="V8513" s="5">
        <v>8.9543999999999997</v>
      </c>
    </row>
    <row r="8514" spans="1:22" x14ac:dyDescent="0.25">
      <c r="A8514" s="1">
        <v>8513</v>
      </c>
      <c r="B8514" t="s">
        <v>10209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tr">
        <f>VLOOKUP(M8514,People!$A$1:$C$5,2,0)</f>
        <v>Kelly Williams</v>
      </c>
      <c r="O8514" s="1" t="s">
        <v>2430</v>
      </c>
      <c r="P8514" s="1" t="s">
        <v>29</v>
      </c>
      <c r="Q8514" s="1" t="s">
        <v>59</v>
      </c>
      <c r="R8514" s="1" t="s">
        <v>2431</v>
      </c>
      <c r="S8514" s="5">
        <v>73.784000000000006</v>
      </c>
      <c r="T8514" s="5">
        <v>2</v>
      </c>
      <c r="U8514" s="5">
        <v>0.6</v>
      </c>
      <c r="V8514" s="5">
        <v>-77.473200000000006</v>
      </c>
    </row>
    <row r="8515" spans="1:22" x14ac:dyDescent="0.25">
      <c r="A8515" s="1">
        <v>8514</v>
      </c>
      <c r="B8515" t="s">
        <v>10210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tr">
        <f>VLOOKUP(M8515,People!$A$1:$C$5,2,0)</f>
        <v>Cassandra Brandow</v>
      </c>
      <c r="O8515" s="1" t="s">
        <v>4156</v>
      </c>
      <c r="P8515" s="1" t="s">
        <v>42</v>
      </c>
      <c r="Q8515" s="1" t="s">
        <v>83</v>
      </c>
      <c r="R8515" s="1" t="s">
        <v>4157</v>
      </c>
      <c r="S8515" s="5">
        <v>20.736000000000004</v>
      </c>
      <c r="T8515" s="5">
        <v>4</v>
      </c>
      <c r="U8515" s="5">
        <v>0.2</v>
      </c>
      <c r="V8515" s="5">
        <v>7.2576000000000001</v>
      </c>
    </row>
    <row r="8516" spans="1:22" x14ac:dyDescent="0.25">
      <c r="A8516" s="1">
        <v>8515</v>
      </c>
      <c r="B8516" t="s">
        <v>10211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tr">
        <f>VLOOKUP(M8516,People!$A$1:$C$5,2,0)</f>
        <v>Cassandra Brandow</v>
      </c>
      <c r="O8516" s="1" t="s">
        <v>875</v>
      </c>
      <c r="P8516" s="1" t="s">
        <v>42</v>
      </c>
      <c r="Q8516" s="1" t="s">
        <v>62</v>
      </c>
      <c r="R8516" s="1" t="s">
        <v>876</v>
      </c>
      <c r="S8516" s="5">
        <v>17.52</v>
      </c>
      <c r="T8516" s="5">
        <v>3</v>
      </c>
      <c r="U8516" s="5">
        <v>0</v>
      </c>
      <c r="V8516" s="5">
        <v>8.2343999999999991</v>
      </c>
    </row>
    <row r="8517" spans="1:22" x14ac:dyDescent="0.25">
      <c r="A8517" s="1">
        <v>8516</v>
      </c>
      <c r="B8517" t="s">
        <v>10211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tr">
        <f>VLOOKUP(M8517,People!$A$1:$C$5,2,0)</f>
        <v>Cassandra Brandow</v>
      </c>
      <c r="O8517" s="1" t="s">
        <v>326</v>
      </c>
      <c r="P8517" s="1" t="s">
        <v>42</v>
      </c>
      <c r="Q8517" s="1" t="s">
        <v>62</v>
      </c>
      <c r="R8517" s="1" t="s">
        <v>327</v>
      </c>
      <c r="S8517" s="5">
        <v>35.76</v>
      </c>
      <c r="T8517" s="5">
        <v>12</v>
      </c>
      <c r="U8517" s="5">
        <v>0</v>
      </c>
      <c r="V8517" s="5">
        <v>10.0128</v>
      </c>
    </row>
    <row r="8518" spans="1:22" x14ac:dyDescent="0.25">
      <c r="A8518" s="1">
        <v>8517</v>
      </c>
      <c r="B8518" t="s">
        <v>10212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tr">
        <f>VLOOKUP(M8518,People!$A$1:$C$5,2,0)</f>
        <v>Chuck Magee</v>
      </c>
      <c r="O8518" s="1" t="s">
        <v>61</v>
      </c>
      <c r="P8518" s="1" t="s">
        <v>42</v>
      </c>
      <c r="Q8518" s="1" t="s">
        <v>62</v>
      </c>
      <c r="R8518" s="1" t="s">
        <v>63</v>
      </c>
      <c r="S8518" s="5">
        <v>3.64</v>
      </c>
      <c r="T8518" s="5">
        <v>2</v>
      </c>
      <c r="U8518" s="5">
        <v>0</v>
      </c>
      <c r="V8518" s="5">
        <v>0.98280000000000012</v>
      </c>
    </row>
    <row r="8519" spans="1:22" x14ac:dyDescent="0.25">
      <c r="A8519" s="1">
        <v>8518</v>
      </c>
      <c r="B8519" t="s">
        <v>10213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tr">
        <f>VLOOKUP(M8519,People!$A$1:$C$5,2,0)</f>
        <v>Kelly Williams</v>
      </c>
      <c r="O8519" s="1" t="s">
        <v>4216</v>
      </c>
      <c r="P8519" s="1" t="s">
        <v>29</v>
      </c>
      <c r="Q8519" s="1" t="s">
        <v>59</v>
      </c>
      <c r="R8519" s="1" t="s">
        <v>4217</v>
      </c>
      <c r="S8519" s="5">
        <v>30.336000000000006</v>
      </c>
      <c r="T8519" s="5">
        <v>6</v>
      </c>
      <c r="U8519" s="5">
        <v>0.6</v>
      </c>
      <c r="V8519" s="5">
        <v>-17.443199999999997</v>
      </c>
    </row>
    <row r="8520" spans="1:22" x14ac:dyDescent="0.25">
      <c r="A8520" s="1">
        <v>8519</v>
      </c>
      <c r="B8520" t="s">
        <v>10214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tr">
        <f>VLOOKUP(M8520,People!$A$1:$C$5,2,0)</f>
        <v>Chuck Magee</v>
      </c>
      <c r="O8520" s="1" t="s">
        <v>5799</v>
      </c>
      <c r="P8520" s="1" t="s">
        <v>29</v>
      </c>
      <c r="Q8520" s="1" t="s">
        <v>59</v>
      </c>
      <c r="R8520" s="1" t="s">
        <v>5800</v>
      </c>
      <c r="S8520" s="5">
        <v>12.99</v>
      </c>
      <c r="T8520" s="5">
        <v>1</v>
      </c>
      <c r="U8520" s="5">
        <v>0</v>
      </c>
      <c r="V8520" s="5">
        <v>1.5587999999999997</v>
      </c>
    </row>
    <row r="8521" spans="1:22" x14ac:dyDescent="0.25">
      <c r="A8521" s="1">
        <v>8520</v>
      </c>
      <c r="B8521" t="s">
        <v>10214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tr">
        <f>VLOOKUP(M8521,People!$A$1:$C$5,2,0)</f>
        <v>Chuck Magee</v>
      </c>
      <c r="O8521" s="1" t="s">
        <v>618</v>
      </c>
      <c r="P8521" s="1" t="s">
        <v>29</v>
      </c>
      <c r="Q8521" s="1" t="s">
        <v>33</v>
      </c>
      <c r="R8521" s="1" t="s">
        <v>619</v>
      </c>
      <c r="S8521" s="5">
        <v>182.22</v>
      </c>
      <c r="T8521" s="5">
        <v>3</v>
      </c>
      <c r="U8521" s="5">
        <v>0</v>
      </c>
      <c r="V8521" s="5">
        <v>45.555000000000007</v>
      </c>
    </row>
    <row r="8522" spans="1:22" x14ac:dyDescent="0.25">
      <c r="A8522" s="1">
        <v>8521</v>
      </c>
      <c r="B8522" t="s">
        <v>10214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tr">
        <f>VLOOKUP(M8522,People!$A$1:$C$5,2,0)</f>
        <v>Chuck Magee</v>
      </c>
      <c r="O8522" s="1" t="s">
        <v>781</v>
      </c>
      <c r="P8522" s="1" t="s">
        <v>29</v>
      </c>
      <c r="Q8522" s="1" t="s">
        <v>33</v>
      </c>
      <c r="R8522" s="1" t="s">
        <v>782</v>
      </c>
      <c r="S8522" s="5">
        <v>302.94</v>
      </c>
      <c r="T8522" s="5">
        <v>3</v>
      </c>
      <c r="U8522" s="5">
        <v>0</v>
      </c>
      <c r="V8522" s="5">
        <v>18.176399999999973</v>
      </c>
    </row>
    <row r="8523" spans="1:22" x14ac:dyDescent="0.25">
      <c r="A8523" s="1">
        <v>8522</v>
      </c>
      <c r="B8523" t="s">
        <v>10215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tr">
        <f>VLOOKUP(M8523,People!$A$1:$C$5,2,0)</f>
        <v>Chuck Magee</v>
      </c>
      <c r="O8523" s="1" t="s">
        <v>2844</v>
      </c>
      <c r="P8523" s="1" t="s">
        <v>29</v>
      </c>
      <c r="Q8523" s="1" t="s">
        <v>59</v>
      </c>
      <c r="R8523" s="1" t="s">
        <v>2845</v>
      </c>
      <c r="S8523" s="5">
        <v>54.992000000000004</v>
      </c>
      <c r="T8523" s="5">
        <v>14</v>
      </c>
      <c r="U8523" s="5">
        <v>0.2</v>
      </c>
      <c r="V8523" s="5">
        <v>8.9361999999999959</v>
      </c>
    </row>
    <row r="8524" spans="1:22" x14ac:dyDescent="0.25">
      <c r="A8524" s="1">
        <v>8523</v>
      </c>
      <c r="B8524" t="s">
        <v>10216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tr">
        <f>VLOOKUP(M8524,People!$A$1:$C$5,2,0)</f>
        <v>Kelly Williams</v>
      </c>
      <c r="O8524" s="1" t="s">
        <v>2566</v>
      </c>
      <c r="P8524" s="1" t="s">
        <v>65</v>
      </c>
      <c r="Q8524" s="1" t="s">
        <v>66</v>
      </c>
      <c r="R8524" s="1" t="s">
        <v>2567</v>
      </c>
      <c r="S8524" s="5">
        <v>12.99</v>
      </c>
      <c r="T8524" s="5">
        <v>1</v>
      </c>
      <c r="U8524" s="5">
        <v>0</v>
      </c>
      <c r="V8524" s="5">
        <v>0.25980000000000025</v>
      </c>
    </row>
    <row r="8525" spans="1:22" x14ac:dyDescent="0.25">
      <c r="A8525" s="1">
        <v>8524</v>
      </c>
      <c r="B8525" t="s">
        <v>10217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tr">
        <f>VLOOKUP(M8525,People!$A$1:$C$5,2,0)</f>
        <v>Anna Andreadi</v>
      </c>
      <c r="O8525" s="1" t="s">
        <v>822</v>
      </c>
      <c r="P8525" s="1" t="s">
        <v>42</v>
      </c>
      <c r="Q8525" s="1" t="s">
        <v>83</v>
      </c>
      <c r="R8525" s="1" t="s">
        <v>823</v>
      </c>
      <c r="S8525" s="5">
        <v>55.86</v>
      </c>
      <c r="T8525" s="5">
        <v>7</v>
      </c>
      <c r="U8525" s="5">
        <v>0</v>
      </c>
      <c r="V8525" s="5">
        <v>27.93</v>
      </c>
    </row>
    <row r="8526" spans="1:22" x14ac:dyDescent="0.25">
      <c r="A8526" s="1">
        <v>8525</v>
      </c>
      <c r="B8526" t="s">
        <v>10218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tr">
        <f>VLOOKUP(M8526,People!$A$1:$C$5,2,0)</f>
        <v>Chuck Magee</v>
      </c>
      <c r="O8526" s="1" t="s">
        <v>3220</v>
      </c>
      <c r="P8526" s="1" t="s">
        <v>65</v>
      </c>
      <c r="Q8526" s="1" t="s">
        <v>66</v>
      </c>
      <c r="R8526" s="1" t="s">
        <v>3221</v>
      </c>
      <c r="S8526" s="5">
        <v>44.375999999999998</v>
      </c>
      <c r="T8526" s="5">
        <v>2</v>
      </c>
      <c r="U8526" s="5">
        <v>0.4</v>
      </c>
      <c r="V8526" s="5">
        <v>-7.3960000000000043</v>
      </c>
    </row>
    <row r="8527" spans="1:22" x14ac:dyDescent="0.25">
      <c r="A8527" s="1">
        <v>8526</v>
      </c>
      <c r="B8527" t="s">
        <v>10218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tr">
        <f>VLOOKUP(M8527,People!$A$1:$C$5,2,0)</f>
        <v>Chuck Magee</v>
      </c>
      <c r="O8527" s="1" t="s">
        <v>5354</v>
      </c>
      <c r="P8527" s="1" t="s">
        <v>29</v>
      </c>
      <c r="Q8527" s="1" t="s">
        <v>59</v>
      </c>
      <c r="R8527" s="1" t="s">
        <v>5355</v>
      </c>
      <c r="S8527" s="5">
        <v>51.264000000000003</v>
      </c>
      <c r="T8527" s="5">
        <v>6</v>
      </c>
      <c r="U8527" s="5">
        <v>0.2</v>
      </c>
      <c r="V8527" s="5">
        <v>7.6895999999999933</v>
      </c>
    </row>
    <row r="8528" spans="1:22" x14ac:dyDescent="0.25">
      <c r="A8528" s="1">
        <v>8527</v>
      </c>
      <c r="B8528" t="s">
        <v>10218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tr">
        <f>VLOOKUP(M8528,People!$A$1:$C$5,2,0)</f>
        <v>Chuck Magee</v>
      </c>
      <c r="O8528" s="1" t="s">
        <v>291</v>
      </c>
      <c r="P8528" s="1" t="s">
        <v>42</v>
      </c>
      <c r="Q8528" s="1" t="s">
        <v>69</v>
      </c>
      <c r="R8528" s="1" t="s">
        <v>292</v>
      </c>
      <c r="S8528" s="5">
        <v>5.1930000000000005</v>
      </c>
      <c r="T8528" s="5">
        <v>3</v>
      </c>
      <c r="U8528" s="5">
        <v>0.7</v>
      </c>
      <c r="V8528" s="5">
        <v>-3.4619999999999997</v>
      </c>
    </row>
    <row r="8529" spans="1:22" x14ac:dyDescent="0.25">
      <c r="A8529" s="1">
        <v>8528</v>
      </c>
      <c r="B8529" t="s">
        <v>10218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tr">
        <f>VLOOKUP(M8529,People!$A$1:$C$5,2,0)</f>
        <v>Chuck Magee</v>
      </c>
      <c r="O8529" s="1" t="s">
        <v>1385</v>
      </c>
      <c r="P8529" s="1" t="s">
        <v>65</v>
      </c>
      <c r="Q8529" s="1" t="s">
        <v>145</v>
      </c>
      <c r="R8529" s="1" t="s">
        <v>1386</v>
      </c>
      <c r="S8529" s="5">
        <v>159.98400000000001</v>
      </c>
      <c r="T8529" s="5">
        <v>2</v>
      </c>
      <c r="U8529" s="5">
        <v>0.2</v>
      </c>
      <c r="V8529" s="5">
        <v>43.995600000000003</v>
      </c>
    </row>
    <row r="8530" spans="1:22" x14ac:dyDescent="0.25">
      <c r="A8530" s="1">
        <v>8529</v>
      </c>
      <c r="B8530" t="s">
        <v>10218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tr">
        <f>VLOOKUP(M8530,People!$A$1:$C$5,2,0)</f>
        <v>Chuck Magee</v>
      </c>
      <c r="O8530" s="1" t="s">
        <v>1043</v>
      </c>
      <c r="P8530" s="1" t="s">
        <v>42</v>
      </c>
      <c r="Q8530" s="1" t="s">
        <v>54</v>
      </c>
      <c r="R8530" s="1" t="s">
        <v>1044</v>
      </c>
      <c r="S8530" s="5">
        <v>54.224000000000004</v>
      </c>
      <c r="T8530" s="5">
        <v>2</v>
      </c>
      <c r="U8530" s="5">
        <v>0.2</v>
      </c>
      <c r="V8530" s="5">
        <v>3.3889999999999993</v>
      </c>
    </row>
    <row r="8531" spans="1:22" x14ac:dyDescent="0.25">
      <c r="A8531" s="1">
        <v>8530</v>
      </c>
      <c r="B8531" t="s">
        <v>10219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tr">
        <f>VLOOKUP(M8531,People!$A$1:$C$5,2,0)</f>
        <v>Anna Andreadi</v>
      </c>
      <c r="O8531" s="1" t="s">
        <v>4240</v>
      </c>
      <c r="P8531" s="1" t="s">
        <v>29</v>
      </c>
      <c r="Q8531" s="1" t="s">
        <v>33</v>
      </c>
      <c r="R8531" s="1" t="s">
        <v>4241</v>
      </c>
      <c r="S8531" s="5">
        <v>241.42399999999998</v>
      </c>
      <c r="T8531" s="5">
        <v>2</v>
      </c>
      <c r="U8531" s="5">
        <v>0.2</v>
      </c>
      <c r="V8531" s="5">
        <v>-36.213599999999985</v>
      </c>
    </row>
    <row r="8532" spans="1:22" x14ac:dyDescent="0.25">
      <c r="A8532" s="1">
        <v>8531</v>
      </c>
      <c r="B8532" t="s">
        <v>10220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tr">
        <f>VLOOKUP(M8532,People!$A$1:$C$5,2,0)</f>
        <v>Kelly Williams</v>
      </c>
      <c r="O8532" s="1" t="s">
        <v>4207</v>
      </c>
      <c r="P8532" s="1" t="s">
        <v>42</v>
      </c>
      <c r="Q8532" s="1" t="s">
        <v>83</v>
      </c>
      <c r="R8532" s="1" t="s">
        <v>4208</v>
      </c>
      <c r="S8532" s="5">
        <v>33.36</v>
      </c>
      <c r="T8532" s="5">
        <v>4</v>
      </c>
      <c r="U8532" s="5">
        <v>0</v>
      </c>
      <c r="V8532" s="5">
        <v>16.68</v>
      </c>
    </row>
    <row r="8533" spans="1:22" x14ac:dyDescent="0.25">
      <c r="A8533" s="1">
        <v>8532</v>
      </c>
      <c r="B8533" t="s">
        <v>10220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tr">
        <f>VLOOKUP(M8533,People!$A$1:$C$5,2,0)</f>
        <v>Kelly Williams</v>
      </c>
      <c r="O8533" s="1" t="s">
        <v>1106</v>
      </c>
      <c r="P8533" s="1" t="s">
        <v>42</v>
      </c>
      <c r="Q8533" s="1" t="s">
        <v>83</v>
      </c>
      <c r="R8533" s="1" t="s">
        <v>1107</v>
      </c>
      <c r="S8533" s="5">
        <v>13.76</v>
      </c>
      <c r="T8533" s="5">
        <v>2</v>
      </c>
      <c r="U8533" s="5">
        <v>0</v>
      </c>
      <c r="V8533" s="5">
        <v>6.3295999999999992</v>
      </c>
    </row>
    <row r="8534" spans="1:22" x14ac:dyDescent="0.25">
      <c r="A8534" s="1">
        <v>8533</v>
      </c>
      <c r="B8534" t="s">
        <v>10220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tr">
        <f>VLOOKUP(M8534,People!$A$1:$C$5,2,0)</f>
        <v>Kelly Williams</v>
      </c>
      <c r="O8534" s="1" t="s">
        <v>3396</v>
      </c>
      <c r="P8534" s="1" t="s">
        <v>42</v>
      </c>
      <c r="Q8534" s="1" t="s">
        <v>54</v>
      </c>
      <c r="R8534" s="1" t="s">
        <v>3397</v>
      </c>
      <c r="S8534" s="5">
        <v>496.86</v>
      </c>
      <c r="T8534" s="5">
        <v>7</v>
      </c>
      <c r="U8534" s="5">
        <v>0</v>
      </c>
      <c r="V8534" s="5">
        <v>24.842999999999947</v>
      </c>
    </row>
    <row r="8535" spans="1:22" x14ac:dyDescent="0.25">
      <c r="A8535" s="1">
        <v>8534</v>
      </c>
      <c r="B8535" t="s">
        <v>10220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tr">
        <f>VLOOKUP(M8535,People!$A$1:$C$5,2,0)</f>
        <v>Kelly Williams</v>
      </c>
      <c r="O8535" s="1" t="s">
        <v>300</v>
      </c>
      <c r="P8535" s="1" t="s">
        <v>29</v>
      </c>
      <c r="Q8535" s="1" t="s">
        <v>33</v>
      </c>
      <c r="R8535" s="1" t="s">
        <v>301</v>
      </c>
      <c r="S8535" s="5">
        <v>389.97</v>
      </c>
      <c r="T8535" s="5">
        <v>3</v>
      </c>
      <c r="U8535" s="5">
        <v>0</v>
      </c>
      <c r="V8535" s="5">
        <v>35.097300000000004</v>
      </c>
    </row>
    <row r="8536" spans="1:22" x14ac:dyDescent="0.25">
      <c r="A8536" s="1">
        <v>8535</v>
      </c>
      <c r="B8536" t="s">
        <v>10221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tr">
        <f>VLOOKUP(M8536,People!$A$1:$C$5,2,0)</f>
        <v>Cassandra Brandow</v>
      </c>
      <c r="O8536" s="1" t="s">
        <v>2024</v>
      </c>
      <c r="P8536" s="1" t="s">
        <v>42</v>
      </c>
      <c r="Q8536" s="1" t="s">
        <v>43</v>
      </c>
      <c r="R8536" s="1" t="s">
        <v>2025</v>
      </c>
      <c r="S8536" s="5">
        <v>9.82</v>
      </c>
      <c r="T8536" s="5">
        <v>2</v>
      </c>
      <c r="U8536" s="5">
        <v>0</v>
      </c>
      <c r="V8536" s="5">
        <v>4.8117999999999999</v>
      </c>
    </row>
    <row r="8537" spans="1:22" x14ac:dyDescent="0.25">
      <c r="A8537" s="1">
        <v>8536</v>
      </c>
      <c r="B8537" t="s">
        <v>10222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tr">
        <f>VLOOKUP(M8537,People!$A$1:$C$5,2,0)</f>
        <v>Anna Andreadi</v>
      </c>
      <c r="O8537" s="1" t="s">
        <v>3863</v>
      </c>
      <c r="P8537" s="1" t="s">
        <v>65</v>
      </c>
      <c r="Q8537" s="1" t="s">
        <v>145</v>
      </c>
      <c r="R8537" s="1" t="s">
        <v>3864</v>
      </c>
      <c r="S8537" s="5">
        <v>56.400000000000006</v>
      </c>
      <c r="T8537" s="5">
        <v>3</v>
      </c>
      <c r="U8537" s="5">
        <v>0</v>
      </c>
      <c r="V8537" s="5">
        <v>3.3840000000000003</v>
      </c>
    </row>
    <row r="8538" spans="1:22" x14ac:dyDescent="0.25">
      <c r="A8538" s="1">
        <v>8537</v>
      </c>
      <c r="B8538" t="s">
        <v>10223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tr">
        <f>VLOOKUP(M8538,People!$A$1:$C$5,2,0)</f>
        <v>Chuck Magee</v>
      </c>
      <c r="O8538" s="1" t="s">
        <v>2581</v>
      </c>
      <c r="P8538" s="1" t="s">
        <v>42</v>
      </c>
      <c r="Q8538" s="1" t="s">
        <v>69</v>
      </c>
      <c r="R8538" s="1" t="s">
        <v>2582</v>
      </c>
      <c r="S8538" s="5">
        <v>18.312000000000001</v>
      </c>
      <c r="T8538" s="5">
        <v>4</v>
      </c>
      <c r="U8538" s="5">
        <v>0.7</v>
      </c>
      <c r="V8538" s="5">
        <v>-12.207999999999995</v>
      </c>
    </row>
    <row r="8539" spans="1:22" x14ac:dyDescent="0.25">
      <c r="A8539" s="1">
        <v>8538</v>
      </c>
      <c r="B8539" t="s">
        <v>10223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tr">
        <f>VLOOKUP(M8539,People!$A$1:$C$5,2,0)</f>
        <v>Chuck Magee</v>
      </c>
      <c r="O8539" s="1" t="s">
        <v>4983</v>
      </c>
      <c r="P8539" s="1" t="s">
        <v>42</v>
      </c>
      <c r="Q8539" s="1" t="s">
        <v>83</v>
      </c>
      <c r="R8539" s="1" t="s">
        <v>4984</v>
      </c>
      <c r="S8539" s="5">
        <v>25.920000000000005</v>
      </c>
      <c r="T8539" s="5">
        <v>5</v>
      </c>
      <c r="U8539" s="5">
        <v>0.2</v>
      </c>
      <c r="V8539" s="5">
        <v>9.0719999999999992</v>
      </c>
    </row>
    <row r="8540" spans="1:22" x14ac:dyDescent="0.25">
      <c r="A8540" s="1">
        <v>8539</v>
      </c>
      <c r="B8540" t="s">
        <v>10223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tr">
        <f>VLOOKUP(M8540,People!$A$1:$C$5,2,0)</f>
        <v>Chuck Magee</v>
      </c>
      <c r="O8540" s="1" t="s">
        <v>4529</v>
      </c>
      <c r="P8540" s="1" t="s">
        <v>42</v>
      </c>
      <c r="Q8540" s="1" t="s">
        <v>62</v>
      </c>
      <c r="R8540" s="1" t="s">
        <v>4530</v>
      </c>
      <c r="S8540" s="5">
        <v>8.016</v>
      </c>
      <c r="T8540" s="5">
        <v>3</v>
      </c>
      <c r="U8540" s="5">
        <v>0.2</v>
      </c>
      <c r="V8540" s="5">
        <v>1.0019999999999993</v>
      </c>
    </row>
    <row r="8541" spans="1:22" x14ac:dyDescent="0.25">
      <c r="A8541" s="1">
        <v>8540</v>
      </c>
      <c r="B8541" t="s">
        <v>10224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tr">
        <f>VLOOKUP(M8541,People!$A$1:$C$5,2,0)</f>
        <v>Anna Andreadi</v>
      </c>
      <c r="O8541" s="1" t="s">
        <v>4261</v>
      </c>
      <c r="P8541" s="1" t="s">
        <v>65</v>
      </c>
      <c r="Q8541" s="1" t="s">
        <v>1064</v>
      </c>
      <c r="R8541" s="1" t="s">
        <v>4262</v>
      </c>
      <c r="S8541" s="5">
        <v>479.98400000000004</v>
      </c>
      <c r="T8541" s="5">
        <v>2</v>
      </c>
      <c r="U8541" s="5">
        <v>0.2</v>
      </c>
      <c r="V8541" s="5">
        <v>59.997999999999962</v>
      </c>
    </row>
    <row r="8542" spans="1:22" x14ac:dyDescent="0.25">
      <c r="A8542" s="1">
        <v>8541</v>
      </c>
      <c r="B8542" t="s">
        <v>10224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tr">
        <f>VLOOKUP(M8542,People!$A$1:$C$5,2,0)</f>
        <v>Anna Andreadi</v>
      </c>
      <c r="O8542" s="1" t="s">
        <v>68</v>
      </c>
      <c r="P8542" s="1" t="s">
        <v>42</v>
      </c>
      <c r="Q8542" s="1" t="s">
        <v>69</v>
      </c>
      <c r="R8542" s="1" t="s">
        <v>70</v>
      </c>
      <c r="S8542" s="5">
        <v>30.84</v>
      </c>
      <c r="T8542" s="5">
        <v>5</v>
      </c>
      <c r="U8542" s="5">
        <v>0.2</v>
      </c>
      <c r="V8542" s="5">
        <v>9.6374999999999993</v>
      </c>
    </row>
    <row r="8543" spans="1:22" x14ac:dyDescent="0.25">
      <c r="A8543" s="1">
        <v>8542</v>
      </c>
      <c r="B8543" t="s">
        <v>10225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tr">
        <f>VLOOKUP(M8543,People!$A$1:$C$5,2,0)</f>
        <v>Chuck Magee</v>
      </c>
      <c r="O8543" s="1" t="s">
        <v>3923</v>
      </c>
      <c r="P8543" s="1" t="s">
        <v>42</v>
      </c>
      <c r="Q8543" s="1" t="s">
        <v>54</v>
      </c>
      <c r="R8543" s="1" t="s">
        <v>3924</v>
      </c>
      <c r="S8543" s="5">
        <v>33.568000000000005</v>
      </c>
      <c r="T8543" s="5">
        <v>2</v>
      </c>
      <c r="U8543" s="5">
        <v>0.2</v>
      </c>
      <c r="V8543" s="5">
        <v>1.6783999999999981</v>
      </c>
    </row>
    <row r="8544" spans="1:22" x14ac:dyDescent="0.25">
      <c r="A8544" s="1">
        <v>8543</v>
      </c>
      <c r="B8544" t="s">
        <v>10225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tr">
        <f>VLOOKUP(M8544,People!$A$1:$C$5,2,0)</f>
        <v>Chuck Magee</v>
      </c>
      <c r="O8544" s="1" t="s">
        <v>2819</v>
      </c>
      <c r="P8544" s="1" t="s">
        <v>29</v>
      </c>
      <c r="Q8544" s="1" t="s">
        <v>33</v>
      </c>
      <c r="R8544" s="1" t="s">
        <v>2820</v>
      </c>
      <c r="S8544" s="5">
        <v>422.62499999999994</v>
      </c>
      <c r="T8544" s="5">
        <v>7</v>
      </c>
      <c r="U8544" s="5">
        <v>0.3</v>
      </c>
      <c r="V8544" s="5">
        <v>0</v>
      </c>
    </row>
    <row r="8545" spans="1:22" x14ac:dyDescent="0.25">
      <c r="A8545" s="1">
        <v>8544</v>
      </c>
      <c r="B8545" t="s">
        <v>10226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tr">
        <f>VLOOKUP(M8545,People!$A$1:$C$5,2,0)</f>
        <v>Chuck Magee</v>
      </c>
      <c r="O8545" s="1" t="s">
        <v>1385</v>
      </c>
      <c r="P8545" s="1" t="s">
        <v>65</v>
      </c>
      <c r="Q8545" s="1" t="s">
        <v>145</v>
      </c>
      <c r="R8545" s="1" t="s">
        <v>1386</v>
      </c>
      <c r="S8545" s="5">
        <v>199.98</v>
      </c>
      <c r="T8545" s="5">
        <v>2</v>
      </c>
      <c r="U8545" s="5">
        <v>0</v>
      </c>
      <c r="V8545" s="5">
        <v>83.991600000000005</v>
      </c>
    </row>
    <row r="8546" spans="1:22" x14ac:dyDescent="0.25">
      <c r="A8546" s="1">
        <v>8545</v>
      </c>
      <c r="B8546" t="s">
        <v>10227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tr">
        <f>VLOOKUP(M8546,People!$A$1:$C$5,2,0)</f>
        <v>Cassandra Brandow</v>
      </c>
      <c r="O8546" s="1" t="s">
        <v>5280</v>
      </c>
      <c r="P8546" s="1" t="s">
        <v>29</v>
      </c>
      <c r="Q8546" s="1" t="s">
        <v>59</v>
      </c>
      <c r="R8546" s="1" t="s">
        <v>5281</v>
      </c>
      <c r="S8546" s="5">
        <v>20.239999999999998</v>
      </c>
      <c r="T8546" s="5">
        <v>1</v>
      </c>
      <c r="U8546" s="5">
        <v>0</v>
      </c>
      <c r="V8546" s="5">
        <v>8.7032000000000007</v>
      </c>
    </row>
    <row r="8547" spans="1:22" x14ac:dyDescent="0.25">
      <c r="A8547" s="1">
        <v>8546</v>
      </c>
      <c r="B8547" t="s">
        <v>10227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tr">
        <f>VLOOKUP(M8547,People!$A$1:$C$5,2,0)</f>
        <v>Cassandra Brandow</v>
      </c>
      <c r="O8547" s="1" t="s">
        <v>5149</v>
      </c>
      <c r="P8547" s="1" t="s">
        <v>29</v>
      </c>
      <c r="Q8547" s="1" t="s">
        <v>59</v>
      </c>
      <c r="R8547" s="1" t="s">
        <v>5150</v>
      </c>
      <c r="S8547" s="5">
        <v>39.92</v>
      </c>
      <c r="T8547" s="5">
        <v>4</v>
      </c>
      <c r="U8547" s="5">
        <v>0</v>
      </c>
      <c r="V8547" s="5">
        <v>11.177600000000002</v>
      </c>
    </row>
    <row r="8548" spans="1:22" x14ac:dyDescent="0.25">
      <c r="A8548" s="1">
        <v>8547</v>
      </c>
      <c r="B8548" t="s">
        <v>10227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tr">
        <f>VLOOKUP(M8548,People!$A$1:$C$5,2,0)</f>
        <v>Cassandra Brandow</v>
      </c>
      <c r="O8548" s="1" t="s">
        <v>4898</v>
      </c>
      <c r="P8548" s="1" t="s">
        <v>42</v>
      </c>
      <c r="Q8548" s="1" t="s">
        <v>69</v>
      </c>
      <c r="R8548" s="1" t="s">
        <v>4899</v>
      </c>
      <c r="S8548" s="5">
        <v>32.54</v>
      </c>
      <c r="T8548" s="5">
        <v>2</v>
      </c>
      <c r="U8548" s="5">
        <v>0</v>
      </c>
      <c r="V8548" s="5">
        <v>15.944599999999998</v>
      </c>
    </row>
    <row r="8549" spans="1:22" x14ac:dyDescent="0.25">
      <c r="A8549" s="1">
        <v>8548</v>
      </c>
      <c r="B8549" t="s">
        <v>10228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tr">
        <f>VLOOKUP(M8549,People!$A$1:$C$5,2,0)</f>
        <v>Anna Andreadi</v>
      </c>
      <c r="O8549" s="1" t="s">
        <v>740</v>
      </c>
      <c r="P8549" s="1" t="s">
        <v>65</v>
      </c>
      <c r="Q8549" s="1" t="s">
        <v>145</v>
      </c>
      <c r="R8549" s="1" t="s">
        <v>741</v>
      </c>
      <c r="S8549" s="5">
        <v>39</v>
      </c>
      <c r="T8549" s="5">
        <v>3</v>
      </c>
      <c r="U8549" s="5">
        <v>0</v>
      </c>
      <c r="V8549" s="5">
        <v>17.549999999999997</v>
      </c>
    </row>
    <row r="8550" spans="1:22" x14ac:dyDescent="0.25">
      <c r="A8550" s="1">
        <v>8549</v>
      </c>
      <c r="B8550" t="s">
        <v>10228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tr">
        <f>VLOOKUP(M8550,People!$A$1:$C$5,2,0)</f>
        <v>Anna Andreadi</v>
      </c>
      <c r="O8550" s="1" t="s">
        <v>2681</v>
      </c>
      <c r="P8550" s="1" t="s">
        <v>42</v>
      </c>
      <c r="Q8550" s="1" t="s">
        <v>43</v>
      </c>
      <c r="R8550" s="1" t="s">
        <v>2682</v>
      </c>
      <c r="S8550" s="5">
        <v>12.6</v>
      </c>
      <c r="T8550" s="5">
        <v>4</v>
      </c>
      <c r="U8550" s="5">
        <v>0</v>
      </c>
      <c r="V8550" s="5">
        <v>6.048</v>
      </c>
    </row>
    <row r="8551" spans="1:22" x14ac:dyDescent="0.25">
      <c r="A8551" s="1">
        <v>8550</v>
      </c>
      <c r="B8551" t="s">
        <v>10229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tr">
        <f>VLOOKUP(M8551,People!$A$1:$C$5,2,0)</f>
        <v>Anna Andreadi</v>
      </c>
      <c r="O8551" s="1" t="s">
        <v>1488</v>
      </c>
      <c r="P8551" s="1" t="s">
        <v>29</v>
      </c>
      <c r="Q8551" s="1" t="s">
        <v>59</v>
      </c>
      <c r="R8551" s="1" t="s">
        <v>1489</v>
      </c>
      <c r="S8551" s="5">
        <v>24.64</v>
      </c>
      <c r="T8551" s="5">
        <v>4</v>
      </c>
      <c r="U8551" s="5">
        <v>0.2</v>
      </c>
      <c r="V8551" s="5">
        <v>4.0039999999999978</v>
      </c>
    </row>
    <row r="8552" spans="1:22" x14ac:dyDescent="0.25">
      <c r="A8552" s="1">
        <v>8551</v>
      </c>
      <c r="B8552" t="s">
        <v>10230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tr">
        <f>VLOOKUP(M8552,People!$A$1:$C$5,2,0)</f>
        <v>Kelly Williams</v>
      </c>
      <c r="O8552" s="1" t="s">
        <v>5721</v>
      </c>
      <c r="P8552" s="1" t="s">
        <v>42</v>
      </c>
      <c r="Q8552" s="1" t="s">
        <v>43</v>
      </c>
      <c r="R8552" s="1" t="s">
        <v>5722</v>
      </c>
      <c r="S8552" s="5">
        <v>6.2640000000000002</v>
      </c>
      <c r="T8552" s="5">
        <v>3</v>
      </c>
      <c r="U8552" s="5">
        <v>0.2</v>
      </c>
      <c r="V8552" s="5">
        <v>2.0358000000000001</v>
      </c>
    </row>
    <row r="8553" spans="1:22" x14ac:dyDescent="0.25">
      <c r="A8553" s="1">
        <v>8552</v>
      </c>
      <c r="B8553" t="s">
        <v>10230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tr">
        <f>VLOOKUP(M8553,People!$A$1:$C$5,2,0)</f>
        <v>Kelly Williams</v>
      </c>
      <c r="O8553" s="1" t="s">
        <v>1623</v>
      </c>
      <c r="P8553" s="1" t="s">
        <v>42</v>
      </c>
      <c r="Q8553" s="1" t="s">
        <v>241</v>
      </c>
      <c r="R8553" s="1" t="s">
        <v>1624</v>
      </c>
      <c r="S8553" s="5">
        <v>14.432</v>
      </c>
      <c r="T8553" s="5">
        <v>4</v>
      </c>
      <c r="U8553" s="5">
        <v>0.2</v>
      </c>
      <c r="V8553" s="5">
        <v>3.4276000000000004</v>
      </c>
    </row>
    <row r="8554" spans="1:22" x14ac:dyDescent="0.25">
      <c r="A8554" s="1">
        <v>8553</v>
      </c>
      <c r="B8554" t="s">
        <v>10231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tr">
        <f>VLOOKUP(M8554,People!$A$1:$C$5,2,0)</f>
        <v>Kelly Williams</v>
      </c>
      <c r="O8554" s="1" t="s">
        <v>2772</v>
      </c>
      <c r="P8554" s="1" t="s">
        <v>65</v>
      </c>
      <c r="Q8554" s="1" t="s">
        <v>1064</v>
      </c>
      <c r="R8554" s="1" t="s">
        <v>2773</v>
      </c>
      <c r="S8554" s="5">
        <v>719.97600000000011</v>
      </c>
      <c r="T8554" s="5">
        <v>3</v>
      </c>
      <c r="U8554" s="5">
        <v>0.2</v>
      </c>
      <c r="V8554" s="5">
        <v>134.99549999999999</v>
      </c>
    </row>
    <row r="8555" spans="1:22" x14ac:dyDescent="0.25">
      <c r="A8555" s="1">
        <v>8554</v>
      </c>
      <c r="B8555" t="s">
        <v>10232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tr">
        <f>VLOOKUP(M8555,People!$A$1:$C$5,2,0)</f>
        <v>Cassandra Brandow</v>
      </c>
      <c r="O8555" s="1" t="s">
        <v>2320</v>
      </c>
      <c r="P8555" s="1" t="s">
        <v>65</v>
      </c>
      <c r="Q8555" s="1" t="s">
        <v>145</v>
      </c>
      <c r="R8555" s="1" t="s">
        <v>2321</v>
      </c>
      <c r="S8555" s="5">
        <v>239.92</v>
      </c>
      <c r="T8555" s="5">
        <v>8</v>
      </c>
      <c r="U8555" s="5">
        <v>0</v>
      </c>
      <c r="V8555" s="5">
        <v>23.99199999999999</v>
      </c>
    </row>
    <row r="8556" spans="1:22" x14ac:dyDescent="0.25">
      <c r="A8556" s="1">
        <v>8555</v>
      </c>
      <c r="B8556" t="s">
        <v>10233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tr">
        <f>VLOOKUP(M8556,People!$A$1:$C$5,2,0)</f>
        <v>Cassandra Brandow</v>
      </c>
      <c r="O8556" s="1" t="s">
        <v>3237</v>
      </c>
      <c r="P8556" s="1" t="s">
        <v>29</v>
      </c>
      <c r="Q8556" s="1" t="s">
        <v>51</v>
      </c>
      <c r="R8556" s="1" t="s">
        <v>3238</v>
      </c>
      <c r="S8556" s="5">
        <v>1056.8599999999999</v>
      </c>
      <c r="T8556" s="5">
        <v>7</v>
      </c>
      <c r="U8556" s="5">
        <v>0</v>
      </c>
      <c r="V8556" s="5">
        <v>158.52899999999994</v>
      </c>
    </row>
    <row r="8557" spans="1:22" x14ac:dyDescent="0.25">
      <c r="A8557" s="1">
        <v>8556</v>
      </c>
      <c r="B8557" t="s">
        <v>10234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tr">
        <f>VLOOKUP(M8557,People!$A$1:$C$5,2,0)</f>
        <v>Cassandra Brandow</v>
      </c>
      <c r="O8557" s="1" t="s">
        <v>1442</v>
      </c>
      <c r="P8557" s="1" t="s">
        <v>65</v>
      </c>
      <c r="Q8557" s="1" t="s">
        <v>145</v>
      </c>
      <c r="R8557" s="1" t="s">
        <v>1443</v>
      </c>
      <c r="S8557" s="5">
        <v>447.94399999999996</v>
      </c>
      <c r="T8557" s="5">
        <v>7</v>
      </c>
      <c r="U8557" s="5">
        <v>0.2</v>
      </c>
      <c r="V8557" s="5">
        <v>89.588799999999992</v>
      </c>
    </row>
    <row r="8558" spans="1:22" x14ac:dyDescent="0.25">
      <c r="A8558" s="1">
        <v>8557</v>
      </c>
      <c r="B8558" t="s">
        <v>10234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tr">
        <f>VLOOKUP(M8558,People!$A$1:$C$5,2,0)</f>
        <v>Cassandra Brandow</v>
      </c>
      <c r="O8558" s="1" t="s">
        <v>5569</v>
      </c>
      <c r="P8558" s="1" t="s">
        <v>42</v>
      </c>
      <c r="Q8558" s="1" t="s">
        <v>54</v>
      </c>
      <c r="R8558" s="1" t="s">
        <v>5570</v>
      </c>
      <c r="S8558" s="5">
        <v>150.40799999999999</v>
      </c>
      <c r="T8558" s="5">
        <v>9</v>
      </c>
      <c r="U8558" s="5">
        <v>0.2</v>
      </c>
      <c r="V8558" s="5">
        <v>-33.841799999999999</v>
      </c>
    </row>
    <row r="8559" spans="1:22" x14ac:dyDescent="0.25">
      <c r="A8559" s="1">
        <v>8558</v>
      </c>
      <c r="B8559" t="s">
        <v>10235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tr">
        <f>VLOOKUP(M8559,People!$A$1:$C$5,2,0)</f>
        <v>Kelly Williams</v>
      </c>
      <c r="O8559" s="1" t="s">
        <v>2823</v>
      </c>
      <c r="P8559" s="1" t="s">
        <v>65</v>
      </c>
      <c r="Q8559" s="1" t="s">
        <v>66</v>
      </c>
      <c r="R8559" s="1" t="s">
        <v>2824</v>
      </c>
      <c r="S8559" s="5">
        <v>453.57600000000002</v>
      </c>
      <c r="T8559" s="5">
        <v>3</v>
      </c>
      <c r="U8559" s="5">
        <v>0.2</v>
      </c>
      <c r="V8559" s="5">
        <v>39.687899999999985</v>
      </c>
    </row>
    <row r="8560" spans="1:22" x14ac:dyDescent="0.25">
      <c r="A8560" s="1">
        <v>8559</v>
      </c>
      <c r="B8560" t="s">
        <v>10235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tr">
        <f>VLOOKUP(M8560,People!$A$1:$C$5,2,0)</f>
        <v>Kelly Williams</v>
      </c>
      <c r="O8560" s="1" t="s">
        <v>5181</v>
      </c>
      <c r="P8560" s="1" t="s">
        <v>42</v>
      </c>
      <c r="Q8560" s="1" t="s">
        <v>43</v>
      </c>
      <c r="R8560" s="1" t="s">
        <v>5182</v>
      </c>
      <c r="S8560" s="5">
        <v>45.36</v>
      </c>
      <c r="T8560" s="5">
        <v>9</v>
      </c>
      <c r="U8560" s="5">
        <v>0.2</v>
      </c>
      <c r="V8560" s="5">
        <v>14.741999999999997</v>
      </c>
    </row>
    <row r="8561" spans="1:22" x14ac:dyDescent="0.25">
      <c r="A8561" s="1">
        <v>8560</v>
      </c>
      <c r="B8561" t="s">
        <v>10235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tr">
        <f>VLOOKUP(M8561,People!$A$1:$C$5,2,0)</f>
        <v>Kelly Williams</v>
      </c>
      <c r="O8561" s="1" t="s">
        <v>3836</v>
      </c>
      <c r="P8561" s="1" t="s">
        <v>65</v>
      </c>
      <c r="Q8561" s="1" t="s">
        <v>66</v>
      </c>
      <c r="R8561" s="1" t="s">
        <v>3837</v>
      </c>
      <c r="S8561" s="5">
        <v>287.88</v>
      </c>
      <c r="T8561" s="5">
        <v>3</v>
      </c>
      <c r="U8561" s="5">
        <v>0.2</v>
      </c>
      <c r="V8561" s="5">
        <v>35.984999999999999</v>
      </c>
    </row>
    <row r="8562" spans="1:22" x14ac:dyDescent="0.25">
      <c r="A8562" s="1">
        <v>8561</v>
      </c>
      <c r="B8562" t="s">
        <v>10235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tr">
        <f>VLOOKUP(M8562,People!$A$1:$C$5,2,0)</f>
        <v>Kelly Williams</v>
      </c>
      <c r="O8562" s="1" t="s">
        <v>4858</v>
      </c>
      <c r="P8562" s="1" t="s">
        <v>65</v>
      </c>
      <c r="Q8562" s="1" t="s">
        <v>66</v>
      </c>
      <c r="R8562" s="1" t="s">
        <v>4859</v>
      </c>
      <c r="S8562" s="5">
        <v>131.88000000000002</v>
      </c>
      <c r="T8562" s="5">
        <v>3</v>
      </c>
      <c r="U8562" s="5">
        <v>0.2</v>
      </c>
      <c r="V8562" s="5">
        <v>14.836499999999987</v>
      </c>
    </row>
    <row r="8563" spans="1:22" x14ac:dyDescent="0.25">
      <c r="A8563" s="1">
        <v>8562</v>
      </c>
      <c r="B8563" t="s">
        <v>10235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tr">
        <f>VLOOKUP(M8563,People!$A$1:$C$5,2,0)</f>
        <v>Kelly Williams</v>
      </c>
      <c r="O8563" s="1" t="s">
        <v>1352</v>
      </c>
      <c r="P8563" s="1" t="s">
        <v>29</v>
      </c>
      <c r="Q8563" s="1" t="s">
        <v>59</v>
      </c>
      <c r="R8563" s="1" t="s">
        <v>1353</v>
      </c>
      <c r="S8563" s="5">
        <v>2.3280000000000003</v>
      </c>
      <c r="T8563" s="5">
        <v>2</v>
      </c>
      <c r="U8563" s="5">
        <v>0.6</v>
      </c>
      <c r="V8563" s="5">
        <v>-0.75660000000000016</v>
      </c>
    </row>
    <row r="8564" spans="1:22" x14ac:dyDescent="0.25">
      <c r="A8564" s="1">
        <v>8563</v>
      </c>
      <c r="B8564" t="s">
        <v>10236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tr">
        <f>VLOOKUP(M8564,People!$A$1:$C$5,2,0)</f>
        <v>Kelly Williams</v>
      </c>
      <c r="O8564" s="1" t="s">
        <v>3253</v>
      </c>
      <c r="P8564" s="1" t="s">
        <v>29</v>
      </c>
      <c r="Q8564" s="1" t="s">
        <v>33</v>
      </c>
      <c r="R8564" s="1" t="s">
        <v>3254</v>
      </c>
      <c r="S8564" s="5">
        <v>1454.9</v>
      </c>
      <c r="T8564" s="5">
        <v>5</v>
      </c>
      <c r="U8564" s="5">
        <v>0</v>
      </c>
      <c r="V8564" s="5">
        <v>378.274</v>
      </c>
    </row>
    <row r="8565" spans="1:22" x14ac:dyDescent="0.25">
      <c r="A8565" s="1">
        <v>8564</v>
      </c>
      <c r="B8565" t="s">
        <v>10237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tr">
        <f>VLOOKUP(M8565,People!$A$1:$C$5,2,0)</f>
        <v>Cassandra Brandow</v>
      </c>
      <c r="O8565" s="1" t="s">
        <v>3155</v>
      </c>
      <c r="P8565" s="1" t="s">
        <v>42</v>
      </c>
      <c r="Q8565" s="1" t="s">
        <v>69</v>
      </c>
      <c r="R8565" s="1" t="s">
        <v>3156</v>
      </c>
      <c r="S8565" s="5">
        <v>4.8420000000000005</v>
      </c>
      <c r="T8565" s="5">
        <v>3</v>
      </c>
      <c r="U8565" s="5">
        <v>0.7</v>
      </c>
      <c r="V8565" s="5">
        <v>-3.5507999999999988</v>
      </c>
    </row>
    <row r="8566" spans="1:22" x14ac:dyDescent="0.25">
      <c r="A8566" s="1">
        <v>8565</v>
      </c>
      <c r="B8566" t="s">
        <v>10237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tr">
        <f>VLOOKUP(M8566,People!$A$1:$C$5,2,0)</f>
        <v>Cassandra Brandow</v>
      </c>
      <c r="O8566" s="1" t="s">
        <v>5607</v>
      </c>
      <c r="P8566" s="1" t="s">
        <v>29</v>
      </c>
      <c r="Q8566" s="1" t="s">
        <v>59</v>
      </c>
      <c r="R8566" s="1" t="s">
        <v>5608</v>
      </c>
      <c r="S8566" s="5">
        <v>220.70400000000001</v>
      </c>
      <c r="T8566" s="5">
        <v>6</v>
      </c>
      <c r="U8566" s="5">
        <v>0.2</v>
      </c>
      <c r="V8566" s="5">
        <v>-8.2764000000000379</v>
      </c>
    </row>
    <row r="8567" spans="1:22" x14ac:dyDescent="0.25">
      <c r="A8567" s="1">
        <v>8566</v>
      </c>
      <c r="B8567" t="s">
        <v>10238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tr">
        <f>VLOOKUP(M8567,People!$A$1:$C$5,2,0)</f>
        <v>Kelly Williams</v>
      </c>
      <c r="O8567" s="1" t="s">
        <v>4756</v>
      </c>
      <c r="P8567" s="1" t="s">
        <v>65</v>
      </c>
      <c r="Q8567" s="1" t="s">
        <v>66</v>
      </c>
      <c r="R8567" s="1" t="s">
        <v>4757</v>
      </c>
      <c r="S8567" s="5">
        <v>67.176000000000002</v>
      </c>
      <c r="T8567" s="5">
        <v>3</v>
      </c>
      <c r="U8567" s="5">
        <v>0.2</v>
      </c>
      <c r="V8567" s="5">
        <v>6.7175999999999974</v>
      </c>
    </row>
    <row r="8568" spans="1:22" x14ac:dyDescent="0.25">
      <c r="A8568" s="1">
        <v>8567</v>
      </c>
      <c r="B8568" t="s">
        <v>10238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tr">
        <f>VLOOKUP(M8568,People!$A$1:$C$5,2,0)</f>
        <v>Kelly Williams</v>
      </c>
      <c r="O8568" s="1" t="s">
        <v>4474</v>
      </c>
      <c r="P8568" s="1" t="s">
        <v>42</v>
      </c>
      <c r="Q8568" s="1" t="s">
        <v>83</v>
      </c>
      <c r="R8568" s="1" t="s">
        <v>4475</v>
      </c>
      <c r="S8568" s="5">
        <v>15.231999999999999</v>
      </c>
      <c r="T8568" s="5">
        <v>4</v>
      </c>
      <c r="U8568" s="5">
        <v>0.2</v>
      </c>
      <c r="V8568" s="5">
        <v>5.5215999999999994</v>
      </c>
    </row>
    <row r="8569" spans="1:22" x14ac:dyDescent="0.25">
      <c r="A8569" s="1">
        <v>8568</v>
      </c>
      <c r="B8569" t="s">
        <v>10239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tr">
        <f>VLOOKUP(M8569,People!$A$1:$C$5,2,0)</f>
        <v>Chuck Magee</v>
      </c>
      <c r="O8569" s="1" t="s">
        <v>4156</v>
      </c>
      <c r="P8569" s="1" t="s">
        <v>42</v>
      </c>
      <c r="Q8569" s="1" t="s">
        <v>83</v>
      </c>
      <c r="R8569" s="1" t="s">
        <v>4157</v>
      </c>
      <c r="S8569" s="5">
        <v>31.104000000000006</v>
      </c>
      <c r="T8569" s="5">
        <v>6</v>
      </c>
      <c r="U8569" s="5">
        <v>0.2</v>
      </c>
      <c r="V8569" s="5">
        <v>10.8864</v>
      </c>
    </row>
    <row r="8570" spans="1:22" x14ac:dyDescent="0.25">
      <c r="A8570" s="1">
        <v>8569</v>
      </c>
      <c r="B8570" t="s">
        <v>10240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tr">
        <f>VLOOKUP(M8570,People!$A$1:$C$5,2,0)</f>
        <v>Chuck Magee</v>
      </c>
      <c r="O8570" s="1" t="s">
        <v>5094</v>
      </c>
      <c r="P8570" s="1" t="s">
        <v>42</v>
      </c>
      <c r="Q8570" s="1" t="s">
        <v>69</v>
      </c>
      <c r="R8570" s="1" t="s">
        <v>5095</v>
      </c>
      <c r="S8570" s="5">
        <v>968.74400000000014</v>
      </c>
      <c r="T8570" s="5">
        <v>7</v>
      </c>
      <c r="U8570" s="5">
        <v>0.2</v>
      </c>
      <c r="V8570" s="5">
        <v>314.84180000000003</v>
      </c>
    </row>
    <row r="8571" spans="1:22" x14ac:dyDescent="0.25">
      <c r="A8571" s="1">
        <v>8570</v>
      </c>
      <c r="B8571" t="s">
        <v>10240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tr">
        <f>VLOOKUP(M8571,People!$A$1:$C$5,2,0)</f>
        <v>Chuck Magee</v>
      </c>
      <c r="O8571" s="1" t="s">
        <v>381</v>
      </c>
      <c r="P8571" s="1" t="s">
        <v>42</v>
      </c>
      <c r="Q8571" s="1" t="s">
        <v>69</v>
      </c>
      <c r="R8571" s="1" t="s">
        <v>382</v>
      </c>
      <c r="S8571" s="5">
        <v>222.35199999999998</v>
      </c>
      <c r="T8571" s="5">
        <v>13</v>
      </c>
      <c r="U8571" s="5">
        <v>0.2</v>
      </c>
      <c r="V8571" s="5">
        <v>77.823200000000014</v>
      </c>
    </row>
    <row r="8572" spans="1:22" x14ac:dyDescent="0.25">
      <c r="A8572" s="1">
        <v>8571</v>
      </c>
      <c r="B8572" t="s">
        <v>10240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tr">
        <f>VLOOKUP(M8572,People!$A$1:$C$5,2,0)</f>
        <v>Chuck Magee</v>
      </c>
      <c r="O8572" s="1" t="s">
        <v>2772</v>
      </c>
      <c r="P8572" s="1" t="s">
        <v>65</v>
      </c>
      <c r="Q8572" s="1" t="s">
        <v>1064</v>
      </c>
      <c r="R8572" s="1" t="s">
        <v>2773</v>
      </c>
      <c r="S8572" s="5">
        <v>479.98400000000004</v>
      </c>
      <c r="T8572" s="5">
        <v>2</v>
      </c>
      <c r="U8572" s="5">
        <v>0.2</v>
      </c>
      <c r="V8572" s="5">
        <v>89.996999999999986</v>
      </c>
    </row>
    <row r="8573" spans="1:22" x14ac:dyDescent="0.25">
      <c r="A8573" s="1">
        <v>8572</v>
      </c>
      <c r="B8573" t="s">
        <v>10241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tr">
        <f>VLOOKUP(M8573,People!$A$1:$C$5,2,0)</f>
        <v>Kelly Williams</v>
      </c>
      <c r="O8573" s="1" t="s">
        <v>3617</v>
      </c>
      <c r="P8573" s="1" t="s">
        <v>42</v>
      </c>
      <c r="Q8573" s="1" t="s">
        <v>83</v>
      </c>
      <c r="R8573" s="1" t="s">
        <v>3618</v>
      </c>
      <c r="S8573" s="5">
        <v>10.272000000000002</v>
      </c>
      <c r="T8573" s="5">
        <v>3</v>
      </c>
      <c r="U8573" s="5">
        <v>0.2</v>
      </c>
      <c r="V8573" s="5">
        <v>3.2099999999999982</v>
      </c>
    </row>
    <row r="8574" spans="1:22" x14ac:dyDescent="0.25">
      <c r="A8574" s="1">
        <v>8573</v>
      </c>
      <c r="B8574" t="s">
        <v>10242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tr">
        <f>VLOOKUP(M8574,People!$A$1:$C$5,2,0)</f>
        <v>Kelly Williams</v>
      </c>
      <c r="O8574" s="1" t="s">
        <v>3551</v>
      </c>
      <c r="P8574" s="1" t="s">
        <v>65</v>
      </c>
      <c r="Q8574" s="1" t="s">
        <v>600</v>
      </c>
      <c r="R8574" s="1" t="s">
        <v>3552</v>
      </c>
      <c r="S8574" s="5">
        <v>998.84999999999991</v>
      </c>
      <c r="T8574" s="5">
        <v>5</v>
      </c>
      <c r="U8574" s="5">
        <v>0.4</v>
      </c>
      <c r="V8574" s="5">
        <v>-199.7700000000001</v>
      </c>
    </row>
    <row r="8575" spans="1:22" x14ac:dyDescent="0.25">
      <c r="A8575" s="1">
        <v>8574</v>
      </c>
      <c r="B8575" t="s">
        <v>10243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tr">
        <f>VLOOKUP(M8575,People!$A$1:$C$5,2,0)</f>
        <v>Chuck Magee</v>
      </c>
      <c r="O8575" s="1" t="s">
        <v>167</v>
      </c>
      <c r="P8575" s="1" t="s">
        <v>42</v>
      </c>
      <c r="Q8575" s="1" t="s">
        <v>83</v>
      </c>
      <c r="R8575" s="1" t="s">
        <v>168</v>
      </c>
      <c r="S8575" s="5">
        <v>24.56</v>
      </c>
      <c r="T8575" s="5">
        <v>2</v>
      </c>
      <c r="U8575" s="5">
        <v>0</v>
      </c>
      <c r="V8575" s="5">
        <v>11.543199999999999</v>
      </c>
    </row>
    <row r="8576" spans="1:22" x14ac:dyDescent="0.25">
      <c r="A8576" s="1">
        <v>8575</v>
      </c>
      <c r="B8576" t="s">
        <v>10244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tr">
        <f>VLOOKUP(M8576,People!$A$1:$C$5,2,0)</f>
        <v>Anna Andreadi</v>
      </c>
      <c r="O8576" s="1" t="s">
        <v>3144</v>
      </c>
      <c r="P8576" s="1" t="s">
        <v>42</v>
      </c>
      <c r="Q8576" s="1" t="s">
        <v>241</v>
      </c>
      <c r="R8576" s="1" t="s">
        <v>3145</v>
      </c>
      <c r="S8576" s="5">
        <v>5.67</v>
      </c>
      <c r="T8576" s="5">
        <v>3</v>
      </c>
      <c r="U8576" s="5">
        <v>0</v>
      </c>
      <c r="V8576" s="5">
        <v>0.11340000000000017</v>
      </c>
    </row>
    <row r="8577" spans="1:22" x14ac:dyDescent="0.25">
      <c r="A8577" s="1">
        <v>8576</v>
      </c>
      <c r="B8577" t="s">
        <v>6092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tr">
        <f>VLOOKUP(M8577,People!$A$1:$C$5,2,0)</f>
        <v>Cassandra Brandow</v>
      </c>
      <c r="O8577" s="1" t="s">
        <v>1890</v>
      </c>
      <c r="P8577" s="1" t="s">
        <v>42</v>
      </c>
      <c r="Q8577" s="1" t="s">
        <v>72</v>
      </c>
      <c r="R8577" s="1" t="s">
        <v>1891</v>
      </c>
      <c r="S8577" s="5">
        <v>14.336000000000002</v>
      </c>
      <c r="T8577" s="5">
        <v>4</v>
      </c>
      <c r="U8577" s="5">
        <v>0.2</v>
      </c>
      <c r="V8577" s="5">
        <v>0.89599999999999991</v>
      </c>
    </row>
    <row r="8578" spans="1:22" x14ac:dyDescent="0.25">
      <c r="A8578" s="1">
        <v>8577</v>
      </c>
      <c r="B8578" t="s">
        <v>10245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tr">
        <f>VLOOKUP(M8578,People!$A$1:$C$5,2,0)</f>
        <v>Chuck Magee</v>
      </c>
      <c r="O8578" s="1" t="s">
        <v>2452</v>
      </c>
      <c r="P8578" s="1" t="s">
        <v>29</v>
      </c>
      <c r="Q8578" s="1" t="s">
        <v>59</v>
      </c>
      <c r="R8578" s="1" t="s">
        <v>2453</v>
      </c>
      <c r="S8578" s="5">
        <v>102.3</v>
      </c>
      <c r="T8578" s="5">
        <v>1</v>
      </c>
      <c r="U8578" s="5">
        <v>0</v>
      </c>
      <c r="V8578" s="5">
        <v>26.597999999999999</v>
      </c>
    </row>
    <row r="8579" spans="1:22" x14ac:dyDescent="0.25">
      <c r="A8579" s="1">
        <v>8578</v>
      </c>
      <c r="B8579" t="s">
        <v>10246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tr">
        <f>VLOOKUP(M8579,People!$A$1:$C$5,2,0)</f>
        <v>Kelly Williams</v>
      </c>
      <c r="O8579" s="1" t="s">
        <v>1158</v>
      </c>
      <c r="P8579" s="1" t="s">
        <v>29</v>
      </c>
      <c r="Q8579" s="1" t="s">
        <v>51</v>
      </c>
      <c r="R8579" s="1" t="s">
        <v>1159</v>
      </c>
      <c r="S8579" s="5">
        <v>607.52</v>
      </c>
      <c r="T8579" s="5">
        <v>2</v>
      </c>
      <c r="U8579" s="5">
        <v>0</v>
      </c>
      <c r="V8579" s="5">
        <v>97.203200000000038</v>
      </c>
    </row>
    <row r="8580" spans="1:22" x14ac:dyDescent="0.25">
      <c r="A8580" s="1">
        <v>8579</v>
      </c>
      <c r="B8580" t="s">
        <v>10246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tr">
        <f>VLOOKUP(M8580,People!$A$1:$C$5,2,0)</f>
        <v>Kelly Williams</v>
      </c>
      <c r="O8580" s="1" t="s">
        <v>837</v>
      </c>
      <c r="P8580" s="1" t="s">
        <v>42</v>
      </c>
      <c r="Q8580" s="1" t="s">
        <v>54</v>
      </c>
      <c r="R8580" s="1" t="s">
        <v>1510</v>
      </c>
      <c r="S8580" s="5">
        <v>31.16</v>
      </c>
      <c r="T8580" s="5">
        <v>2</v>
      </c>
      <c r="U8580" s="5">
        <v>0</v>
      </c>
      <c r="V8580" s="5">
        <v>7.7899999999999991</v>
      </c>
    </row>
    <row r="8581" spans="1:22" x14ac:dyDescent="0.25">
      <c r="A8581" s="1">
        <v>8580</v>
      </c>
      <c r="B8581" t="s">
        <v>10247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tr">
        <f>VLOOKUP(M8581,People!$A$1:$C$5,2,0)</f>
        <v>Cassandra Brandow</v>
      </c>
      <c r="O8581" s="1" t="s">
        <v>5721</v>
      </c>
      <c r="P8581" s="1" t="s">
        <v>42</v>
      </c>
      <c r="Q8581" s="1" t="s">
        <v>43</v>
      </c>
      <c r="R8581" s="1" t="s">
        <v>5722</v>
      </c>
      <c r="S8581" s="5">
        <v>2.61</v>
      </c>
      <c r="T8581" s="5">
        <v>1</v>
      </c>
      <c r="U8581" s="5">
        <v>0</v>
      </c>
      <c r="V8581" s="5">
        <v>1.2005999999999999</v>
      </c>
    </row>
    <row r="8582" spans="1:22" x14ac:dyDescent="0.25">
      <c r="A8582" s="1">
        <v>8581</v>
      </c>
      <c r="B8582" t="s">
        <v>10248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tr">
        <f>VLOOKUP(M8582,People!$A$1:$C$5,2,0)</f>
        <v>Kelly Williams</v>
      </c>
      <c r="O8582" s="1" t="s">
        <v>5677</v>
      </c>
      <c r="P8582" s="1" t="s">
        <v>29</v>
      </c>
      <c r="Q8582" s="1" t="s">
        <v>59</v>
      </c>
      <c r="R8582" s="1" t="s">
        <v>5678</v>
      </c>
      <c r="S8582" s="5">
        <v>10.332000000000001</v>
      </c>
      <c r="T8582" s="5">
        <v>3</v>
      </c>
      <c r="U8582" s="5">
        <v>0.6</v>
      </c>
      <c r="V8582" s="5">
        <v>-5.9408999999999992</v>
      </c>
    </row>
    <row r="8583" spans="1:22" x14ac:dyDescent="0.25">
      <c r="A8583" s="1">
        <v>8582</v>
      </c>
      <c r="B8583" t="s">
        <v>10248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tr">
        <f>VLOOKUP(M8583,People!$A$1:$C$5,2,0)</f>
        <v>Kelly Williams</v>
      </c>
      <c r="O8583" s="1" t="s">
        <v>2413</v>
      </c>
      <c r="P8583" s="1" t="s">
        <v>42</v>
      </c>
      <c r="Q8583" s="1" t="s">
        <v>83</v>
      </c>
      <c r="R8583" s="1" t="s">
        <v>2414</v>
      </c>
      <c r="S8583" s="5">
        <v>10.368000000000002</v>
      </c>
      <c r="T8583" s="5">
        <v>2</v>
      </c>
      <c r="U8583" s="5">
        <v>0.2</v>
      </c>
      <c r="V8583" s="5">
        <v>3.6288</v>
      </c>
    </row>
    <row r="8584" spans="1:22" x14ac:dyDescent="0.25">
      <c r="A8584" s="1">
        <v>8583</v>
      </c>
      <c r="B8584" t="s">
        <v>10248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tr">
        <f>VLOOKUP(M8584,People!$A$1:$C$5,2,0)</f>
        <v>Kelly Williams</v>
      </c>
      <c r="O8584" s="1" t="s">
        <v>4556</v>
      </c>
      <c r="P8584" s="1" t="s">
        <v>65</v>
      </c>
      <c r="Q8584" s="1" t="s">
        <v>145</v>
      </c>
      <c r="R8584" s="1" t="s">
        <v>4557</v>
      </c>
      <c r="S8584" s="5">
        <v>20.784000000000002</v>
      </c>
      <c r="T8584" s="5">
        <v>2</v>
      </c>
      <c r="U8584" s="5">
        <v>0.2</v>
      </c>
      <c r="V8584" s="5">
        <v>-3.6372000000000027</v>
      </c>
    </row>
    <row r="8585" spans="1:22" x14ac:dyDescent="0.25">
      <c r="A8585" s="1">
        <v>8584</v>
      </c>
      <c r="B8585" t="s">
        <v>10248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tr">
        <f>VLOOKUP(M8585,People!$A$1:$C$5,2,0)</f>
        <v>Kelly Williams</v>
      </c>
      <c r="O8585" s="1" t="s">
        <v>5614</v>
      </c>
      <c r="P8585" s="1" t="s">
        <v>42</v>
      </c>
      <c r="Q8585" s="1" t="s">
        <v>54</v>
      </c>
      <c r="R8585" s="1" t="s">
        <v>5615</v>
      </c>
      <c r="S8585" s="5">
        <v>66.959999999999994</v>
      </c>
      <c r="T8585" s="5">
        <v>5</v>
      </c>
      <c r="U8585" s="5">
        <v>0.2</v>
      </c>
      <c r="V8585" s="5">
        <v>-13.392000000000003</v>
      </c>
    </row>
    <row r="8586" spans="1:22" x14ac:dyDescent="0.25">
      <c r="A8586" s="1">
        <v>8585</v>
      </c>
      <c r="B8586" t="s">
        <v>10249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tr">
        <f>VLOOKUP(M8586,People!$A$1:$C$5,2,0)</f>
        <v>Anna Andreadi</v>
      </c>
      <c r="O8586" s="1" t="s">
        <v>2714</v>
      </c>
      <c r="P8586" s="1" t="s">
        <v>42</v>
      </c>
      <c r="Q8586" s="1" t="s">
        <v>69</v>
      </c>
      <c r="R8586" s="1" t="s">
        <v>2715</v>
      </c>
      <c r="S8586" s="5">
        <v>17.248000000000001</v>
      </c>
      <c r="T8586" s="5">
        <v>2</v>
      </c>
      <c r="U8586" s="5">
        <v>0.2</v>
      </c>
      <c r="V8586" s="5">
        <v>6.0367999999999986</v>
      </c>
    </row>
    <row r="8587" spans="1:22" x14ac:dyDescent="0.25">
      <c r="A8587" s="1">
        <v>8586</v>
      </c>
      <c r="B8587" t="s">
        <v>10250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tr">
        <f>VLOOKUP(M8587,People!$A$1:$C$5,2,0)</f>
        <v>Chuck Magee</v>
      </c>
      <c r="O8587" s="1" t="s">
        <v>3521</v>
      </c>
      <c r="P8587" s="1" t="s">
        <v>42</v>
      </c>
      <c r="Q8587" s="1" t="s">
        <v>69</v>
      </c>
      <c r="R8587" s="1" t="s">
        <v>3522</v>
      </c>
      <c r="S8587" s="5">
        <v>11.088000000000003</v>
      </c>
      <c r="T8587" s="5">
        <v>7</v>
      </c>
      <c r="U8587" s="5">
        <v>0.7</v>
      </c>
      <c r="V8587" s="5">
        <v>-8.1311999999999998</v>
      </c>
    </row>
    <row r="8588" spans="1:22" x14ac:dyDescent="0.25">
      <c r="A8588" s="1">
        <v>8587</v>
      </c>
      <c r="B8588" t="s">
        <v>6172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tr">
        <f>VLOOKUP(M8588,People!$A$1:$C$5,2,0)</f>
        <v>Anna Andreadi</v>
      </c>
      <c r="O8588" s="1" t="s">
        <v>796</v>
      </c>
      <c r="P8588" s="1" t="s">
        <v>65</v>
      </c>
      <c r="Q8588" s="1" t="s">
        <v>145</v>
      </c>
      <c r="R8588" s="1" t="s">
        <v>797</v>
      </c>
      <c r="S8588" s="5">
        <v>1287.45</v>
      </c>
      <c r="T8588" s="5">
        <v>5</v>
      </c>
      <c r="U8588" s="5">
        <v>0</v>
      </c>
      <c r="V8588" s="5">
        <v>244.61549999999988</v>
      </c>
    </row>
    <row r="8589" spans="1:22" x14ac:dyDescent="0.25">
      <c r="A8589" s="1">
        <v>8588</v>
      </c>
      <c r="B8589" t="s">
        <v>6172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tr">
        <f>VLOOKUP(M8589,People!$A$1:$C$5,2,0)</f>
        <v>Anna Andreadi</v>
      </c>
      <c r="O8589" s="1" t="s">
        <v>2415</v>
      </c>
      <c r="P8589" s="1" t="s">
        <v>42</v>
      </c>
      <c r="Q8589" s="1" t="s">
        <v>72</v>
      </c>
      <c r="R8589" s="1" t="s">
        <v>2416</v>
      </c>
      <c r="S8589" s="5">
        <v>168.1</v>
      </c>
      <c r="T8589" s="5">
        <v>5</v>
      </c>
      <c r="U8589" s="5">
        <v>0</v>
      </c>
      <c r="V8589" s="5">
        <v>43.705999999999996</v>
      </c>
    </row>
    <row r="8590" spans="1:22" x14ac:dyDescent="0.25">
      <c r="A8590" s="1">
        <v>8589</v>
      </c>
      <c r="B8590" t="s">
        <v>10251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tr">
        <f>VLOOKUP(M8590,People!$A$1:$C$5,2,0)</f>
        <v>Chuck Magee</v>
      </c>
      <c r="O8590" s="1" t="s">
        <v>1902</v>
      </c>
      <c r="P8590" s="1" t="s">
        <v>42</v>
      </c>
      <c r="Q8590" s="1" t="s">
        <v>54</v>
      </c>
      <c r="R8590" s="1" t="s">
        <v>1903</v>
      </c>
      <c r="S8590" s="5">
        <v>51.967999999999996</v>
      </c>
      <c r="T8590" s="5">
        <v>2</v>
      </c>
      <c r="U8590" s="5">
        <v>0.2</v>
      </c>
      <c r="V8590" s="5">
        <v>-10.393600000000001</v>
      </c>
    </row>
    <row r="8591" spans="1:22" x14ac:dyDescent="0.25">
      <c r="A8591" s="1">
        <v>8590</v>
      </c>
      <c r="B8591" t="s">
        <v>10252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tr">
        <f>VLOOKUP(M8591,People!$A$1:$C$5,2,0)</f>
        <v>Chuck Magee</v>
      </c>
      <c r="O8591" s="1" t="s">
        <v>326</v>
      </c>
      <c r="P8591" s="1" t="s">
        <v>42</v>
      </c>
      <c r="Q8591" s="1" t="s">
        <v>62</v>
      </c>
      <c r="R8591" s="1" t="s">
        <v>327</v>
      </c>
      <c r="S8591" s="5">
        <v>4.7679999999999998</v>
      </c>
      <c r="T8591" s="5">
        <v>2</v>
      </c>
      <c r="U8591" s="5">
        <v>0.2</v>
      </c>
      <c r="V8591" s="5">
        <v>0.47680000000000011</v>
      </c>
    </row>
    <row r="8592" spans="1:22" x14ac:dyDescent="0.25">
      <c r="A8592" s="1">
        <v>8591</v>
      </c>
      <c r="B8592" t="s">
        <v>10253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tr">
        <f>VLOOKUP(M8592,People!$A$1:$C$5,2,0)</f>
        <v>Chuck Magee</v>
      </c>
      <c r="O8592" s="1" t="s">
        <v>4844</v>
      </c>
      <c r="P8592" s="1" t="s">
        <v>42</v>
      </c>
      <c r="Q8592" s="1" t="s">
        <v>156</v>
      </c>
      <c r="R8592" s="1" t="s">
        <v>4845</v>
      </c>
      <c r="S8592" s="5">
        <v>7.98</v>
      </c>
      <c r="T8592" s="5">
        <v>3</v>
      </c>
      <c r="U8592" s="5">
        <v>0</v>
      </c>
      <c r="V8592" s="5">
        <v>3.9102000000000006</v>
      </c>
    </row>
    <row r="8593" spans="1:22" x14ac:dyDescent="0.25">
      <c r="A8593" s="1">
        <v>8592</v>
      </c>
      <c r="B8593" t="s">
        <v>6094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tr">
        <f>VLOOKUP(M8593,People!$A$1:$C$5,2,0)</f>
        <v>Anna Andreadi</v>
      </c>
      <c r="O8593" s="1" t="s">
        <v>3385</v>
      </c>
      <c r="P8593" s="1" t="s">
        <v>42</v>
      </c>
      <c r="Q8593" s="1" t="s">
        <v>156</v>
      </c>
      <c r="R8593" s="1" t="s">
        <v>589</v>
      </c>
      <c r="S8593" s="5">
        <v>18.687999999999999</v>
      </c>
      <c r="T8593" s="5">
        <v>2</v>
      </c>
      <c r="U8593" s="5">
        <v>0.2</v>
      </c>
      <c r="V8593" s="5">
        <v>7.008</v>
      </c>
    </row>
    <row r="8594" spans="1:22" x14ac:dyDescent="0.25">
      <c r="A8594" s="1">
        <v>8593</v>
      </c>
      <c r="B8594" t="s">
        <v>6094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tr">
        <f>VLOOKUP(M8594,People!$A$1:$C$5,2,0)</f>
        <v>Anna Andreadi</v>
      </c>
      <c r="O8594" s="1" t="s">
        <v>5477</v>
      </c>
      <c r="P8594" s="1" t="s">
        <v>29</v>
      </c>
      <c r="Q8594" s="1" t="s">
        <v>59</v>
      </c>
      <c r="R8594" s="1" t="s">
        <v>5478</v>
      </c>
      <c r="S8594" s="5">
        <v>11.664000000000001</v>
      </c>
      <c r="T8594" s="5">
        <v>3</v>
      </c>
      <c r="U8594" s="5">
        <v>0.2</v>
      </c>
      <c r="V8594" s="5">
        <v>3.3534000000000006</v>
      </c>
    </row>
    <row r="8595" spans="1:22" x14ac:dyDescent="0.25">
      <c r="A8595" s="1">
        <v>8594</v>
      </c>
      <c r="B8595" t="s">
        <v>10254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tr">
        <f>VLOOKUP(M8595,People!$A$1:$C$5,2,0)</f>
        <v>Cassandra Brandow</v>
      </c>
      <c r="O8595" s="1" t="s">
        <v>1442</v>
      </c>
      <c r="P8595" s="1" t="s">
        <v>65</v>
      </c>
      <c r="Q8595" s="1" t="s">
        <v>145</v>
      </c>
      <c r="R8595" s="1" t="s">
        <v>1443</v>
      </c>
      <c r="S8595" s="5">
        <v>191.976</v>
      </c>
      <c r="T8595" s="5">
        <v>3</v>
      </c>
      <c r="U8595" s="5">
        <v>0.2</v>
      </c>
      <c r="V8595" s="5">
        <v>38.395199999999988</v>
      </c>
    </row>
    <row r="8596" spans="1:22" x14ac:dyDescent="0.25">
      <c r="A8596" s="1">
        <v>8595</v>
      </c>
      <c r="B8596" t="s">
        <v>10254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tr">
        <f>VLOOKUP(M8596,People!$A$1:$C$5,2,0)</f>
        <v>Cassandra Brandow</v>
      </c>
      <c r="O8596" s="1" t="s">
        <v>5753</v>
      </c>
      <c r="P8596" s="1" t="s">
        <v>65</v>
      </c>
      <c r="Q8596" s="1" t="s">
        <v>66</v>
      </c>
      <c r="R8596" s="1" t="s">
        <v>5754</v>
      </c>
      <c r="S8596" s="5">
        <v>499.16800000000006</v>
      </c>
      <c r="T8596" s="5">
        <v>4</v>
      </c>
      <c r="U8596" s="5">
        <v>0.2</v>
      </c>
      <c r="V8596" s="5">
        <v>31.197999999999993</v>
      </c>
    </row>
    <row r="8597" spans="1:22" x14ac:dyDescent="0.25">
      <c r="A8597" s="1">
        <v>8596</v>
      </c>
      <c r="B8597" t="s">
        <v>10255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tr">
        <f>VLOOKUP(M8597,People!$A$1:$C$5,2,0)</f>
        <v>Cassandra Brandow</v>
      </c>
      <c r="O8597" s="1" t="s">
        <v>3205</v>
      </c>
      <c r="P8597" s="1" t="s">
        <v>42</v>
      </c>
      <c r="Q8597" s="1" t="s">
        <v>69</v>
      </c>
      <c r="R8597" s="1" t="s">
        <v>1062</v>
      </c>
      <c r="S8597" s="5">
        <v>11.88</v>
      </c>
      <c r="T8597" s="5">
        <v>2</v>
      </c>
      <c r="U8597" s="5">
        <v>0</v>
      </c>
      <c r="V8597" s="5">
        <v>5.3460000000000001</v>
      </c>
    </row>
    <row r="8598" spans="1:22" x14ac:dyDescent="0.25">
      <c r="A8598" s="1">
        <v>8597</v>
      </c>
      <c r="B8598" t="s">
        <v>10255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tr">
        <f>VLOOKUP(M8598,People!$A$1:$C$5,2,0)</f>
        <v>Cassandra Brandow</v>
      </c>
      <c r="O8598" s="1" t="s">
        <v>922</v>
      </c>
      <c r="P8598" s="1" t="s">
        <v>42</v>
      </c>
      <c r="Q8598" s="1" t="s">
        <v>83</v>
      </c>
      <c r="R8598" s="1" t="s">
        <v>168</v>
      </c>
      <c r="S8598" s="5">
        <v>35.44</v>
      </c>
      <c r="T8598" s="5">
        <v>1</v>
      </c>
      <c r="U8598" s="5">
        <v>0</v>
      </c>
      <c r="V8598" s="5">
        <v>16.656799999999997</v>
      </c>
    </row>
    <row r="8599" spans="1:22" x14ac:dyDescent="0.25">
      <c r="A8599" s="1">
        <v>8598</v>
      </c>
      <c r="B8599" t="s">
        <v>10256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tr">
        <f>VLOOKUP(M8599,People!$A$1:$C$5,2,0)</f>
        <v>Anna Andreadi</v>
      </c>
      <c r="O8599" s="1" t="s">
        <v>5690</v>
      </c>
      <c r="P8599" s="1" t="s">
        <v>42</v>
      </c>
      <c r="Q8599" s="1" t="s">
        <v>69</v>
      </c>
      <c r="R8599" s="1" t="s">
        <v>5691</v>
      </c>
      <c r="S8599" s="5">
        <v>67.13600000000001</v>
      </c>
      <c r="T8599" s="5">
        <v>4</v>
      </c>
      <c r="U8599" s="5">
        <v>0.2</v>
      </c>
      <c r="V8599" s="5">
        <v>25.175999999999998</v>
      </c>
    </row>
    <row r="8600" spans="1:22" x14ac:dyDescent="0.25">
      <c r="A8600" s="1">
        <v>8599</v>
      </c>
      <c r="B8600" t="s">
        <v>10257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tr">
        <f>VLOOKUP(M8600,People!$A$1:$C$5,2,0)</f>
        <v>Anna Andreadi</v>
      </c>
      <c r="O8600" s="1" t="s">
        <v>2475</v>
      </c>
      <c r="P8600" s="1" t="s">
        <v>42</v>
      </c>
      <c r="Q8600" s="1" t="s">
        <v>69</v>
      </c>
      <c r="R8600" s="1" t="s">
        <v>2476</v>
      </c>
      <c r="S8600" s="5">
        <v>4.32</v>
      </c>
      <c r="T8600" s="5">
        <v>3</v>
      </c>
      <c r="U8600" s="5">
        <v>0.2</v>
      </c>
      <c r="V8600" s="5">
        <v>1.512</v>
      </c>
    </row>
    <row r="8601" spans="1:22" x14ac:dyDescent="0.25">
      <c r="A8601" s="1">
        <v>8600</v>
      </c>
      <c r="B8601" t="s">
        <v>10257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tr">
        <f>VLOOKUP(M8601,People!$A$1:$C$5,2,0)</f>
        <v>Anna Andreadi</v>
      </c>
      <c r="O8601" s="1" t="s">
        <v>3332</v>
      </c>
      <c r="P8601" s="1" t="s">
        <v>42</v>
      </c>
      <c r="Q8601" s="1" t="s">
        <v>83</v>
      </c>
      <c r="R8601" s="1" t="s">
        <v>3333</v>
      </c>
      <c r="S8601" s="5">
        <v>14.940000000000001</v>
      </c>
      <c r="T8601" s="5">
        <v>3</v>
      </c>
      <c r="U8601" s="5">
        <v>0</v>
      </c>
      <c r="V8601" s="5">
        <v>7.0218000000000007</v>
      </c>
    </row>
    <row r="8602" spans="1:22" x14ac:dyDescent="0.25">
      <c r="A8602" s="1">
        <v>8601</v>
      </c>
      <c r="B8602" t="s">
        <v>10257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tr">
        <f>VLOOKUP(M8602,People!$A$1:$C$5,2,0)</f>
        <v>Anna Andreadi</v>
      </c>
      <c r="O8602" s="1" t="s">
        <v>4068</v>
      </c>
      <c r="P8602" s="1" t="s">
        <v>42</v>
      </c>
      <c r="Q8602" s="1" t="s">
        <v>72</v>
      </c>
      <c r="R8602" s="1" t="s">
        <v>4069</v>
      </c>
      <c r="S8602" s="5">
        <v>40.54</v>
      </c>
      <c r="T8602" s="5">
        <v>2</v>
      </c>
      <c r="U8602" s="5">
        <v>0</v>
      </c>
      <c r="V8602" s="5">
        <v>11.351200000000002</v>
      </c>
    </row>
    <row r="8603" spans="1:22" x14ac:dyDescent="0.25">
      <c r="A8603" s="1">
        <v>8602</v>
      </c>
      <c r="B8603" t="s">
        <v>10257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tr">
        <f>VLOOKUP(M8603,People!$A$1:$C$5,2,0)</f>
        <v>Anna Andreadi</v>
      </c>
      <c r="O8603" s="1" t="s">
        <v>4235</v>
      </c>
      <c r="P8603" s="1" t="s">
        <v>42</v>
      </c>
      <c r="Q8603" s="1" t="s">
        <v>69</v>
      </c>
      <c r="R8603" s="1" t="s">
        <v>4236</v>
      </c>
      <c r="S8603" s="5">
        <v>7.3120000000000012</v>
      </c>
      <c r="T8603" s="5">
        <v>1</v>
      </c>
      <c r="U8603" s="5">
        <v>0.2</v>
      </c>
      <c r="V8603" s="5">
        <v>2.5591999999999997</v>
      </c>
    </row>
    <row r="8604" spans="1:22" x14ac:dyDescent="0.25">
      <c r="A8604" s="1">
        <v>8603</v>
      </c>
      <c r="B8604" t="s">
        <v>10258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tr">
        <f>VLOOKUP(M8604,People!$A$1:$C$5,2,0)</f>
        <v>Anna Andreadi</v>
      </c>
      <c r="O8604" s="1" t="s">
        <v>4800</v>
      </c>
      <c r="P8604" s="1" t="s">
        <v>65</v>
      </c>
      <c r="Q8604" s="1" t="s">
        <v>66</v>
      </c>
      <c r="R8604" s="1" t="s">
        <v>4801</v>
      </c>
      <c r="S8604" s="5">
        <v>475.94400000000002</v>
      </c>
      <c r="T8604" s="5">
        <v>7</v>
      </c>
      <c r="U8604" s="5">
        <v>0.2</v>
      </c>
      <c r="V8604" s="5">
        <v>59.492999999999952</v>
      </c>
    </row>
    <row r="8605" spans="1:22" x14ac:dyDescent="0.25">
      <c r="A8605" s="1">
        <v>8604</v>
      </c>
      <c r="B8605" t="s">
        <v>10259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tr">
        <f>VLOOKUP(M8605,People!$A$1:$C$5,2,0)</f>
        <v>Kelly Williams</v>
      </c>
      <c r="O8605" s="1" t="s">
        <v>3863</v>
      </c>
      <c r="P8605" s="1" t="s">
        <v>65</v>
      </c>
      <c r="Q8605" s="1" t="s">
        <v>145</v>
      </c>
      <c r="R8605" s="1" t="s">
        <v>3864</v>
      </c>
      <c r="S8605" s="5">
        <v>30.080000000000002</v>
      </c>
      <c r="T8605" s="5">
        <v>2</v>
      </c>
      <c r="U8605" s="5">
        <v>0.2</v>
      </c>
      <c r="V8605" s="5">
        <v>-5.2640000000000002</v>
      </c>
    </row>
    <row r="8606" spans="1:22" x14ac:dyDescent="0.25">
      <c r="A8606" s="1">
        <v>8605</v>
      </c>
      <c r="B8606" t="s">
        <v>10259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tr">
        <f>VLOOKUP(M8606,People!$A$1:$C$5,2,0)</f>
        <v>Kelly Williams</v>
      </c>
      <c r="O8606" s="1" t="s">
        <v>5162</v>
      </c>
      <c r="P8606" s="1" t="s">
        <v>65</v>
      </c>
      <c r="Q8606" s="1" t="s">
        <v>145</v>
      </c>
      <c r="R8606" s="1" t="s">
        <v>5163</v>
      </c>
      <c r="S8606" s="5">
        <v>165.60000000000002</v>
      </c>
      <c r="T8606" s="5">
        <v>3</v>
      </c>
      <c r="U8606" s="5">
        <v>0.2</v>
      </c>
      <c r="V8606" s="5">
        <v>-6.2100000000000151</v>
      </c>
    </row>
    <row r="8607" spans="1:22" x14ac:dyDescent="0.25">
      <c r="A8607" s="1">
        <v>8606</v>
      </c>
      <c r="B8607" t="s">
        <v>10259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tr">
        <f>VLOOKUP(M8607,People!$A$1:$C$5,2,0)</f>
        <v>Kelly Williams</v>
      </c>
      <c r="O8607" s="1" t="s">
        <v>4521</v>
      </c>
      <c r="P8607" s="1" t="s">
        <v>65</v>
      </c>
      <c r="Q8607" s="1" t="s">
        <v>66</v>
      </c>
      <c r="R8607" s="1" t="s">
        <v>4522</v>
      </c>
      <c r="S8607" s="5">
        <v>180.96</v>
      </c>
      <c r="T8607" s="5">
        <v>5</v>
      </c>
      <c r="U8607" s="5">
        <v>0.2</v>
      </c>
      <c r="V8607" s="5">
        <v>13.571999999999996</v>
      </c>
    </row>
    <row r="8608" spans="1:22" x14ac:dyDescent="0.25">
      <c r="A8608" s="1">
        <v>8607</v>
      </c>
      <c r="B8608" t="s">
        <v>10260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tr">
        <f>VLOOKUP(M8608,People!$A$1:$C$5,2,0)</f>
        <v>Chuck Magee</v>
      </c>
      <c r="O8608" s="1" t="s">
        <v>1892</v>
      </c>
      <c r="P8608" s="1" t="s">
        <v>65</v>
      </c>
      <c r="Q8608" s="1" t="s">
        <v>145</v>
      </c>
      <c r="R8608" s="1" t="s">
        <v>1893</v>
      </c>
      <c r="S8608" s="5">
        <v>23.18</v>
      </c>
      <c r="T8608" s="5">
        <v>2</v>
      </c>
      <c r="U8608" s="5">
        <v>0</v>
      </c>
      <c r="V8608" s="5">
        <v>7.6493999999999982</v>
      </c>
    </row>
    <row r="8609" spans="1:22" x14ac:dyDescent="0.25">
      <c r="A8609" s="1">
        <v>8608</v>
      </c>
      <c r="B8609" t="s">
        <v>10261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tr">
        <f>VLOOKUP(M8609,People!$A$1:$C$5,2,0)</f>
        <v>Chuck Magee</v>
      </c>
      <c r="O8609" s="1" t="s">
        <v>3704</v>
      </c>
      <c r="P8609" s="1" t="s">
        <v>29</v>
      </c>
      <c r="Q8609" s="1" t="s">
        <v>59</v>
      </c>
      <c r="R8609" s="1" t="s">
        <v>3705</v>
      </c>
      <c r="S8609" s="5">
        <v>56.96</v>
      </c>
      <c r="T8609" s="5">
        <v>2</v>
      </c>
      <c r="U8609" s="5">
        <v>0</v>
      </c>
      <c r="V8609" s="5">
        <v>21.075200000000002</v>
      </c>
    </row>
    <row r="8610" spans="1:22" x14ac:dyDescent="0.25">
      <c r="A8610" s="1">
        <v>8609</v>
      </c>
      <c r="B8610" t="s">
        <v>10261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tr">
        <f>VLOOKUP(M8610,People!$A$1:$C$5,2,0)</f>
        <v>Chuck Magee</v>
      </c>
      <c r="O8610" s="1" t="s">
        <v>3358</v>
      </c>
      <c r="P8610" s="1" t="s">
        <v>42</v>
      </c>
      <c r="Q8610" s="1" t="s">
        <v>72</v>
      </c>
      <c r="R8610" s="1" t="s">
        <v>3359</v>
      </c>
      <c r="S8610" s="5">
        <v>15.56</v>
      </c>
      <c r="T8610" s="5">
        <v>4</v>
      </c>
      <c r="U8610" s="5">
        <v>0</v>
      </c>
      <c r="V8610" s="5">
        <v>4.0456000000000003</v>
      </c>
    </row>
    <row r="8611" spans="1:22" x14ac:dyDescent="0.25">
      <c r="A8611" s="1">
        <v>8610</v>
      </c>
      <c r="B8611" t="s">
        <v>10261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tr">
        <f>VLOOKUP(M8611,People!$A$1:$C$5,2,0)</f>
        <v>Chuck Magee</v>
      </c>
      <c r="O8611" s="1" t="s">
        <v>1956</v>
      </c>
      <c r="P8611" s="1" t="s">
        <v>29</v>
      </c>
      <c r="Q8611" s="1" t="s">
        <v>30</v>
      </c>
      <c r="R8611" s="1" t="s">
        <v>1957</v>
      </c>
      <c r="S8611" s="5">
        <v>353.56799999999998</v>
      </c>
      <c r="T8611" s="5">
        <v>2</v>
      </c>
      <c r="U8611" s="5">
        <v>0.2</v>
      </c>
      <c r="V8611" s="5">
        <v>-44.196000000000026</v>
      </c>
    </row>
    <row r="8612" spans="1:22" x14ac:dyDescent="0.25">
      <c r="A8612" s="1">
        <v>8611</v>
      </c>
      <c r="B8612" t="s">
        <v>10261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tr">
        <f>VLOOKUP(M8612,People!$A$1:$C$5,2,0)</f>
        <v>Chuck Magee</v>
      </c>
      <c r="O8612" s="1" t="s">
        <v>2541</v>
      </c>
      <c r="P8612" s="1" t="s">
        <v>29</v>
      </c>
      <c r="Q8612" s="1" t="s">
        <v>59</v>
      </c>
      <c r="R8612" s="1" t="s">
        <v>2542</v>
      </c>
      <c r="S8612" s="5">
        <v>13.96</v>
      </c>
      <c r="T8612" s="5">
        <v>2</v>
      </c>
      <c r="U8612" s="5">
        <v>0</v>
      </c>
      <c r="V8612" s="5">
        <v>6.7008000000000001</v>
      </c>
    </row>
    <row r="8613" spans="1:22" x14ac:dyDescent="0.25">
      <c r="A8613" s="1">
        <v>8612</v>
      </c>
      <c r="B8613" t="s">
        <v>10262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tr">
        <f>VLOOKUP(M8613,People!$A$1:$C$5,2,0)</f>
        <v>Anna Andreadi</v>
      </c>
      <c r="O8613" s="1" t="s">
        <v>4334</v>
      </c>
      <c r="P8613" s="1" t="s">
        <v>65</v>
      </c>
      <c r="Q8613" s="1" t="s">
        <v>145</v>
      </c>
      <c r="R8613" s="1" t="s">
        <v>4335</v>
      </c>
      <c r="S8613" s="5">
        <v>82.95</v>
      </c>
      <c r="T8613" s="5">
        <v>5</v>
      </c>
      <c r="U8613" s="5">
        <v>0</v>
      </c>
      <c r="V8613" s="5">
        <v>29.032499999999999</v>
      </c>
    </row>
    <row r="8614" spans="1:22" x14ac:dyDescent="0.25">
      <c r="A8614" s="1">
        <v>8613</v>
      </c>
      <c r="B8614" t="s">
        <v>10263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tr">
        <f>VLOOKUP(M8614,People!$A$1:$C$5,2,0)</f>
        <v>Anna Andreadi</v>
      </c>
      <c r="O8614" s="1" t="s">
        <v>1357</v>
      </c>
      <c r="P8614" s="1" t="s">
        <v>42</v>
      </c>
      <c r="Q8614" s="1" t="s">
        <v>62</v>
      </c>
      <c r="R8614" s="1" t="s">
        <v>1358</v>
      </c>
      <c r="S8614" s="5">
        <v>39.68</v>
      </c>
      <c r="T8614" s="5">
        <v>2</v>
      </c>
      <c r="U8614" s="5">
        <v>0</v>
      </c>
      <c r="V8614" s="5">
        <v>10.316800000000001</v>
      </c>
    </row>
    <row r="8615" spans="1:22" x14ac:dyDescent="0.25">
      <c r="A8615" s="1">
        <v>8614</v>
      </c>
      <c r="B8615" t="s">
        <v>10264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tr">
        <f>VLOOKUP(M8615,People!$A$1:$C$5,2,0)</f>
        <v>Anna Andreadi</v>
      </c>
      <c r="O8615" s="1" t="s">
        <v>940</v>
      </c>
      <c r="P8615" s="1" t="s">
        <v>65</v>
      </c>
      <c r="Q8615" s="1" t="s">
        <v>145</v>
      </c>
      <c r="R8615" s="1" t="s">
        <v>941</v>
      </c>
      <c r="S8615" s="5">
        <v>479.97</v>
      </c>
      <c r="T8615" s="5">
        <v>3</v>
      </c>
      <c r="U8615" s="5">
        <v>0</v>
      </c>
      <c r="V8615" s="5">
        <v>177.58890000000002</v>
      </c>
    </row>
    <row r="8616" spans="1:22" x14ac:dyDescent="0.25">
      <c r="A8616" s="1">
        <v>8615</v>
      </c>
      <c r="B8616" t="s">
        <v>10265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tr">
        <f>VLOOKUP(M8616,People!$A$1:$C$5,2,0)</f>
        <v>Anna Andreadi</v>
      </c>
      <c r="O8616" s="1" t="s">
        <v>5260</v>
      </c>
      <c r="P8616" s="1" t="s">
        <v>42</v>
      </c>
      <c r="Q8616" s="1" t="s">
        <v>43</v>
      </c>
      <c r="R8616" s="1" t="s">
        <v>5261</v>
      </c>
      <c r="S8616" s="5">
        <v>7.38</v>
      </c>
      <c r="T8616" s="5">
        <v>2</v>
      </c>
      <c r="U8616" s="5">
        <v>0</v>
      </c>
      <c r="V8616" s="5">
        <v>3.4685999999999999</v>
      </c>
    </row>
    <row r="8617" spans="1:22" x14ac:dyDescent="0.25">
      <c r="A8617" s="1">
        <v>8616</v>
      </c>
      <c r="B8617" t="s">
        <v>10265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tr">
        <f>VLOOKUP(M8617,People!$A$1:$C$5,2,0)</f>
        <v>Anna Andreadi</v>
      </c>
      <c r="O8617" s="1" t="s">
        <v>3205</v>
      </c>
      <c r="P8617" s="1" t="s">
        <v>42</v>
      </c>
      <c r="Q8617" s="1" t="s">
        <v>69</v>
      </c>
      <c r="R8617" s="1" t="s">
        <v>1062</v>
      </c>
      <c r="S8617" s="5">
        <v>14.256000000000002</v>
      </c>
      <c r="T8617" s="5">
        <v>3</v>
      </c>
      <c r="U8617" s="5">
        <v>0.2</v>
      </c>
      <c r="V8617" s="5">
        <v>4.4550000000000001</v>
      </c>
    </row>
    <row r="8618" spans="1:22" x14ac:dyDescent="0.25">
      <c r="A8618" s="1">
        <v>8617</v>
      </c>
      <c r="B8618" t="s">
        <v>10265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tr">
        <f>VLOOKUP(M8618,People!$A$1:$C$5,2,0)</f>
        <v>Anna Andreadi</v>
      </c>
      <c r="O8618" s="1" t="s">
        <v>2741</v>
      </c>
      <c r="P8618" s="1" t="s">
        <v>42</v>
      </c>
      <c r="Q8618" s="1" t="s">
        <v>83</v>
      </c>
      <c r="R8618" s="1" t="s">
        <v>2742</v>
      </c>
      <c r="S8618" s="5">
        <v>81.98</v>
      </c>
      <c r="T8618" s="5">
        <v>2</v>
      </c>
      <c r="U8618" s="5">
        <v>0</v>
      </c>
      <c r="V8618" s="5">
        <v>40.170200000000001</v>
      </c>
    </row>
    <row r="8619" spans="1:22" x14ac:dyDescent="0.25">
      <c r="A8619" s="1">
        <v>8618</v>
      </c>
      <c r="B8619" t="s">
        <v>10265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tr">
        <f>VLOOKUP(M8619,People!$A$1:$C$5,2,0)</f>
        <v>Anna Andreadi</v>
      </c>
      <c r="O8619" s="1" t="s">
        <v>2407</v>
      </c>
      <c r="P8619" s="1" t="s">
        <v>42</v>
      </c>
      <c r="Q8619" s="1" t="s">
        <v>69</v>
      </c>
      <c r="R8619" s="1" t="s">
        <v>2408</v>
      </c>
      <c r="S8619" s="5">
        <v>39.624000000000009</v>
      </c>
      <c r="T8619" s="5">
        <v>3</v>
      </c>
      <c r="U8619" s="5">
        <v>0.2</v>
      </c>
      <c r="V8619" s="5">
        <v>13.868400000000001</v>
      </c>
    </row>
    <row r="8620" spans="1:22" x14ac:dyDescent="0.25">
      <c r="A8620" s="1">
        <v>8619</v>
      </c>
      <c r="B8620" t="s">
        <v>6110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tr">
        <f>VLOOKUP(M8620,People!$A$1:$C$5,2,0)</f>
        <v>Anna Andreadi</v>
      </c>
      <c r="O8620" s="1" t="s">
        <v>2371</v>
      </c>
      <c r="P8620" s="1" t="s">
        <v>29</v>
      </c>
      <c r="Q8620" s="1" t="s">
        <v>51</v>
      </c>
      <c r="R8620" s="1" t="s">
        <v>2372</v>
      </c>
      <c r="S8620" s="5">
        <v>399.67200000000003</v>
      </c>
      <c r="T8620" s="5">
        <v>7</v>
      </c>
      <c r="U8620" s="5">
        <v>0.2</v>
      </c>
      <c r="V8620" s="5">
        <v>-14.987700000000061</v>
      </c>
    </row>
    <row r="8621" spans="1:22" x14ac:dyDescent="0.25">
      <c r="A8621" s="1">
        <v>8620</v>
      </c>
      <c r="B8621" t="s">
        <v>10266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tr">
        <f>VLOOKUP(M8621,People!$A$1:$C$5,2,0)</f>
        <v>Chuck Magee</v>
      </c>
      <c r="O8621" s="1" t="s">
        <v>5028</v>
      </c>
      <c r="P8621" s="1" t="s">
        <v>42</v>
      </c>
      <c r="Q8621" s="1" t="s">
        <v>54</v>
      </c>
      <c r="R8621" s="1" t="s">
        <v>5029</v>
      </c>
      <c r="S8621" s="5">
        <v>65.12</v>
      </c>
      <c r="T8621" s="5">
        <v>4</v>
      </c>
      <c r="U8621" s="5">
        <v>0</v>
      </c>
      <c r="V8621" s="5">
        <v>16.931200000000004</v>
      </c>
    </row>
    <row r="8622" spans="1:22" x14ac:dyDescent="0.25">
      <c r="A8622" s="1">
        <v>8621</v>
      </c>
      <c r="B8622" t="s">
        <v>10267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tr">
        <f>VLOOKUP(M8622,People!$A$1:$C$5,2,0)</f>
        <v>Kelly Williams</v>
      </c>
      <c r="O8622" s="1" t="s">
        <v>2237</v>
      </c>
      <c r="P8622" s="1" t="s">
        <v>29</v>
      </c>
      <c r="Q8622" s="1" t="s">
        <v>59</v>
      </c>
      <c r="R8622" s="1" t="s">
        <v>2238</v>
      </c>
      <c r="S8622" s="5">
        <v>30.560000000000002</v>
      </c>
      <c r="T8622" s="5">
        <v>5</v>
      </c>
      <c r="U8622" s="5">
        <v>0.6</v>
      </c>
      <c r="V8622" s="5">
        <v>-19.863999999999997</v>
      </c>
    </row>
    <row r="8623" spans="1:22" x14ac:dyDescent="0.25">
      <c r="A8623" s="1">
        <v>8622</v>
      </c>
      <c r="B8623" t="s">
        <v>10268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tr">
        <f>VLOOKUP(M8623,People!$A$1:$C$5,2,0)</f>
        <v>Cassandra Brandow</v>
      </c>
      <c r="O8623" s="1" t="s">
        <v>386</v>
      </c>
      <c r="P8623" s="1" t="s">
        <v>42</v>
      </c>
      <c r="Q8623" s="1" t="s">
        <v>72</v>
      </c>
      <c r="R8623" s="1" t="s">
        <v>387</v>
      </c>
      <c r="S8623" s="5">
        <v>20.768000000000001</v>
      </c>
      <c r="T8623" s="5">
        <v>2</v>
      </c>
      <c r="U8623" s="5">
        <v>0.2</v>
      </c>
      <c r="V8623" s="5">
        <v>2.3363999999999976</v>
      </c>
    </row>
    <row r="8624" spans="1:22" x14ac:dyDescent="0.25">
      <c r="A8624" s="1">
        <v>8623</v>
      </c>
      <c r="B8624" t="s">
        <v>6201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tr">
        <f>VLOOKUP(M8624,People!$A$1:$C$5,2,0)</f>
        <v>Anna Andreadi</v>
      </c>
      <c r="O8624" s="1" t="s">
        <v>910</v>
      </c>
      <c r="P8624" s="1" t="s">
        <v>42</v>
      </c>
      <c r="Q8624" s="1" t="s">
        <v>54</v>
      </c>
      <c r="R8624" s="1" t="s">
        <v>911</v>
      </c>
      <c r="S8624" s="5">
        <v>39.808</v>
      </c>
      <c r="T8624" s="5">
        <v>4</v>
      </c>
      <c r="U8624" s="5">
        <v>0.2</v>
      </c>
      <c r="V8624" s="5">
        <v>3.9808000000000003</v>
      </c>
    </row>
    <row r="8625" spans="1:22" x14ac:dyDescent="0.25">
      <c r="A8625" s="1">
        <v>8624</v>
      </c>
      <c r="B8625" t="s">
        <v>10269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tr">
        <f>VLOOKUP(M8625,People!$A$1:$C$5,2,0)</f>
        <v>Cassandra Brandow</v>
      </c>
      <c r="O8625" s="1" t="s">
        <v>3507</v>
      </c>
      <c r="P8625" s="1" t="s">
        <v>42</v>
      </c>
      <c r="Q8625" s="1" t="s">
        <v>69</v>
      </c>
      <c r="R8625" s="1" t="s">
        <v>3508</v>
      </c>
      <c r="S8625" s="5">
        <v>121.10400000000003</v>
      </c>
      <c r="T8625" s="5">
        <v>6</v>
      </c>
      <c r="U8625" s="5">
        <v>0.7</v>
      </c>
      <c r="V8625" s="5">
        <v>-100.91999999999999</v>
      </c>
    </row>
    <row r="8626" spans="1:22" x14ac:dyDescent="0.25">
      <c r="A8626" s="1">
        <v>8625</v>
      </c>
      <c r="B8626" t="s">
        <v>10269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tr">
        <f>VLOOKUP(M8626,People!$A$1:$C$5,2,0)</f>
        <v>Cassandra Brandow</v>
      </c>
      <c r="O8626" s="1" t="s">
        <v>3656</v>
      </c>
      <c r="P8626" s="1" t="s">
        <v>65</v>
      </c>
      <c r="Q8626" s="1" t="s">
        <v>145</v>
      </c>
      <c r="R8626" s="1" t="s">
        <v>3657</v>
      </c>
      <c r="S8626" s="5">
        <v>111.96</v>
      </c>
      <c r="T8626" s="5">
        <v>5</v>
      </c>
      <c r="U8626" s="5">
        <v>0.2</v>
      </c>
      <c r="V8626" s="5">
        <v>-1.3995000000000104</v>
      </c>
    </row>
    <row r="8627" spans="1:22" x14ac:dyDescent="0.25">
      <c r="A8627" s="1">
        <v>8626</v>
      </c>
      <c r="B8627" t="s">
        <v>10270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tr">
        <f>VLOOKUP(M8627,People!$A$1:$C$5,2,0)</f>
        <v>Anna Andreadi</v>
      </c>
      <c r="O8627" s="1" t="s">
        <v>3917</v>
      </c>
      <c r="P8627" s="1" t="s">
        <v>42</v>
      </c>
      <c r="Q8627" s="1" t="s">
        <v>83</v>
      </c>
      <c r="R8627" s="1" t="s">
        <v>3918</v>
      </c>
      <c r="S8627" s="5">
        <v>15.696000000000002</v>
      </c>
      <c r="T8627" s="5">
        <v>3</v>
      </c>
      <c r="U8627" s="5">
        <v>0.2</v>
      </c>
      <c r="V8627" s="5">
        <v>5.1011999999999995</v>
      </c>
    </row>
    <row r="8628" spans="1:22" x14ac:dyDescent="0.25">
      <c r="A8628" s="1">
        <v>8627</v>
      </c>
      <c r="B8628" t="s">
        <v>10271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tr">
        <f>VLOOKUP(M8628,People!$A$1:$C$5,2,0)</f>
        <v>Chuck Magee</v>
      </c>
      <c r="O8628" s="1" t="s">
        <v>3997</v>
      </c>
      <c r="P8628" s="1" t="s">
        <v>42</v>
      </c>
      <c r="Q8628" s="1" t="s">
        <v>54</v>
      </c>
      <c r="R8628" s="1" t="s">
        <v>3998</v>
      </c>
      <c r="S8628" s="5">
        <v>70.260000000000005</v>
      </c>
      <c r="T8628" s="5">
        <v>3</v>
      </c>
      <c r="U8628" s="5">
        <v>0</v>
      </c>
      <c r="V8628" s="5">
        <v>18.970199999999998</v>
      </c>
    </row>
    <row r="8629" spans="1:22" x14ac:dyDescent="0.25">
      <c r="A8629" s="1">
        <v>8628</v>
      </c>
      <c r="B8629" t="s">
        <v>10271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tr">
        <f>VLOOKUP(M8629,People!$A$1:$C$5,2,0)</f>
        <v>Chuck Magee</v>
      </c>
      <c r="O8629" s="1" t="s">
        <v>4955</v>
      </c>
      <c r="P8629" s="1" t="s">
        <v>65</v>
      </c>
      <c r="Q8629" s="1" t="s">
        <v>145</v>
      </c>
      <c r="R8629" s="1" t="s">
        <v>4956</v>
      </c>
      <c r="S8629" s="5">
        <v>90</v>
      </c>
      <c r="T8629" s="5">
        <v>5</v>
      </c>
      <c r="U8629" s="5">
        <v>0</v>
      </c>
      <c r="V8629" s="5">
        <v>16.199999999999992</v>
      </c>
    </row>
    <row r="8630" spans="1:22" x14ac:dyDescent="0.25">
      <c r="A8630" s="1">
        <v>8629</v>
      </c>
      <c r="B8630" t="s">
        <v>10271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tr">
        <f>VLOOKUP(M8630,People!$A$1:$C$5,2,0)</f>
        <v>Chuck Magee</v>
      </c>
      <c r="O8630" s="1" t="s">
        <v>1789</v>
      </c>
      <c r="P8630" s="1" t="s">
        <v>42</v>
      </c>
      <c r="Q8630" s="1" t="s">
        <v>69</v>
      </c>
      <c r="R8630" s="1" t="s">
        <v>1790</v>
      </c>
      <c r="S8630" s="5">
        <v>6.0960000000000001</v>
      </c>
      <c r="T8630" s="5">
        <v>2</v>
      </c>
      <c r="U8630" s="5">
        <v>0.2</v>
      </c>
      <c r="V8630" s="5">
        <v>2.0573999999999995</v>
      </c>
    </row>
    <row r="8631" spans="1:22" x14ac:dyDescent="0.25">
      <c r="A8631" s="1">
        <v>8630</v>
      </c>
      <c r="B8631" t="s">
        <v>10271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tr">
        <f>VLOOKUP(M8631,People!$A$1:$C$5,2,0)</f>
        <v>Chuck Magee</v>
      </c>
      <c r="O8631" s="1" t="s">
        <v>4432</v>
      </c>
      <c r="P8631" s="1" t="s">
        <v>29</v>
      </c>
      <c r="Q8631" s="1" t="s">
        <v>51</v>
      </c>
      <c r="R8631" s="1" t="s">
        <v>4433</v>
      </c>
      <c r="S8631" s="5">
        <v>481.17599999999999</v>
      </c>
      <c r="T8631" s="5">
        <v>2</v>
      </c>
      <c r="U8631" s="5">
        <v>0.4</v>
      </c>
      <c r="V8631" s="5">
        <v>-120.29400000000004</v>
      </c>
    </row>
    <row r="8632" spans="1:22" x14ac:dyDescent="0.25">
      <c r="A8632" s="1">
        <v>8631</v>
      </c>
      <c r="B8632" t="s">
        <v>10271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tr">
        <f>VLOOKUP(M8632,People!$A$1:$C$5,2,0)</f>
        <v>Chuck Magee</v>
      </c>
      <c r="O8632" s="1" t="s">
        <v>2636</v>
      </c>
      <c r="P8632" s="1" t="s">
        <v>42</v>
      </c>
      <c r="Q8632" s="1" t="s">
        <v>241</v>
      </c>
      <c r="R8632" s="1" t="s">
        <v>2637</v>
      </c>
      <c r="S8632" s="5">
        <v>7.24</v>
      </c>
      <c r="T8632" s="5">
        <v>4</v>
      </c>
      <c r="U8632" s="5">
        <v>0</v>
      </c>
      <c r="V8632" s="5">
        <v>2.3891999999999998</v>
      </c>
    </row>
    <row r="8633" spans="1:22" x14ac:dyDescent="0.25">
      <c r="A8633" s="1">
        <v>8632</v>
      </c>
      <c r="B8633" t="s">
        <v>10272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tr">
        <f>VLOOKUP(M8633,People!$A$1:$C$5,2,0)</f>
        <v>Chuck Magee</v>
      </c>
      <c r="O8633" s="1" t="s">
        <v>2102</v>
      </c>
      <c r="P8633" s="1" t="s">
        <v>29</v>
      </c>
      <c r="Q8633" s="1" t="s">
        <v>30</v>
      </c>
      <c r="R8633" s="1" t="s">
        <v>2103</v>
      </c>
      <c r="S8633" s="5">
        <v>177.45000000000002</v>
      </c>
      <c r="T8633" s="5">
        <v>5</v>
      </c>
      <c r="U8633" s="5">
        <v>0.5</v>
      </c>
      <c r="V8633" s="5">
        <v>-78.078000000000003</v>
      </c>
    </row>
    <row r="8634" spans="1:22" x14ac:dyDescent="0.25">
      <c r="A8634" s="1">
        <v>8633</v>
      </c>
      <c r="B8634" t="s">
        <v>10272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tr">
        <f>VLOOKUP(M8634,People!$A$1:$C$5,2,0)</f>
        <v>Chuck Magee</v>
      </c>
      <c r="O8634" s="1" t="s">
        <v>2288</v>
      </c>
      <c r="P8634" s="1" t="s">
        <v>42</v>
      </c>
      <c r="Q8634" s="1" t="s">
        <v>69</v>
      </c>
      <c r="R8634" s="1" t="s">
        <v>2289</v>
      </c>
      <c r="S8634" s="5">
        <v>1369.7640000000001</v>
      </c>
      <c r="T8634" s="5">
        <v>6</v>
      </c>
      <c r="U8634" s="5">
        <v>0.7</v>
      </c>
      <c r="V8634" s="5">
        <v>-913.17599999999993</v>
      </c>
    </row>
    <row r="8635" spans="1:22" x14ac:dyDescent="0.25">
      <c r="A8635" s="1">
        <v>8634</v>
      </c>
      <c r="B8635" t="s">
        <v>10272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tr">
        <f>VLOOKUP(M8635,People!$A$1:$C$5,2,0)</f>
        <v>Chuck Magee</v>
      </c>
      <c r="O8635" s="1" t="s">
        <v>5363</v>
      </c>
      <c r="P8635" s="1" t="s">
        <v>42</v>
      </c>
      <c r="Q8635" s="1" t="s">
        <v>72</v>
      </c>
      <c r="R8635" s="1" t="s">
        <v>5364</v>
      </c>
      <c r="S8635" s="5">
        <v>9.48</v>
      </c>
      <c r="T8635" s="5">
        <v>3</v>
      </c>
      <c r="U8635" s="5">
        <v>0.2</v>
      </c>
      <c r="V8635" s="5">
        <v>0.7110000000000003</v>
      </c>
    </row>
    <row r="8636" spans="1:22" x14ac:dyDescent="0.25">
      <c r="A8636" s="1">
        <v>8635</v>
      </c>
      <c r="B8636" t="s">
        <v>10273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tr">
        <f>VLOOKUP(M8636,People!$A$1:$C$5,2,0)</f>
        <v>Chuck Magee</v>
      </c>
      <c r="O8636" s="1" t="s">
        <v>28</v>
      </c>
      <c r="P8636" s="1" t="s">
        <v>29</v>
      </c>
      <c r="Q8636" s="1" t="s">
        <v>30</v>
      </c>
      <c r="R8636" s="1" t="s">
        <v>31</v>
      </c>
      <c r="S8636" s="5">
        <v>130.97999999999999</v>
      </c>
      <c r="T8636" s="5">
        <v>2</v>
      </c>
      <c r="U8636" s="5">
        <v>0.5</v>
      </c>
      <c r="V8636" s="5">
        <v>-89.066399999999987</v>
      </c>
    </row>
    <row r="8637" spans="1:22" x14ac:dyDescent="0.25">
      <c r="A8637" s="1">
        <v>8636</v>
      </c>
      <c r="B8637" t="s">
        <v>10274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tr">
        <f>VLOOKUP(M8637,People!$A$1:$C$5,2,0)</f>
        <v>Cassandra Brandow</v>
      </c>
      <c r="O8637" s="1" t="s">
        <v>5575</v>
      </c>
      <c r="P8637" s="1" t="s">
        <v>42</v>
      </c>
      <c r="Q8637" s="1" t="s">
        <v>62</v>
      </c>
      <c r="R8637" s="1" t="s">
        <v>5576</v>
      </c>
      <c r="S8637" s="5">
        <v>174.95000000000002</v>
      </c>
      <c r="T8637" s="5">
        <v>5</v>
      </c>
      <c r="U8637" s="5">
        <v>0</v>
      </c>
      <c r="V8637" s="5">
        <v>45.487000000000002</v>
      </c>
    </row>
    <row r="8638" spans="1:22" x14ac:dyDescent="0.25">
      <c r="A8638" s="1">
        <v>8637</v>
      </c>
      <c r="B8638" t="s">
        <v>10274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tr">
        <f>VLOOKUP(M8638,People!$A$1:$C$5,2,0)</f>
        <v>Cassandra Brandow</v>
      </c>
      <c r="O8638" s="1" t="s">
        <v>1822</v>
      </c>
      <c r="P8638" s="1" t="s">
        <v>42</v>
      </c>
      <c r="Q8638" s="1" t="s">
        <v>54</v>
      </c>
      <c r="R8638" s="1" t="s">
        <v>1823</v>
      </c>
      <c r="S8638" s="5">
        <v>826</v>
      </c>
      <c r="T8638" s="5">
        <v>5</v>
      </c>
      <c r="U8638" s="5">
        <v>0</v>
      </c>
      <c r="V8638" s="5">
        <v>214.76</v>
      </c>
    </row>
    <row r="8639" spans="1:22" x14ac:dyDescent="0.25">
      <c r="A8639" s="1">
        <v>8638</v>
      </c>
      <c r="B8639" t="s">
        <v>10275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tr">
        <f>VLOOKUP(M8639,People!$A$1:$C$5,2,0)</f>
        <v>Anna Andreadi</v>
      </c>
      <c r="O8639" s="1" t="s">
        <v>268</v>
      </c>
      <c r="P8639" s="1" t="s">
        <v>29</v>
      </c>
      <c r="Q8639" s="1" t="s">
        <v>59</v>
      </c>
      <c r="R8639" s="1" t="s">
        <v>269</v>
      </c>
      <c r="S8639" s="5">
        <v>139.58000000000001</v>
      </c>
      <c r="T8639" s="5">
        <v>7</v>
      </c>
      <c r="U8639" s="5">
        <v>0</v>
      </c>
      <c r="V8639" s="5">
        <v>39.082400000000007</v>
      </c>
    </row>
    <row r="8640" spans="1:22" x14ac:dyDescent="0.25">
      <c r="A8640" s="1">
        <v>8639</v>
      </c>
      <c r="B8640" t="s">
        <v>10276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tr">
        <f>VLOOKUP(M8640,People!$A$1:$C$5,2,0)</f>
        <v>Kelly Williams</v>
      </c>
      <c r="O8640" s="1" t="s">
        <v>3586</v>
      </c>
      <c r="P8640" s="1" t="s">
        <v>65</v>
      </c>
      <c r="Q8640" s="1" t="s">
        <v>145</v>
      </c>
      <c r="R8640" s="1" t="s">
        <v>3587</v>
      </c>
      <c r="S8640" s="5">
        <v>399.95</v>
      </c>
      <c r="T8640" s="5">
        <v>5</v>
      </c>
      <c r="U8640" s="5">
        <v>0</v>
      </c>
      <c r="V8640" s="5">
        <v>143.982</v>
      </c>
    </row>
    <row r="8641" spans="1:22" x14ac:dyDescent="0.25">
      <c r="A8641" s="1">
        <v>8640</v>
      </c>
      <c r="B8641" t="s">
        <v>10277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tr">
        <f>VLOOKUP(M8641,People!$A$1:$C$5,2,0)</f>
        <v>Cassandra Brandow</v>
      </c>
      <c r="O8641" s="1" t="s">
        <v>2986</v>
      </c>
      <c r="P8641" s="1" t="s">
        <v>42</v>
      </c>
      <c r="Q8641" s="1" t="s">
        <v>69</v>
      </c>
      <c r="R8641" s="1" t="s">
        <v>2987</v>
      </c>
      <c r="S8641" s="5">
        <v>12.39</v>
      </c>
      <c r="T8641" s="5">
        <v>3</v>
      </c>
      <c r="U8641" s="5">
        <v>0</v>
      </c>
      <c r="V8641" s="5">
        <v>5.8232999999999997</v>
      </c>
    </row>
    <row r="8642" spans="1:22" x14ac:dyDescent="0.25">
      <c r="A8642" s="1">
        <v>8641</v>
      </c>
      <c r="B8642" t="s">
        <v>10278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tr">
        <f>VLOOKUP(M8642,People!$A$1:$C$5,2,0)</f>
        <v>Kelly Williams</v>
      </c>
      <c r="O8642" s="1" t="s">
        <v>2288</v>
      </c>
      <c r="P8642" s="1" t="s">
        <v>42</v>
      </c>
      <c r="Q8642" s="1" t="s">
        <v>69</v>
      </c>
      <c r="R8642" s="1" t="s">
        <v>2289</v>
      </c>
      <c r="S8642" s="5">
        <v>760.97999999999979</v>
      </c>
      <c r="T8642" s="5">
        <v>5</v>
      </c>
      <c r="U8642" s="5">
        <v>0.8</v>
      </c>
      <c r="V8642" s="5">
        <v>-1141.47</v>
      </c>
    </row>
    <row r="8643" spans="1:22" x14ac:dyDescent="0.25">
      <c r="A8643" s="1">
        <v>8642</v>
      </c>
      <c r="B8643" t="s">
        <v>10279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tr">
        <f>VLOOKUP(M8643,People!$A$1:$C$5,2,0)</f>
        <v>Anna Andreadi</v>
      </c>
      <c r="O8643" s="1" t="s">
        <v>1493</v>
      </c>
      <c r="P8643" s="1" t="s">
        <v>42</v>
      </c>
      <c r="Q8643" s="1" t="s">
        <v>69</v>
      </c>
      <c r="R8643" s="1" t="s">
        <v>1494</v>
      </c>
      <c r="S8643" s="5">
        <v>67.860000000000014</v>
      </c>
      <c r="T8643" s="5">
        <v>6</v>
      </c>
      <c r="U8643" s="5">
        <v>0.7</v>
      </c>
      <c r="V8643" s="5">
        <v>-45.239999999999995</v>
      </c>
    </row>
    <row r="8644" spans="1:22" x14ac:dyDescent="0.25">
      <c r="A8644" s="1">
        <v>8643</v>
      </c>
      <c r="B8644" t="s">
        <v>10280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tr">
        <f>VLOOKUP(M8644,People!$A$1:$C$5,2,0)</f>
        <v>Cassandra Brandow</v>
      </c>
      <c r="O8644" s="1" t="s">
        <v>1027</v>
      </c>
      <c r="P8644" s="1" t="s">
        <v>42</v>
      </c>
      <c r="Q8644" s="1" t="s">
        <v>241</v>
      </c>
      <c r="R8644" s="1" t="s">
        <v>1028</v>
      </c>
      <c r="S8644" s="5">
        <v>31.504000000000005</v>
      </c>
      <c r="T8644" s="5">
        <v>11</v>
      </c>
      <c r="U8644" s="5">
        <v>0.2</v>
      </c>
      <c r="V8644" s="5">
        <v>11.814</v>
      </c>
    </row>
    <row r="8645" spans="1:22" x14ac:dyDescent="0.25">
      <c r="A8645" s="1">
        <v>8644</v>
      </c>
      <c r="B8645" t="s">
        <v>10280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tr">
        <f>VLOOKUP(M8645,People!$A$1:$C$5,2,0)</f>
        <v>Cassandra Brandow</v>
      </c>
      <c r="O8645" s="1" t="s">
        <v>5181</v>
      </c>
      <c r="P8645" s="1" t="s">
        <v>42</v>
      </c>
      <c r="Q8645" s="1" t="s">
        <v>43</v>
      </c>
      <c r="R8645" s="1" t="s">
        <v>5182</v>
      </c>
      <c r="S8645" s="5">
        <v>5.04</v>
      </c>
      <c r="T8645" s="5">
        <v>1</v>
      </c>
      <c r="U8645" s="5">
        <v>0.2</v>
      </c>
      <c r="V8645" s="5">
        <v>1.6379999999999997</v>
      </c>
    </row>
    <row r="8646" spans="1:22" x14ac:dyDescent="0.25">
      <c r="A8646" s="1">
        <v>8645</v>
      </c>
      <c r="B8646" t="s">
        <v>10280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tr">
        <f>VLOOKUP(M8646,People!$A$1:$C$5,2,0)</f>
        <v>Cassandra Brandow</v>
      </c>
      <c r="O8646" s="1" t="s">
        <v>1393</v>
      </c>
      <c r="P8646" s="1" t="s">
        <v>42</v>
      </c>
      <c r="Q8646" s="1" t="s">
        <v>69</v>
      </c>
      <c r="R8646" s="1" t="s">
        <v>1394</v>
      </c>
      <c r="S8646" s="5">
        <v>39.878999999999998</v>
      </c>
      <c r="T8646" s="5">
        <v>7</v>
      </c>
      <c r="U8646" s="5">
        <v>0.7</v>
      </c>
      <c r="V8646" s="5">
        <v>-29.244599999999991</v>
      </c>
    </row>
    <row r="8647" spans="1:22" x14ac:dyDescent="0.25">
      <c r="A8647" s="1">
        <v>8646</v>
      </c>
      <c r="B8647" t="s">
        <v>10280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tr">
        <f>VLOOKUP(M8647,People!$A$1:$C$5,2,0)</f>
        <v>Cassandra Brandow</v>
      </c>
      <c r="O8647" s="1" t="s">
        <v>1121</v>
      </c>
      <c r="P8647" s="1" t="s">
        <v>29</v>
      </c>
      <c r="Q8647" s="1" t="s">
        <v>59</v>
      </c>
      <c r="R8647" s="1" t="s">
        <v>1122</v>
      </c>
      <c r="S8647" s="5">
        <v>4.7119999999999997</v>
      </c>
      <c r="T8647" s="5">
        <v>1</v>
      </c>
      <c r="U8647" s="5">
        <v>0.2</v>
      </c>
      <c r="V8647" s="5">
        <v>1.4136000000000002</v>
      </c>
    </row>
    <row r="8648" spans="1:22" x14ac:dyDescent="0.25">
      <c r="A8648" s="1">
        <v>8647</v>
      </c>
      <c r="B8648" t="s">
        <v>6041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tr">
        <f>VLOOKUP(M8648,People!$A$1:$C$5,2,0)</f>
        <v>Anna Andreadi</v>
      </c>
      <c r="O8648" s="1" t="s">
        <v>630</v>
      </c>
      <c r="P8648" s="1" t="s">
        <v>29</v>
      </c>
      <c r="Q8648" s="1" t="s">
        <v>33</v>
      </c>
      <c r="R8648" s="1" t="s">
        <v>631</v>
      </c>
      <c r="S8648" s="5">
        <v>194.35200000000003</v>
      </c>
      <c r="T8648" s="5">
        <v>3</v>
      </c>
      <c r="U8648" s="5">
        <v>0.2</v>
      </c>
      <c r="V8648" s="5">
        <v>19.435200000000009</v>
      </c>
    </row>
    <row r="8649" spans="1:22" x14ac:dyDescent="0.25">
      <c r="A8649" s="1">
        <v>8648</v>
      </c>
      <c r="B8649" t="s">
        <v>10281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tr">
        <f>VLOOKUP(M8649,People!$A$1:$C$5,2,0)</f>
        <v>Cassandra Brandow</v>
      </c>
      <c r="O8649" s="1" t="s">
        <v>783</v>
      </c>
      <c r="P8649" s="1" t="s">
        <v>29</v>
      </c>
      <c r="Q8649" s="1" t="s">
        <v>33</v>
      </c>
      <c r="R8649" s="1" t="s">
        <v>784</v>
      </c>
      <c r="S8649" s="5">
        <v>97.424000000000007</v>
      </c>
      <c r="T8649" s="5">
        <v>2</v>
      </c>
      <c r="U8649" s="5">
        <v>0.2</v>
      </c>
      <c r="V8649" s="5">
        <v>10.960199999999993</v>
      </c>
    </row>
    <row r="8650" spans="1:22" x14ac:dyDescent="0.25">
      <c r="A8650" s="1">
        <v>8649</v>
      </c>
      <c r="B8650" t="s">
        <v>10282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tr">
        <f>VLOOKUP(M8650,People!$A$1:$C$5,2,0)</f>
        <v>Cassandra Brandow</v>
      </c>
      <c r="O8650" s="1" t="s">
        <v>2366</v>
      </c>
      <c r="P8650" s="1" t="s">
        <v>42</v>
      </c>
      <c r="Q8650" s="1" t="s">
        <v>54</v>
      </c>
      <c r="R8650" s="1" t="s">
        <v>2367</v>
      </c>
      <c r="S8650" s="5">
        <v>704.76</v>
      </c>
      <c r="T8650" s="5">
        <v>5</v>
      </c>
      <c r="U8650" s="5">
        <v>0.2</v>
      </c>
      <c r="V8650" s="5">
        <v>26.428499999999957</v>
      </c>
    </row>
    <row r="8651" spans="1:22" x14ac:dyDescent="0.25">
      <c r="A8651" s="1">
        <v>8650</v>
      </c>
      <c r="B8651" t="s">
        <v>10282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tr">
        <f>VLOOKUP(M8651,People!$A$1:$C$5,2,0)</f>
        <v>Cassandra Brandow</v>
      </c>
      <c r="O8651" s="1" t="s">
        <v>1583</v>
      </c>
      <c r="P8651" s="1" t="s">
        <v>42</v>
      </c>
      <c r="Q8651" s="1" t="s">
        <v>69</v>
      </c>
      <c r="R8651" s="1" t="s">
        <v>1584</v>
      </c>
      <c r="S8651" s="5">
        <v>27.396000000000004</v>
      </c>
      <c r="T8651" s="5">
        <v>3</v>
      </c>
      <c r="U8651" s="5">
        <v>0.7</v>
      </c>
      <c r="V8651" s="5">
        <v>-20.090399999999995</v>
      </c>
    </row>
    <row r="8652" spans="1:22" x14ac:dyDescent="0.25">
      <c r="A8652" s="1">
        <v>8651</v>
      </c>
      <c r="B8652" t="s">
        <v>5960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tr">
        <f>VLOOKUP(M8652,People!$A$1:$C$5,2,0)</f>
        <v>Anna Andreadi</v>
      </c>
      <c r="O8652" s="1" t="s">
        <v>5427</v>
      </c>
      <c r="P8652" s="1" t="s">
        <v>42</v>
      </c>
      <c r="Q8652" s="1" t="s">
        <v>241</v>
      </c>
      <c r="R8652" s="1" t="s">
        <v>5428</v>
      </c>
      <c r="S8652" s="5">
        <v>5.6999999999999993</v>
      </c>
      <c r="T8652" s="5">
        <v>5</v>
      </c>
      <c r="U8652" s="5">
        <v>0</v>
      </c>
      <c r="V8652" s="5">
        <v>2.6789999999999998</v>
      </c>
    </row>
    <row r="8653" spans="1:22" x14ac:dyDescent="0.25">
      <c r="A8653" s="1">
        <v>8652</v>
      </c>
      <c r="B8653" t="s">
        <v>5960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tr">
        <f>VLOOKUP(M8653,People!$A$1:$C$5,2,0)</f>
        <v>Anna Andreadi</v>
      </c>
      <c r="O8653" s="1" t="s">
        <v>992</v>
      </c>
      <c r="P8653" s="1" t="s">
        <v>29</v>
      </c>
      <c r="Q8653" s="1" t="s">
        <v>59</v>
      </c>
      <c r="R8653" s="1" t="s">
        <v>993</v>
      </c>
      <c r="S8653" s="5">
        <v>14.190000000000001</v>
      </c>
      <c r="T8653" s="5">
        <v>3</v>
      </c>
      <c r="U8653" s="5">
        <v>0</v>
      </c>
      <c r="V8653" s="5">
        <v>5.5341000000000014</v>
      </c>
    </row>
    <row r="8654" spans="1:22" x14ac:dyDescent="0.25">
      <c r="A8654" s="1">
        <v>8653</v>
      </c>
      <c r="B8654" t="s">
        <v>5960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tr">
        <f>VLOOKUP(M8654,People!$A$1:$C$5,2,0)</f>
        <v>Anna Andreadi</v>
      </c>
      <c r="O8654" s="1" t="s">
        <v>1681</v>
      </c>
      <c r="P8654" s="1" t="s">
        <v>42</v>
      </c>
      <c r="Q8654" s="1" t="s">
        <v>511</v>
      </c>
      <c r="R8654" s="1" t="s">
        <v>1682</v>
      </c>
      <c r="S8654" s="5">
        <v>7.3</v>
      </c>
      <c r="T8654" s="5">
        <v>2</v>
      </c>
      <c r="U8654" s="5">
        <v>0</v>
      </c>
      <c r="V8654" s="5">
        <v>2.1899999999999995</v>
      </c>
    </row>
    <row r="8655" spans="1:22" x14ac:dyDescent="0.25">
      <c r="A8655" s="1">
        <v>8654</v>
      </c>
      <c r="B8655" t="s">
        <v>5960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tr">
        <f>VLOOKUP(M8655,People!$A$1:$C$5,2,0)</f>
        <v>Anna Andreadi</v>
      </c>
      <c r="O8655" s="1" t="s">
        <v>1970</v>
      </c>
      <c r="P8655" s="1" t="s">
        <v>65</v>
      </c>
      <c r="Q8655" s="1" t="s">
        <v>145</v>
      </c>
      <c r="R8655" s="1" t="s">
        <v>1971</v>
      </c>
      <c r="S8655" s="5">
        <v>199.98</v>
      </c>
      <c r="T8655" s="5">
        <v>2</v>
      </c>
      <c r="U8655" s="5">
        <v>0</v>
      </c>
      <c r="V8655" s="5">
        <v>75.992400000000004</v>
      </c>
    </row>
    <row r="8656" spans="1:22" x14ac:dyDescent="0.25">
      <c r="A8656" s="1">
        <v>8655</v>
      </c>
      <c r="B8656" t="s">
        <v>5960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tr">
        <f>VLOOKUP(M8656,People!$A$1:$C$5,2,0)</f>
        <v>Anna Andreadi</v>
      </c>
      <c r="O8656" s="1" t="s">
        <v>4880</v>
      </c>
      <c r="P8656" s="1" t="s">
        <v>65</v>
      </c>
      <c r="Q8656" s="1" t="s">
        <v>145</v>
      </c>
      <c r="R8656" s="1" t="s">
        <v>4881</v>
      </c>
      <c r="S8656" s="5">
        <v>144.96</v>
      </c>
      <c r="T8656" s="5">
        <v>4</v>
      </c>
      <c r="U8656" s="5">
        <v>0</v>
      </c>
      <c r="V8656" s="5">
        <v>60.883200000000002</v>
      </c>
    </row>
    <row r="8657" spans="1:22" x14ac:dyDescent="0.25">
      <c r="A8657" s="1">
        <v>8656</v>
      </c>
      <c r="B8657" t="s">
        <v>5960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tr">
        <f>VLOOKUP(M8657,People!$A$1:$C$5,2,0)</f>
        <v>Anna Andreadi</v>
      </c>
      <c r="O8657" s="1" t="s">
        <v>3282</v>
      </c>
      <c r="P8657" s="1" t="s">
        <v>65</v>
      </c>
      <c r="Q8657" s="1" t="s">
        <v>145</v>
      </c>
      <c r="R8657" s="1" t="s">
        <v>3283</v>
      </c>
      <c r="S8657" s="5">
        <v>118</v>
      </c>
      <c r="T8657" s="5">
        <v>2</v>
      </c>
      <c r="U8657" s="5">
        <v>0</v>
      </c>
      <c r="V8657" s="5">
        <v>20.059999999999988</v>
      </c>
    </row>
    <row r="8658" spans="1:22" x14ac:dyDescent="0.25">
      <c r="A8658" s="1">
        <v>8657</v>
      </c>
      <c r="B8658" t="s">
        <v>5960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tr">
        <f>VLOOKUP(M8658,People!$A$1:$C$5,2,0)</f>
        <v>Anna Andreadi</v>
      </c>
      <c r="O8658" s="1" t="s">
        <v>4617</v>
      </c>
      <c r="P8658" s="1" t="s">
        <v>42</v>
      </c>
      <c r="Q8658" s="1" t="s">
        <v>83</v>
      </c>
      <c r="R8658" s="1" t="s">
        <v>4618</v>
      </c>
      <c r="S8658" s="5">
        <v>48.94</v>
      </c>
      <c r="T8658" s="5">
        <v>1</v>
      </c>
      <c r="U8658" s="5">
        <v>0</v>
      </c>
      <c r="V8658" s="5">
        <v>24.47</v>
      </c>
    </row>
    <row r="8659" spans="1:22" x14ac:dyDescent="0.25">
      <c r="A8659" s="1">
        <v>8658</v>
      </c>
      <c r="B8659" t="s">
        <v>5960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tr">
        <f>VLOOKUP(M8659,People!$A$1:$C$5,2,0)</f>
        <v>Anna Andreadi</v>
      </c>
      <c r="O8659" s="1" t="s">
        <v>3861</v>
      </c>
      <c r="P8659" s="1" t="s">
        <v>42</v>
      </c>
      <c r="Q8659" s="1" t="s">
        <v>72</v>
      </c>
      <c r="R8659" s="1" t="s">
        <v>3862</v>
      </c>
      <c r="S8659" s="5">
        <v>22.66</v>
      </c>
      <c r="T8659" s="5">
        <v>2</v>
      </c>
      <c r="U8659" s="5">
        <v>0</v>
      </c>
      <c r="V8659" s="5">
        <v>9.743800000000002</v>
      </c>
    </row>
    <row r="8660" spans="1:22" x14ac:dyDescent="0.25">
      <c r="A8660" s="1">
        <v>8659</v>
      </c>
      <c r="B8660" t="s">
        <v>10283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tr">
        <f>VLOOKUP(M8660,People!$A$1:$C$5,2,0)</f>
        <v>Kelly Williams</v>
      </c>
      <c r="O8660" s="1" t="s">
        <v>2655</v>
      </c>
      <c r="P8660" s="1" t="s">
        <v>42</v>
      </c>
      <c r="Q8660" s="1" t="s">
        <v>69</v>
      </c>
      <c r="R8660" s="1" t="s">
        <v>2656</v>
      </c>
      <c r="S8660" s="5">
        <v>0.83599999999999974</v>
      </c>
      <c r="T8660" s="5">
        <v>1</v>
      </c>
      <c r="U8660" s="5">
        <v>0.8</v>
      </c>
      <c r="V8660" s="5">
        <v>-1.3376000000000001</v>
      </c>
    </row>
    <row r="8661" spans="1:22" x14ac:dyDescent="0.25">
      <c r="A8661" s="1">
        <v>8660</v>
      </c>
      <c r="B8661" t="s">
        <v>10284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tr">
        <f>VLOOKUP(M8661,People!$A$1:$C$5,2,0)</f>
        <v>Chuck Magee</v>
      </c>
      <c r="O8661" s="1" t="s">
        <v>4519</v>
      </c>
      <c r="P8661" s="1" t="s">
        <v>42</v>
      </c>
      <c r="Q8661" s="1" t="s">
        <v>83</v>
      </c>
      <c r="R8661" s="1" t="s">
        <v>4520</v>
      </c>
      <c r="S8661" s="5">
        <v>30.96</v>
      </c>
      <c r="T8661" s="5">
        <v>6</v>
      </c>
      <c r="U8661" s="5">
        <v>0.2</v>
      </c>
      <c r="V8661" s="5">
        <v>11.223000000000001</v>
      </c>
    </row>
    <row r="8662" spans="1:22" x14ac:dyDescent="0.25">
      <c r="A8662" s="1">
        <v>8661</v>
      </c>
      <c r="B8662" t="s">
        <v>10285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tr">
        <f>VLOOKUP(M8662,People!$A$1:$C$5,2,0)</f>
        <v>Cassandra Brandow</v>
      </c>
      <c r="O8662" s="1" t="s">
        <v>3582</v>
      </c>
      <c r="P8662" s="1" t="s">
        <v>29</v>
      </c>
      <c r="Q8662" s="1" t="s">
        <v>30</v>
      </c>
      <c r="R8662" s="1" t="s">
        <v>3583</v>
      </c>
      <c r="S8662" s="5">
        <v>723.92</v>
      </c>
      <c r="T8662" s="5">
        <v>5</v>
      </c>
      <c r="U8662" s="5">
        <v>0.2</v>
      </c>
      <c r="V8662" s="5">
        <v>-81.440999999999946</v>
      </c>
    </row>
    <row r="8663" spans="1:22" x14ac:dyDescent="0.25">
      <c r="A8663" s="1">
        <v>8662</v>
      </c>
      <c r="B8663" t="s">
        <v>10286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tr">
        <f>VLOOKUP(M8663,People!$A$1:$C$5,2,0)</f>
        <v>Kelly Williams</v>
      </c>
      <c r="O8663" s="1" t="s">
        <v>5267</v>
      </c>
      <c r="P8663" s="1" t="s">
        <v>29</v>
      </c>
      <c r="Q8663" s="1" t="s">
        <v>59</v>
      </c>
      <c r="R8663" s="1" t="s">
        <v>5268</v>
      </c>
      <c r="S8663" s="5">
        <v>21.968000000000004</v>
      </c>
      <c r="T8663" s="5">
        <v>4</v>
      </c>
      <c r="U8663" s="5">
        <v>0.6</v>
      </c>
      <c r="V8663" s="5">
        <v>-15.9268</v>
      </c>
    </row>
    <row r="8664" spans="1:22" x14ac:dyDescent="0.25">
      <c r="A8664" s="1">
        <v>8663</v>
      </c>
      <c r="B8664" t="s">
        <v>10286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tr">
        <f>VLOOKUP(M8664,People!$A$1:$C$5,2,0)</f>
        <v>Kelly Williams</v>
      </c>
      <c r="O8664" s="1" t="s">
        <v>3106</v>
      </c>
      <c r="P8664" s="1" t="s">
        <v>65</v>
      </c>
      <c r="Q8664" s="1" t="s">
        <v>66</v>
      </c>
      <c r="R8664" s="1" t="s">
        <v>3107</v>
      </c>
      <c r="S8664" s="5">
        <v>619.15200000000004</v>
      </c>
      <c r="T8664" s="5">
        <v>6</v>
      </c>
      <c r="U8664" s="5">
        <v>0.2</v>
      </c>
      <c r="V8664" s="5">
        <v>69.654599999999988</v>
      </c>
    </row>
    <row r="8665" spans="1:22" x14ac:dyDescent="0.25">
      <c r="A8665" s="1">
        <v>8664</v>
      </c>
      <c r="B8665" t="s">
        <v>10286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tr">
        <f>VLOOKUP(M8665,People!$A$1:$C$5,2,0)</f>
        <v>Kelly Williams</v>
      </c>
      <c r="O8665" s="1" t="s">
        <v>2006</v>
      </c>
      <c r="P8665" s="1" t="s">
        <v>42</v>
      </c>
      <c r="Q8665" s="1" t="s">
        <v>83</v>
      </c>
      <c r="R8665" s="1" t="s">
        <v>2007</v>
      </c>
      <c r="S8665" s="5">
        <v>127.90400000000001</v>
      </c>
      <c r="T8665" s="5">
        <v>7</v>
      </c>
      <c r="U8665" s="5">
        <v>0.2</v>
      </c>
      <c r="V8665" s="5">
        <v>41.568799999999996</v>
      </c>
    </row>
    <row r="8666" spans="1:22" x14ac:dyDescent="0.25">
      <c r="A8666" s="1">
        <v>8665</v>
      </c>
      <c r="B8666" t="s">
        <v>10287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tr">
        <f>VLOOKUP(M8666,People!$A$1:$C$5,2,0)</f>
        <v>Anna Andreadi</v>
      </c>
      <c r="O8666" s="1" t="s">
        <v>3736</v>
      </c>
      <c r="P8666" s="1" t="s">
        <v>29</v>
      </c>
      <c r="Q8666" s="1" t="s">
        <v>59</v>
      </c>
      <c r="R8666" s="1" t="s">
        <v>3737</v>
      </c>
      <c r="S8666" s="5">
        <v>94.2</v>
      </c>
      <c r="T8666" s="5">
        <v>5</v>
      </c>
      <c r="U8666" s="5">
        <v>0</v>
      </c>
      <c r="V8666" s="5">
        <v>39.564000000000007</v>
      </c>
    </row>
    <row r="8667" spans="1:22" x14ac:dyDescent="0.25">
      <c r="A8667" s="1">
        <v>8666</v>
      </c>
      <c r="B8667" t="s">
        <v>6048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tr">
        <f>VLOOKUP(M8667,People!$A$1:$C$5,2,0)</f>
        <v>Anna Andreadi</v>
      </c>
      <c r="O8667" s="1" t="s">
        <v>1865</v>
      </c>
      <c r="P8667" s="1" t="s">
        <v>42</v>
      </c>
      <c r="Q8667" s="1" t="s">
        <v>511</v>
      </c>
      <c r="R8667" s="1" t="s">
        <v>1866</v>
      </c>
      <c r="S8667" s="5">
        <v>49.5</v>
      </c>
      <c r="T8667" s="5">
        <v>5</v>
      </c>
      <c r="U8667" s="5">
        <v>0</v>
      </c>
      <c r="V8667" s="5">
        <v>13.365</v>
      </c>
    </row>
    <row r="8668" spans="1:22" x14ac:dyDescent="0.25">
      <c r="A8668" s="1">
        <v>8667</v>
      </c>
      <c r="B8668" t="s">
        <v>10288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tr">
        <f>VLOOKUP(M8668,People!$A$1:$C$5,2,0)</f>
        <v>Chuck Magee</v>
      </c>
      <c r="O8668" s="1" t="s">
        <v>5008</v>
      </c>
      <c r="P8668" s="1" t="s">
        <v>42</v>
      </c>
      <c r="Q8668" s="1" t="s">
        <v>62</v>
      </c>
      <c r="R8668" s="1" t="s">
        <v>5009</v>
      </c>
      <c r="S8668" s="5">
        <v>16.520000000000003</v>
      </c>
      <c r="T8668" s="5">
        <v>5</v>
      </c>
      <c r="U8668" s="5">
        <v>0.2</v>
      </c>
      <c r="V8668" s="5">
        <v>1.6519999999999992</v>
      </c>
    </row>
    <row r="8669" spans="1:22" x14ac:dyDescent="0.25">
      <c r="A8669" s="1">
        <v>8668</v>
      </c>
      <c r="B8669" t="s">
        <v>10289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tr">
        <f>VLOOKUP(M8669,People!$A$1:$C$5,2,0)</f>
        <v>Anna Andreadi</v>
      </c>
      <c r="O8669" s="1" t="s">
        <v>592</v>
      </c>
      <c r="P8669" s="1" t="s">
        <v>42</v>
      </c>
      <c r="Q8669" s="1" t="s">
        <v>69</v>
      </c>
      <c r="R8669" s="1" t="s">
        <v>593</v>
      </c>
      <c r="S8669" s="5">
        <v>55.360000000000007</v>
      </c>
      <c r="T8669" s="5">
        <v>4</v>
      </c>
      <c r="U8669" s="5">
        <v>0.2</v>
      </c>
      <c r="V8669" s="5">
        <v>19.375999999999998</v>
      </c>
    </row>
    <row r="8670" spans="1:22" x14ac:dyDescent="0.25">
      <c r="A8670" s="1">
        <v>8669</v>
      </c>
      <c r="B8670" t="s">
        <v>10289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tr">
        <f>VLOOKUP(M8670,People!$A$1:$C$5,2,0)</f>
        <v>Anna Andreadi</v>
      </c>
      <c r="O8670" s="1" t="s">
        <v>5420</v>
      </c>
      <c r="P8670" s="1" t="s">
        <v>65</v>
      </c>
      <c r="Q8670" s="1" t="s">
        <v>600</v>
      </c>
      <c r="R8670" s="1" t="s">
        <v>5421</v>
      </c>
      <c r="S8670" s="5">
        <v>11.56</v>
      </c>
      <c r="T8670" s="5">
        <v>1</v>
      </c>
      <c r="U8670" s="5">
        <v>0.2</v>
      </c>
      <c r="V8670" s="5">
        <v>3.7569999999999992</v>
      </c>
    </row>
    <row r="8671" spans="1:22" x14ac:dyDescent="0.25">
      <c r="A8671" s="1">
        <v>8670</v>
      </c>
      <c r="B8671" t="s">
        <v>10290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tr">
        <f>VLOOKUP(M8671,People!$A$1:$C$5,2,0)</f>
        <v>Anna Andreadi</v>
      </c>
      <c r="O8671" s="1" t="s">
        <v>3610</v>
      </c>
      <c r="P8671" s="1" t="s">
        <v>42</v>
      </c>
      <c r="Q8671" s="1" t="s">
        <v>83</v>
      </c>
      <c r="R8671" s="1" t="s">
        <v>168</v>
      </c>
      <c r="S8671" s="5">
        <v>17.12</v>
      </c>
      <c r="T8671" s="5">
        <v>4</v>
      </c>
      <c r="U8671" s="5">
        <v>0</v>
      </c>
      <c r="V8671" s="5">
        <v>7.7039999999999988</v>
      </c>
    </row>
    <row r="8672" spans="1:22" x14ac:dyDescent="0.25">
      <c r="A8672" s="1">
        <v>8671</v>
      </c>
      <c r="B8672" t="s">
        <v>10291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tr">
        <f>VLOOKUP(M8672,People!$A$1:$C$5,2,0)</f>
        <v>Chuck Magee</v>
      </c>
      <c r="O8672" s="1" t="s">
        <v>5110</v>
      </c>
      <c r="P8672" s="1" t="s">
        <v>29</v>
      </c>
      <c r="Q8672" s="1" t="s">
        <v>59</v>
      </c>
      <c r="R8672" s="1" t="s">
        <v>5111</v>
      </c>
      <c r="S8672" s="5">
        <v>182.35200000000003</v>
      </c>
      <c r="T8672" s="5">
        <v>3</v>
      </c>
      <c r="U8672" s="5">
        <v>0.2</v>
      </c>
      <c r="V8672" s="5">
        <v>-18.23520000000002</v>
      </c>
    </row>
    <row r="8673" spans="1:22" x14ac:dyDescent="0.25">
      <c r="A8673" s="1">
        <v>8672</v>
      </c>
      <c r="B8673" t="s">
        <v>10291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tr">
        <f>VLOOKUP(M8673,People!$A$1:$C$5,2,0)</f>
        <v>Chuck Magee</v>
      </c>
      <c r="O8673" s="1" t="s">
        <v>851</v>
      </c>
      <c r="P8673" s="1" t="s">
        <v>42</v>
      </c>
      <c r="Q8673" s="1" t="s">
        <v>54</v>
      </c>
      <c r="R8673" s="1" t="s">
        <v>852</v>
      </c>
      <c r="S8673" s="5">
        <v>118.16</v>
      </c>
      <c r="T8673" s="5">
        <v>2</v>
      </c>
      <c r="U8673" s="5">
        <v>0.2</v>
      </c>
      <c r="V8673" s="5">
        <v>-25.108999999999988</v>
      </c>
    </row>
    <row r="8674" spans="1:22" x14ac:dyDescent="0.25">
      <c r="A8674" s="1">
        <v>8673</v>
      </c>
      <c r="B8674" t="s">
        <v>10292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tr">
        <f>VLOOKUP(M8674,People!$A$1:$C$5,2,0)</f>
        <v>Kelly Williams</v>
      </c>
      <c r="O8674" s="1" t="s">
        <v>955</v>
      </c>
      <c r="P8674" s="1" t="s">
        <v>42</v>
      </c>
      <c r="Q8674" s="1" t="s">
        <v>241</v>
      </c>
      <c r="R8674" s="1" t="s">
        <v>956</v>
      </c>
      <c r="S8674" s="5">
        <v>18.368000000000002</v>
      </c>
      <c r="T8674" s="5">
        <v>2</v>
      </c>
      <c r="U8674" s="5">
        <v>0.2</v>
      </c>
      <c r="V8674" s="5">
        <v>6.1991999999999994</v>
      </c>
    </row>
    <row r="8675" spans="1:22" x14ac:dyDescent="0.25">
      <c r="A8675" s="1">
        <v>8674</v>
      </c>
      <c r="B8675" t="s">
        <v>10292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tr">
        <f>VLOOKUP(M8675,People!$A$1:$C$5,2,0)</f>
        <v>Kelly Williams</v>
      </c>
      <c r="O8675" s="1" t="s">
        <v>470</v>
      </c>
      <c r="P8675" s="1" t="s">
        <v>29</v>
      </c>
      <c r="Q8675" s="1" t="s">
        <v>33</v>
      </c>
      <c r="R8675" s="1" t="s">
        <v>471</v>
      </c>
      <c r="S8675" s="5">
        <v>600.55799999999999</v>
      </c>
      <c r="T8675" s="5">
        <v>3</v>
      </c>
      <c r="U8675" s="5">
        <v>0.3</v>
      </c>
      <c r="V8675" s="5">
        <v>-8.5794000000000779</v>
      </c>
    </row>
    <row r="8676" spans="1:22" x14ac:dyDescent="0.25">
      <c r="A8676" s="1">
        <v>8675</v>
      </c>
      <c r="B8676" t="s">
        <v>10292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tr">
        <f>VLOOKUP(M8676,People!$A$1:$C$5,2,0)</f>
        <v>Kelly Williams</v>
      </c>
      <c r="O8676" s="1" t="s">
        <v>730</v>
      </c>
      <c r="P8676" s="1" t="s">
        <v>42</v>
      </c>
      <c r="Q8676" s="1" t="s">
        <v>54</v>
      </c>
      <c r="R8676" s="1" t="s">
        <v>731</v>
      </c>
      <c r="S8676" s="5">
        <v>50.352000000000004</v>
      </c>
      <c r="T8676" s="5">
        <v>3</v>
      </c>
      <c r="U8676" s="5">
        <v>0.2</v>
      </c>
      <c r="V8676" s="5">
        <v>-8.1822000000000052</v>
      </c>
    </row>
    <row r="8677" spans="1:22" x14ac:dyDescent="0.25">
      <c r="A8677" s="1">
        <v>8676</v>
      </c>
      <c r="B8677" t="s">
        <v>10292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tr">
        <f>VLOOKUP(M8677,People!$A$1:$C$5,2,0)</f>
        <v>Kelly Williams</v>
      </c>
      <c r="O8677" s="1" t="s">
        <v>1713</v>
      </c>
      <c r="P8677" s="1" t="s">
        <v>42</v>
      </c>
      <c r="Q8677" s="1" t="s">
        <v>62</v>
      </c>
      <c r="R8677" s="1" t="s">
        <v>1714</v>
      </c>
      <c r="S8677" s="5">
        <v>28.031999999999996</v>
      </c>
      <c r="T8677" s="5">
        <v>6</v>
      </c>
      <c r="U8677" s="5">
        <v>0.2</v>
      </c>
      <c r="V8677" s="5">
        <v>3.5039999999999996</v>
      </c>
    </row>
    <row r="8678" spans="1:22" x14ac:dyDescent="0.25">
      <c r="A8678" s="1">
        <v>8677</v>
      </c>
      <c r="B8678" t="s">
        <v>10292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tr">
        <f>VLOOKUP(M8678,People!$A$1:$C$5,2,0)</f>
        <v>Kelly Williams</v>
      </c>
      <c r="O8678" s="1" t="s">
        <v>3261</v>
      </c>
      <c r="P8678" s="1" t="s">
        <v>29</v>
      </c>
      <c r="Q8678" s="1" t="s">
        <v>59</v>
      </c>
      <c r="R8678" s="1" t="s">
        <v>4479</v>
      </c>
      <c r="S8678" s="5">
        <v>7.6920000000000002</v>
      </c>
      <c r="T8678" s="5">
        <v>1</v>
      </c>
      <c r="U8678" s="5">
        <v>0.6</v>
      </c>
      <c r="V8678" s="5">
        <v>-3.6536999999999988</v>
      </c>
    </row>
    <row r="8679" spans="1:22" x14ac:dyDescent="0.25">
      <c r="A8679" s="1">
        <v>8678</v>
      </c>
      <c r="B8679" t="s">
        <v>10293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tr">
        <f>VLOOKUP(M8679,People!$A$1:$C$5,2,0)</f>
        <v>Kelly Williams</v>
      </c>
      <c r="O8679" s="1" t="s">
        <v>3613</v>
      </c>
      <c r="P8679" s="1" t="s">
        <v>29</v>
      </c>
      <c r="Q8679" s="1" t="s">
        <v>51</v>
      </c>
      <c r="R8679" s="1" t="s">
        <v>3614</v>
      </c>
      <c r="S8679" s="5">
        <v>517.40500000000009</v>
      </c>
      <c r="T8679" s="5">
        <v>5</v>
      </c>
      <c r="U8679" s="5">
        <v>0.3</v>
      </c>
      <c r="V8679" s="5">
        <v>-81.306500000000028</v>
      </c>
    </row>
    <row r="8680" spans="1:22" x14ac:dyDescent="0.25">
      <c r="A8680" s="1">
        <v>8679</v>
      </c>
      <c r="B8680" t="s">
        <v>10294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tr">
        <f>VLOOKUP(M8680,People!$A$1:$C$5,2,0)</f>
        <v>Kelly Williams</v>
      </c>
      <c r="O8680" s="1" t="s">
        <v>2115</v>
      </c>
      <c r="P8680" s="1" t="s">
        <v>42</v>
      </c>
      <c r="Q8680" s="1" t="s">
        <v>69</v>
      </c>
      <c r="R8680" s="1" t="s">
        <v>2116</v>
      </c>
      <c r="S8680" s="5">
        <v>8.6079999999999988</v>
      </c>
      <c r="T8680" s="5">
        <v>8</v>
      </c>
      <c r="U8680" s="5">
        <v>0.8</v>
      </c>
      <c r="V8680" s="5">
        <v>-13.342400000000001</v>
      </c>
    </row>
    <row r="8681" spans="1:22" x14ac:dyDescent="0.25">
      <c r="A8681" s="1">
        <v>8680</v>
      </c>
      <c r="B8681" t="s">
        <v>10294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tr">
        <f>VLOOKUP(M8681,People!$A$1:$C$5,2,0)</f>
        <v>Kelly Williams</v>
      </c>
      <c r="O8681" s="1" t="s">
        <v>2266</v>
      </c>
      <c r="P8681" s="1" t="s">
        <v>65</v>
      </c>
      <c r="Q8681" s="1" t="s">
        <v>145</v>
      </c>
      <c r="R8681" s="1" t="s">
        <v>2267</v>
      </c>
      <c r="S8681" s="5">
        <v>159.56</v>
      </c>
      <c r="T8681" s="5">
        <v>5</v>
      </c>
      <c r="U8681" s="5">
        <v>0.2</v>
      </c>
      <c r="V8681" s="5">
        <v>33.906499999999994</v>
      </c>
    </row>
    <row r="8682" spans="1:22" x14ac:dyDescent="0.25">
      <c r="A8682" s="1">
        <v>8681</v>
      </c>
      <c r="B8682" t="s">
        <v>10295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tr">
        <f>VLOOKUP(M8682,People!$A$1:$C$5,2,0)</f>
        <v>Cassandra Brandow</v>
      </c>
      <c r="O8682" s="1" t="s">
        <v>824</v>
      </c>
      <c r="P8682" s="1" t="s">
        <v>42</v>
      </c>
      <c r="Q8682" s="1" t="s">
        <v>72</v>
      </c>
      <c r="R8682" s="1" t="s">
        <v>825</v>
      </c>
      <c r="S8682" s="5">
        <v>2104.5499999999997</v>
      </c>
      <c r="T8682" s="5">
        <v>7</v>
      </c>
      <c r="U8682" s="5">
        <v>0</v>
      </c>
      <c r="V8682" s="5">
        <v>694.50149999999985</v>
      </c>
    </row>
    <row r="8683" spans="1:22" x14ac:dyDescent="0.25">
      <c r="A8683" s="1">
        <v>8682</v>
      </c>
      <c r="B8683" t="s">
        <v>10295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tr">
        <f>VLOOKUP(M8683,People!$A$1:$C$5,2,0)</f>
        <v>Cassandra Brandow</v>
      </c>
      <c r="O8683" s="1" t="s">
        <v>1995</v>
      </c>
      <c r="P8683" s="1" t="s">
        <v>42</v>
      </c>
      <c r="Q8683" s="1" t="s">
        <v>511</v>
      </c>
      <c r="R8683" s="1" t="s">
        <v>1996</v>
      </c>
      <c r="S8683" s="5">
        <v>40.700000000000003</v>
      </c>
      <c r="T8683" s="5">
        <v>5</v>
      </c>
      <c r="U8683" s="5">
        <v>0</v>
      </c>
      <c r="V8683" s="5">
        <v>11.802999999999999</v>
      </c>
    </row>
    <row r="8684" spans="1:22" x14ac:dyDescent="0.25">
      <c r="A8684" s="1">
        <v>8683</v>
      </c>
      <c r="B8684" t="s">
        <v>10296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tr">
        <f>VLOOKUP(M8684,People!$A$1:$C$5,2,0)</f>
        <v>Cassandra Brandow</v>
      </c>
      <c r="O8684" s="1" t="s">
        <v>4382</v>
      </c>
      <c r="P8684" s="1" t="s">
        <v>65</v>
      </c>
      <c r="Q8684" s="1" t="s">
        <v>145</v>
      </c>
      <c r="R8684" s="1" t="s">
        <v>4383</v>
      </c>
      <c r="S8684" s="5">
        <v>47.79</v>
      </c>
      <c r="T8684" s="5">
        <v>3</v>
      </c>
      <c r="U8684" s="5">
        <v>0</v>
      </c>
      <c r="V8684" s="5">
        <v>16.2486</v>
      </c>
    </row>
    <row r="8685" spans="1:22" x14ac:dyDescent="0.25">
      <c r="A8685" s="1">
        <v>8684</v>
      </c>
      <c r="B8685" t="s">
        <v>10297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tr">
        <f>VLOOKUP(M8685,People!$A$1:$C$5,2,0)</f>
        <v>Anna Andreadi</v>
      </c>
      <c r="O8685" s="1" t="s">
        <v>2247</v>
      </c>
      <c r="P8685" s="1" t="s">
        <v>42</v>
      </c>
      <c r="Q8685" s="1" t="s">
        <v>62</v>
      </c>
      <c r="R8685" s="1" t="s">
        <v>2248</v>
      </c>
      <c r="S8685" s="5">
        <v>5.16</v>
      </c>
      <c r="T8685" s="5">
        <v>2</v>
      </c>
      <c r="U8685" s="5">
        <v>0</v>
      </c>
      <c r="V8685" s="5">
        <v>1.3416000000000001</v>
      </c>
    </row>
    <row r="8686" spans="1:22" x14ac:dyDescent="0.25">
      <c r="A8686" s="1">
        <v>8685</v>
      </c>
      <c r="B8686" t="s">
        <v>10298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tr">
        <f>VLOOKUP(M8686,People!$A$1:$C$5,2,0)</f>
        <v>Anna Andreadi</v>
      </c>
      <c r="O8686" s="1" t="s">
        <v>1438</v>
      </c>
      <c r="P8686" s="1" t="s">
        <v>65</v>
      </c>
      <c r="Q8686" s="1" t="s">
        <v>145</v>
      </c>
      <c r="R8686" s="1" t="s">
        <v>1439</v>
      </c>
      <c r="S8686" s="5">
        <v>21.209999999999997</v>
      </c>
      <c r="T8686" s="5">
        <v>7</v>
      </c>
      <c r="U8686" s="5">
        <v>0</v>
      </c>
      <c r="V8686" s="5">
        <v>4.4540999999999986</v>
      </c>
    </row>
    <row r="8687" spans="1:22" x14ac:dyDescent="0.25">
      <c r="A8687" s="1">
        <v>8686</v>
      </c>
      <c r="B8687" t="s">
        <v>10299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tr">
        <f>VLOOKUP(M8687,People!$A$1:$C$5,2,0)</f>
        <v>Chuck Magee</v>
      </c>
      <c r="O8687" s="1" t="s">
        <v>3942</v>
      </c>
      <c r="P8687" s="1" t="s">
        <v>42</v>
      </c>
      <c r="Q8687" s="1" t="s">
        <v>54</v>
      </c>
      <c r="R8687" s="1" t="s">
        <v>3943</v>
      </c>
      <c r="S8687" s="5">
        <v>96.359999999999985</v>
      </c>
      <c r="T8687" s="5">
        <v>6</v>
      </c>
      <c r="U8687" s="5">
        <v>0</v>
      </c>
      <c r="V8687" s="5">
        <v>25.053599999999996</v>
      </c>
    </row>
    <row r="8688" spans="1:22" x14ac:dyDescent="0.25">
      <c r="A8688" s="1">
        <v>8687</v>
      </c>
      <c r="B8688" t="s">
        <v>10300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tr">
        <f>VLOOKUP(M8688,People!$A$1:$C$5,2,0)</f>
        <v>Anna Andreadi</v>
      </c>
      <c r="O8688" s="1" t="s">
        <v>1395</v>
      </c>
      <c r="P8688" s="1" t="s">
        <v>42</v>
      </c>
      <c r="Q8688" s="1" t="s">
        <v>511</v>
      </c>
      <c r="R8688" s="1" t="s">
        <v>1396</v>
      </c>
      <c r="S8688" s="5">
        <v>231.72</v>
      </c>
      <c r="T8688" s="5">
        <v>2</v>
      </c>
      <c r="U8688" s="5">
        <v>0</v>
      </c>
      <c r="V8688" s="5">
        <v>11.585999999999984</v>
      </c>
    </row>
    <row r="8689" spans="1:22" x14ac:dyDescent="0.25">
      <c r="A8689" s="1">
        <v>8688</v>
      </c>
      <c r="B8689" t="s">
        <v>10300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tr">
        <f>VLOOKUP(M8689,People!$A$1:$C$5,2,0)</f>
        <v>Anna Andreadi</v>
      </c>
      <c r="O8689" s="1" t="s">
        <v>1027</v>
      </c>
      <c r="P8689" s="1" t="s">
        <v>42</v>
      </c>
      <c r="Q8689" s="1" t="s">
        <v>241</v>
      </c>
      <c r="R8689" s="1" t="s">
        <v>1028</v>
      </c>
      <c r="S8689" s="5">
        <v>17.899999999999999</v>
      </c>
      <c r="T8689" s="5">
        <v>5</v>
      </c>
      <c r="U8689" s="5">
        <v>0</v>
      </c>
      <c r="V8689" s="5">
        <v>8.9499999999999993</v>
      </c>
    </row>
    <row r="8690" spans="1:22" x14ac:dyDescent="0.25">
      <c r="A8690" s="1">
        <v>8689</v>
      </c>
      <c r="B8690" t="s">
        <v>10300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tr">
        <f>VLOOKUP(M8690,People!$A$1:$C$5,2,0)</f>
        <v>Anna Andreadi</v>
      </c>
      <c r="O8690" s="1" t="s">
        <v>2947</v>
      </c>
      <c r="P8690" s="1" t="s">
        <v>42</v>
      </c>
      <c r="Q8690" s="1" t="s">
        <v>83</v>
      </c>
      <c r="R8690" s="1" t="s">
        <v>2948</v>
      </c>
      <c r="S8690" s="5">
        <v>12.48</v>
      </c>
      <c r="T8690" s="5">
        <v>2</v>
      </c>
      <c r="U8690" s="5">
        <v>0</v>
      </c>
      <c r="V8690" s="5">
        <v>5.6159999999999997</v>
      </c>
    </row>
    <row r="8691" spans="1:22" x14ac:dyDescent="0.25">
      <c r="A8691" s="1">
        <v>8690</v>
      </c>
      <c r="B8691" t="s">
        <v>10301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tr">
        <f>VLOOKUP(M8691,People!$A$1:$C$5,2,0)</f>
        <v>Chuck Magee</v>
      </c>
      <c r="O8691" s="1" t="s">
        <v>3896</v>
      </c>
      <c r="P8691" s="1" t="s">
        <v>42</v>
      </c>
      <c r="Q8691" s="1" t="s">
        <v>62</v>
      </c>
      <c r="R8691" s="1" t="s">
        <v>3897</v>
      </c>
      <c r="S8691" s="5">
        <v>8.016</v>
      </c>
      <c r="T8691" s="5">
        <v>3</v>
      </c>
      <c r="U8691" s="5">
        <v>0.2</v>
      </c>
      <c r="V8691" s="5">
        <v>1.102199999999999</v>
      </c>
    </row>
    <row r="8692" spans="1:22" x14ac:dyDescent="0.25">
      <c r="A8692" s="1">
        <v>8691</v>
      </c>
      <c r="B8692" t="s">
        <v>10302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tr">
        <f>VLOOKUP(M8692,People!$A$1:$C$5,2,0)</f>
        <v>Chuck Magee</v>
      </c>
      <c r="O8692" s="1" t="s">
        <v>3289</v>
      </c>
      <c r="P8692" s="1" t="s">
        <v>65</v>
      </c>
      <c r="Q8692" s="1" t="s">
        <v>66</v>
      </c>
      <c r="R8692" s="1" t="s">
        <v>3290</v>
      </c>
      <c r="S8692" s="5">
        <v>259.89600000000002</v>
      </c>
      <c r="T8692" s="5">
        <v>2</v>
      </c>
      <c r="U8692" s="5">
        <v>0.4</v>
      </c>
      <c r="V8692" s="5">
        <v>-56.310799999999972</v>
      </c>
    </row>
    <row r="8693" spans="1:22" x14ac:dyDescent="0.25">
      <c r="A8693" s="1">
        <v>8692</v>
      </c>
      <c r="B8693" t="s">
        <v>10302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tr">
        <f>VLOOKUP(M8693,People!$A$1:$C$5,2,0)</f>
        <v>Chuck Magee</v>
      </c>
      <c r="O8693" s="1" t="s">
        <v>2122</v>
      </c>
      <c r="P8693" s="1" t="s">
        <v>65</v>
      </c>
      <c r="Q8693" s="1" t="s">
        <v>66</v>
      </c>
      <c r="R8693" s="1" t="s">
        <v>2508</v>
      </c>
      <c r="S8693" s="5">
        <v>247.18799999999999</v>
      </c>
      <c r="T8693" s="5">
        <v>2</v>
      </c>
      <c r="U8693" s="5">
        <v>0.4</v>
      </c>
      <c r="V8693" s="5">
        <v>-49.437600000000032</v>
      </c>
    </row>
    <row r="8694" spans="1:22" x14ac:dyDescent="0.25">
      <c r="A8694" s="1">
        <v>8693</v>
      </c>
      <c r="B8694" t="s">
        <v>10302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tr">
        <f>VLOOKUP(M8694,People!$A$1:$C$5,2,0)</f>
        <v>Chuck Magee</v>
      </c>
      <c r="O8694" s="1" t="s">
        <v>4840</v>
      </c>
      <c r="P8694" s="1" t="s">
        <v>65</v>
      </c>
      <c r="Q8694" s="1" t="s">
        <v>145</v>
      </c>
      <c r="R8694" s="1" t="s">
        <v>4841</v>
      </c>
      <c r="S8694" s="5">
        <v>279.95999999999998</v>
      </c>
      <c r="T8694" s="5">
        <v>5</v>
      </c>
      <c r="U8694" s="5">
        <v>0.2</v>
      </c>
      <c r="V8694" s="5">
        <v>48.992999999999995</v>
      </c>
    </row>
    <row r="8695" spans="1:22" x14ac:dyDescent="0.25">
      <c r="A8695" s="1">
        <v>8694</v>
      </c>
      <c r="B8695" t="s">
        <v>6047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tr">
        <f>VLOOKUP(M8695,People!$A$1:$C$5,2,0)</f>
        <v>Anna Andreadi</v>
      </c>
      <c r="O8695" s="1" t="s">
        <v>1022</v>
      </c>
      <c r="P8695" s="1" t="s">
        <v>65</v>
      </c>
      <c r="Q8695" s="1" t="s">
        <v>145</v>
      </c>
      <c r="R8695" s="1" t="s">
        <v>1023</v>
      </c>
      <c r="S8695" s="5">
        <v>450</v>
      </c>
      <c r="T8695" s="5">
        <v>5</v>
      </c>
      <c r="U8695" s="5">
        <v>0</v>
      </c>
      <c r="V8695" s="5">
        <v>162</v>
      </c>
    </row>
    <row r="8696" spans="1:22" x14ac:dyDescent="0.25">
      <c r="A8696" s="1">
        <v>8695</v>
      </c>
      <c r="B8696" t="s">
        <v>10303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tr">
        <f>VLOOKUP(M8696,People!$A$1:$C$5,2,0)</f>
        <v>Kelly Williams</v>
      </c>
      <c r="O8696" s="1" t="s">
        <v>1830</v>
      </c>
      <c r="P8696" s="1" t="s">
        <v>42</v>
      </c>
      <c r="Q8696" s="1" t="s">
        <v>83</v>
      </c>
      <c r="R8696" s="1" t="s">
        <v>1831</v>
      </c>
      <c r="S8696" s="5">
        <v>19.440000000000001</v>
      </c>
      <c r="T8696" s="5">
        <v>3</v>
      </c>
      <c r="U8696" s="5">
        <v>0</v>
      </c>
      <c r="V8696" s="5">
        <v>9.5256000000000007</v>
      </c>
    </row>
    <row r="8697" spans="1:22" x14ac:dyDescent="0.25">
      <c r="A8697" s="1">
        <v>8696</v>
      </c>
      <c r="B8697" t="s">
        <v>10304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tr">
        <f>VLOOKUP(M8697,People!$A$1:$C$5,2,0)</f>
        <v>Anna Andreadi</v>
      </c>
      <c r="O8697" s="1" t="s">
        <v>792</v>
      </c>
      <c r="P8697" s="1" t="s">
        <v>29</v>
      </c>
      <c r="Q8697" s="1" t="s">
        <v>51</v>
      </c>
      <c r="R8697" s="1" t="s">
        <v>793</v>
      </c>
      <c r="S8697" s="5">
        <v>300.904</v>
      </c>
      <c r="T8697" s="5">
        <v>1</v>
      </c>
      <c r="U8697" s="5">
        <v>0.2</v>
      </c>
      <c r="V8697" s="5">
        <v>11.283900000000017</v>
      </c>
    </row>
    <row r="8698" spans="1:22" x14ac:dyDescent="0.25">
      <c r="A8698" s="1">
        <v>8697</v>
      </c>
      <c r="B8698" t="s">
        <v>6114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tr">
        <f>VLOOKUP(M8698,People!$A$1:$C$5,2,0)</f>
        <v>Cassandra Brandow</v>
      </c>
      <c r="O8698" s="1" t="s">
        <v>4112</v>
      </c>
      <c r="P8698" s="1" t="s">
        <v>65</v>
      </c>
      <c r="Q8698" s="1" t="s">
        <v>66</v>
      </c>
      <c r="R8698" s="1" t="s">
        <v>4113</v>
      </c>
      <c r="S8698" s="5">
        <v>239.976</v>
      </c>
      <c r="T8698" s="5">
        <v>3</v>
      </c>
      <c r="U8698" s="5">
        <v>0.2</v>
      </c>
      <c r="V8698" s="5">
        <v>26.997299999999967</v>
      </c>
    </row>
    <row r="8699" spans="1:22" x14ac:dyDescent="0.25">
      <c r="A8699" s="1">
        <v>8698</v>
      </c>
      <c r="B8699" t="s">
        <v>6114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tr">
        <f>VLOOKUP(M8699,People!$A$1:$C$5,2,0)</f>
        <v>Cassandra Brandow</v>
      </c>
      <c r="O8699" s="1" t="s">
        <v>809</v>
      </c>
      <c r="P8699" s="1" t="s">
        <v>29</v>
      </c>
      <c r="Q8699" s="1" t="s">
        <v>59</v>
      </c>
      <c r="R8699" s="1" t="s">
        <v>810</v>
      </c>
      <c r="S8699" s="5">
        <v>31.168000000000003</v>
      </c>
      <c r="T8699" s="5">
        <v>4</v>
      </c>
      <c r="U8699" s="5">
        <v>0.2</v>
      </c>
      <c r="V8699" s="5">
        <v>9.3504000000000005</v>
      </c>
    </row>
    <row r="8700" spans="1:22" x14ac:dyDescent="0.25">
      <c r="A8700" s="1">
        <v>8699</v>
      </c>
      <c r="B8700" t="s">
        <v>6114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tr">
        <f>VLOOKUP(M8700,People!$A$1:$C$5,2,0)</f>
        <v>Cassandra Brandow</v>
      </c>
      <c r="O8700" s="1" t="s">
        <v>4905</v>
      </c>
      <c r="P8700" s="1" t="s">
        <v>29</v>
      </c>
      <c r="Q8700" s="1" t="s">
        <v>51</v>
      </c>
      <c r="R8700" s="1" t="s">
        <v>4906</v>
      </c>
      <c r="S8700" s="5">
        <v>120.96</v>
      </c>
      <c r="T8700" s="5">
        <v>2</v>
      </c>
      <c r="U8700" s="5">
        <v>0.4</v>
      </c>
      <c r="V8700" s="5">
        <v>-28.224000000000004</v>
      </c>
    </row>
    <row r="8701" spans="1:22" x14ac:dyDescent="0.25">
      <c r="A8701" s="1">
        <v>8700</v>
      </c>
      <c r="B8701" t="s">
        <v>6114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tr">
        <f>VLOOKUP(M8701,People!$A$1:$C$5,2,0)</f>
        <v>Cassandra Brandow</v>
      </c>
      <c r="O8701" s="1" t="s">
        <v>2485</v>
      </c>
      <c r="P8701" s="1" t="s">
        <v>65</v>
      </c>
      <c r="Q8701" s="1" t="s">
        <v>66</v>
      </c>
      <c r="R8701" s="1" t="s">
        <v>2486</v>
      </c>
      <c r="S8701" s="5">
        <v>2239.9360000000001</v>
      </c>
      <c r="T8701" s="5">
        <v>8</v>
      </c>
      <c r="U8701" s="5">
        <v>0.2</v>
      </c>
      <c r="V8701" s="5">
        <v>223.99360000000013</v>
      </c>
    </row>
    <row r="8702" spans="1:22" x14ac:dyDescent="0.25">
      <c r="A8702" s="1">
        <v>8701</v>
      </c>
      <c r="B8702" t="s">
        <v>6114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tr">
        <f>VLOOKUP(M8702,People!$A$1:$C$5,2,0)</f>
        <v>Cassandra Brandow</v>
      </c>
      <c r="O8702" s="1" t="s">
        <v>1244</v>
      </c>
      <c r="P8702" s="1" t="s">
        <v>42</v>
      </c>
      <c r="Q8702" s="1" t="s">
        <v>72</v>
      </c>
      <c r="R8702" s="1" t="s">
        <v>1245</v>
      </c>
      <c r="S8702" s="5">
        <v>76.608000000000004</v>
      </c>
      <c r="T8702" s="5">
        <v>8</v>
      </c>
      <c r="U8702" s="5">
        <v>0.2</v>
      </c>
      <c r="V8702" s="5">
        <v>6.7031999999999954</v>
      </c>
    </row>
    <row r="8703" spans="1:22" x14ac:dyDescent="0.25">
      <c r="A8703" s="1">
        <v>8702</v>
      </c>
      <c r="B8703" t="s">
        <v>6114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tr">
        <f>VLOOKUP(M8703,People!$A$1:$C$5,2,0)</f>
        <v>Cassandra Brandow</v>
      </c>
      <c r="O8703" s="1" t="s">
        <v>1733</v>
      </c>
      <c r="P8703" s="1" t="s">
        <v>42</v>
      </c>
      <c r="Q8703" s="1" t="s">
        <v>54</v>
      </c>
      <c r="R8703" s="1" t="s">
        <v>1734</v>
      </c>
      <c r="S8703" s="5">
        <v>142.77600000000001</v>
      </c>
      <c r="T8703" s="5">
        <v>1</v>
      </c>
      <c r="U8703" s="5">
        <v>0.2</v>
      </c>
      <c r="V8703" s="5">
        <v>17.84699999999998</v>
      </c>
    </row>
    <row r="8704" spans="1:22" x14ac:dyDescent="0.25">
      <c r="A8704" s="1">
        <v>8703</v>
      </c>
      <c r="B8704" t="s">
        <v>6114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tr">
        <f>VLOOKUP(M8704,People!$A$1:$C$5,2,0)</f>
        <v>Cassandra Brandow</v>
      </c>
      <c r="O8704" s="1" t="s">
        <v>5860</v>
      </c>
      <c r="P8704" s="1" t="s">
        <v>42</v>
      </c>
      <c r="Q8704" s="1" t="s">
        <v>83</v>
      </c>
      <c r="R8704" s="1" t="s">
        <v>5861</v>
      </c>
      <c r="S8704" s="5">
        <v>91.360000000000014</v>
      </c>
      <c r="T8704" s="5">
        <v>5</v>
      </c>
      <c r="U8704" s="5">
        <v>0.2</v>
      </c>
      <c r="V8704" s="5">
        <v>29.691999999999993</v>
      </c>
    </row>
    <row r="8705" spans="1:22" x14ac:dyDescent="0.25">
      <c r="A8705" s="1">
        <v>8704</v>
      </c>
      <c r="B8705" t="s">
        <v>10305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tr">
        <f>VLOOKUP(M8705,People!$A$1:$C$5,2,0)</f>
        <v>Chuck Magee</v>
      </c>
      <c r="O8705" s="1" t="s">
        <v>3592</v>
      </c>
      <c r="P8705" s="1" t="s">
        <v>42</v>
      </c>
      <c r="Q8705" s="1" t="s">
        <v>72</v>
      </c>
      <c r="R8705" s="1" t="s">
        <v>3593</v>
      </c>
      <c r="S8705" s="5">
        <v>3.5520000000000005</v>
      </c>
      <c r="T8705" s="5">
        <v>2</v>
      </c>
      <c r="U8705" s="5">
        <v>0.2</v>
      </c>
      <c r="V8705" s="5">
        <v>0.44399999999999973</v>
      </c>
    </row>
    <row r="8706" spans="1:22" x14ac:dyDescent="0.25">
      <c r="A8706" s="1">
        <v>8705</v>
      </c>
      <c r="B8706" t="s">
        <v>10306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tr">
        <f>VLOOKUP(M8706,People!$A$1:$C$5,2,0)</f>
        <v>Kelly Williams</v>
      </c>
      <c r="O8706" s="1" t="s">
        <v>5612</v>
      </c>
      <c r="P8706" s="1" t="s">
        <v>65</v>
      </c>
      <c r="Q8706" s="1" t="s">
        <v>66</v>
      </c>
      <c r="R8706" s="1" t="s">
        <v>5613</v>
      </c>
      <c r="S8706" s="5">
        <v>115.136</v>
      </c>
      <c r="T8706" s="5">
        <v>8</v>
      </c>
      <c r="U8706" s="5">
        <v>0.2</v>
      </c>
      <c r="V8706" s="5">
        <v>11.513600000000004</v>
      </c>
    </row>
    <row r="8707" spans="1:22" x14ac:dyDescent="0.25">
      <c r="A8707" s="1">
        <v>8706</v>
      </c>
      <c r="B8707" t="s">
        <v>10307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tr">
        <f>VLOOKUP(M8707,People!$A$1:$C$5,2,0)</f>
        <v>Anna Andreadi</v>
      </c>
      <c r="O8707" s="1" t="s">
        <v>5834</v>
      </c>
      <c r="P8707" s="1" t="s">
        <v>42</v>
      </c>
      <c r="Q8707" s="1" t="s">
        <v>241</v>
      </c>
      <c r="R8707" s="1" t="s">
        <v>5835</v>
      </c>
      <c r="S8707" s="5">
        <v>4.71</v>
      </c>
      <c r="T8707" s="5">
        <v>1</v>
      </c>
      <c r="U8707" s="5">
        <v>0</v>
      </c>
      <c r="V8707" s="5">
        <v>0</v>
      </c>
    </row>
    <row r="8708" spans="1:22" x14ac:dyDescent="0.25">
      <c r="A8708" s="1">
        <v>8707</v>
      </c>
      <c r="B8708" t="s">
        <v>10308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tr">
        <f>VLOOKUP(M8708,People!$A$1:$C$5,2,0)</f>
        <v>Chuck Magee</v>
      </c>
      <c r="O8708" s="1" t="s">
        <v>3214</v>
      </c>
      <c r="P8708" s="1" t="s">
        <v>29</v>
      </c>
      <c r="Q8708" s="1" t="s">
        <v>33</v>
      </c>
      <c r="R8708" s="1" t="s">
        <v>3215</v>
      </c>
      <c r="S8708" s="5">
        <v>172.76400000000001</v>
      </c>
      <c r="T8708" s="5">
        <v>2</v>
      </c>
      <c r="U8708" s="5">
        <v>0.1</v>
      </c>
      <c r="V8708" s="5">
        <v>13.437199999999986</v>
      </c>
    </row>
    <row r="8709" spans="1:22" x14ac:dyDescent="0.25">
      <c r="A8709" s="1">
        <v>8708</v>
      </c>
      <c r="B8709" t="s">
        <v>10308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tr">
        <f>VLOOKUP(M8709,People!$A$1:$C$5,2,0)</f>
        <v>Chuck Magee</v>
      </c>
      <c r="O8709" s="1" t="s">
        <v>4092</v>
      </c>
      <c r="P8709" s="1" t="s">
        <v>42</v>
      </c>
      <c r="Q8709" s="1" t="s">
        <v>62</v>
      </c>
      <c r="R8709" s="1" t="s">
        <v>4093</v>
      </c>
      <c r="S8709" s="5">
        <v>3.52</v>
      </c>
      <c r="T8709" s="5">
        <v>2</v>
      </c>
      <c r="U8709" s="5">
        <v>0</v>
      </c>
      <c r="V8709" s="5">
        <v>1.6896</v>
      </c>
    </row>
    <row r="8710" spans="1:22" x14ac:dyDescent="0.25">
      <c r="A8710" s="1">
        <v>8709</v>
      </c>
      <c r="B8710" t="s">
        <v>10309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tr">
        <f>VLOOKUP(M8710,People!$A$1:$C$5,2,0)</f>
        <v>Anna Andreadi</v>
      </c>
      <c r="O8710" s="1" t="s">
        <v>2543</v>
      </c>
      <c r="P8710" s="1" t="s">
        <v>65</v>
      </c>
      <c r="Q8710" s="1" t="s">
        <v>66</v>
      </c>
      <c r="R8710" s="1" t="s">
        <v>2544</v>
      </c>
      <c r="S8710" s="5">
        <v>79.968000000000004</v>
      </c>
      <c r="T8710" s="5">
        <v>4</v>
      </c>
      <c r="U8710" s="5">
        <v>0.2</v>
      </c>
      <c r="V8710" s="5">
        <v>-17.992799999999999</v>
      </c>
    </row>
    <row r="8711" spans="1:22" x14ac:dyDescent="0.25">
      <c r="A8711" s="1">
        <v>8710</v>
      </c>
      <c r="B8711" t="s">
        <v>10309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tr">
        <f>VLOOKUP(M8711,People!$A$1:$C$5,2,0)</f>
        <v>Anna Andreadi</v>
      </c>
      <c r="O8711" s="1" t="s">
        <v>1915</v>
      </c>
      <c r="P8711" s="1" t="s">
        <v>29</v>
      </c>
      <c r="Q8711" s="1" t="s">
        <v>30</v>
      </c>
      <c r="R8711" s="1" t="s">
        <v>1916</v>
      </c>
      <c r="S8711" s="5">
        <v>305.97449999999998</v>
      </c>
      <c r="T8711" s="5">
        <v>3</v>
      </c>
      <c r="U8711" s="5">
        <v>0.15</v>
      </c>
      <c r="V8711" s="5">
        <v>25.197899999999969</v>
      </c>
    </row>
    <row r="8712" spans="1:22" x14ac:dyDescent="0.25">
      <c r="A8712" s="1">
        <v>8711</v>
      </c>
      <c r="B8712" t="s">
        <v>10309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tr">
        <f>VLOOKUP(M8712,People!$A$1:$C$5,2,0)</f>
        <v>Anna Andreadi</v>
      </c>
      <c r="O8712" s="1" t="s">
        <v>602</v>
      </c>
      <c r="P8712" s="1" t="s">
        <v>42</v>
      </c>
      <c r="Q8712" s="1" t="s">
        <v>54</v>
      </c>
      <c r="R8712" s="1" t="s">
        <v>603</v>
      </c>
      <c r="S8712" s="5">
        <v>344.90999999999997</v>
      </c>
      <c r="T8712" s="5">
        <v>3</v>
      </c>
      <c r="U8712" s="5">
        <v>0</v>
      </c>
      <c r="V8712" s="5">
        <v>10.347300000000004</v>
      </c>
    </row>
    <row r="8713" spans="1:22" x14ac:dyDescent="0.25">
      <c r="A8713" s="1">
        <v>8712</v>
      </c>
      <c r="B8713" t="s">
        <v>10310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tr">
        <f>VLOOKUP(M8713,People!$A$1:$C$5,2,0)</f>
        <v>Anna Andreadi</v>
      </c>
      <c r="O8713" s="1" t="s">
        <v>3151</v>
      </c>
      <c r="P8713" s="1" t="s">
        <v>29</v>
      </c>
      <c r="Q8713" s="1" t="s">
        <v>51</v>
      </c>
      <c r="R8713" s="1" t="s">
        <v>3152</v>
      </c>
      <c r="S8713" s="5">
        <v>626.35200000000009</v>
      </c>
      <c r="T8713" s="5">
        <v>3</v>
      </c>
      <c r="U8713" s="5">
        <v>0.2</v>
      </c>
      <c r="V8713" s="5">
        <v>-23.488200000000091</v>
      </c>
    </row>
    <row r="8714" spans="1:22" x14ac:dyDescent="0.25">
      <c r="A8714" s="1">
        <v>8713</v>
      </c>
      <c r="B8714" t="s">
        <v>10311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tr">
        <f>VLOOKUP(M8714,People!$A$1:$C$5,2,0)</f>
        <v>Anna Andreadi</v>
      </c>
      <c r="O8714" s="1" t="s">
        <v>3999</v>
      </c>
      <c r="P8714" s="1" t="s">
        <v>29</v>
      </c>
      <c r="Q8714" s="1" t="s">
        <v>30</v>
      </c>
      <c r="R8714" s="1" t="s">
        <v>4331</v>
      </c>
      <c r="S8714" s="5">
        <v>359.49899999999997</v>
      </c>
      <c r="T8714" s="5">
        <v>3</v>
      </c>
      <c r="U8714" s="5">
        <v>0.15</v>
      </c>
      <c r="V8714" s="5">
        <v>-29.605799999999981</v>
      </c>
    </row>
    <row r="8715" spans="1:22" x14ac:dyDescent="0.25">
      <c r="A8715" s="1">
        <v>8714</v>
      </c>
      <c r="B8715" t="s">
        <v>10312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tr">
        <f>VLOOKUP(M8715,People!$A$1:$C$5,2,0)</f>
        <v>Anna Andreadi</v>
      </c>
      <c r="O8715" s="1" t="s">
        <v>2037</v>
      </c>
      <c r="P8715" s="1" t="s">
        <v>65</v>
      </c>
      <c r="Q8715" s="1" t="s">
        <v>66</v>
      </c>
      <c r="R8715" s="1" t="s">
        <v>2038</v>
      </c>
      <c r="S8715" s="5">
        <v>71.951999999999998</v>
      </c>
      <c r="T8715" s="5">
        <v>6</v>
      </c>
      <c r="U8715" s="5">
        <v>0.2</v>
      </c>
      <c r="V8715" s="5">
        <v>5.3963999999999963</v>
      </c>
    </row>
    <row r="8716" spans="1:22" x14ac:dyDescent="0.25">
      <c r="A8716" s="1">
        <v>8715</v>
      </c>
      <c r="B8716" t="s">
        <v>10312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tr">
        <f>VLOOKUP(M8716,People!$A$1:$C$5,2,0)</f>
        <v>Anna Andreadi</v>
      </c>
      <c r="O8716" s="1" t="s">
        <v>3192</v>
      </c>
      <c r="P8716" s="1" t="s">
        <v>42</v>
      </c>
      <c r="Q8716" s="1" t="s">
        <v>69</v>
      </c>
      <c r="R8716" s="1" t="s">
        <v>3193</v>
      </c>
      <c r="S8716" s="5">
        <v>29.800000000000004</v>
      </c>
      <c r="T8716" s="5">
        <v>5</v>
      </c>
      <c r="U8716" s="5">
        <v>0.2</v>
      </c>
      <c r="V8716" s="5">
        <v>9.3124999999999982</v>
      </c>
    </row>
    <row r="8717" spans="1:22" x14ac:dyDescent="0.25">
      <c r="A8717" s="1">
        <v>8716</v>
      </c>
      <c r="B8717" t="s">
        <v>10313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tr">
        <f>VLOOKUP(M8717,People!$A$1:$C$5,2,0)</f>
        <v>Chuck Magee</v>
      </c>
      <c r="O8717" s="1" t="s">
        <v>1756</v>
      </c>
      <c r="P8717" s="1" t="s">
        <v>42</v>
      </c>
      <c r="Q8717" s="1" t="s">
        <v>69</v>
      </c>
      <c r="R8717" s="1" t="s">
        <v>1757</v>
      </c>
      <c r="S8717" s="5">
        <v>1.8240000000000003</v>
      </c>
      <c r="T8717" s="5">
        <v>1</v>
      </c>
      <c r="U8717" s="5">
        <v>0.7</v>
      </c>
      <c r="V8717" s="5">
        <v>-1.3983999999999996</v>
      </c>
    </row>
    <row r="8718" spans="1:22" x14ac:dyDescent="0.25">
      <c r="A8718" s="1">
        <v>8717</v>
      </c>
      <c r="B8718" t="s">
        <v>10314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tr">
        <f>VLOOKUP(M8718,People!$A$1:$C$5,2,0)</f>
        <v>Kelly Williams</v>
      </c>
      <c r="O8718" s="1" t="s">
        <v>4586</v>
      </c>
      <c r="P8718" s="1" t="s">
        <v>42</v>
      </c>
      <c r="Q8718" s="1" t="s">
        <v>72</v>
      </c>
      <c r="R8718" s="1" t="s">
        <v>4587</v>
      </c>
      <c r="S8718" s="5">
        <v>64.383999999999986</v>
      </c>
      <c r="T8718" s="5">
        <v>4</v>
      </c>
      <c r="U8718" s="5">
        <v>0.8</v>
      </c>
      <c r="V8718" s="5">
        <v>-160.96</v>
      </c>
    </row>
    <row r="8719" spans="1:22" x14ac:dyDescent="0.25">
      <c r="A8719" s="1">
        <v>8718</v>
      </c>
      <c r="B8719" t="s">
        <v>10314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tr">
        <f>VLOOKUP(M8719,People!$A$1:$C$5,2,0)</f>
        <v>Kelly Williams</v>
      </c>
      <c r="O8719" s="1" t="s">
        <v>2309</v>
      </c>
      <c r="P8719" s="1" t="s">
        <v>29</v>
      </c>
      <c r="Q8719" s="1" t="s">
        <v>59</v>
      </c>
      <c r="R8719" s="1" t="s">
        <v>2310</v>
      </c>
      <c r="S8719" s="5">
        <v>6.9840000000000009</v>
      </c>
      <c r="T8719" s="5">
        <v>2</v>
      </c>
      <c r="U8719" s="5">
        <v>0.6</v>
      </c>
      <c r="V8719" s="5">
        <v>-4.5396000000000019</v>
      </c>
    </row>
    <row r="8720" spans="1:22" x14ac:dyDescent="0.25">
      <c r="A8720" s="1">
        <v>8719</v>
      </c>
      <c r="B8720" t="s">
        <v>10314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tr">
        <f>VLOOKUP(M8720,People!$A$1:$C$5,2,0)</f>
        <v>Kelly Williams</v>
      </c>
      <c r="O8720" s="1" t="s">
        <v>4092</v>
      </c>
      <c r="P8720" s="1" t="s">
        <v>42</v>
      </c>
      <c r="Q8720" s="1" t="s">
        <v>62</v>
      </c>
      <c r="R8720" s="1" t="s">
        <v>4093</v>
      </c>
      <c r="S8720" s="5">
        <v>11.264000000000001</v>
      </c>
      <c r="T8720" s="5">
        <v>8</v>
      </c>
      <c r="U8720" s="5">
        <v>0.2</v>
      </c>
      <c r="V8720" s="5">
        <v>3.9423999999999997</v>
      </c>
    </row>
    <row r="8721" spans="1:22" x14ac:dyDescent="0.25">
      <c r="A8721" s="1">
        <v>8720</v>
      </c>
      <c r="B8721" t="s">
        <v>10314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tr">
        <f>VLOOKUP(M8721,People!$A$1:$C$5,2,0)</f>
        <v>Kelly Williams</v>
      </c>
      <c r="O8721" s="1" t="s">
        <v>5243</v>
      </c>
      <c r="P8721" s="1" t="s">
        <v>42</v>
      </c>
      <c r="Q8721" s="1" t="s">
        <v>83</v>
      </c>
      <c r="R8721" s="1" t="s">
        <v>5244</v>
      </c>
      <c r="S8721" s="5">
        <v>15.552000000000003</v>
      </c>
      <c r="T8721" s="5">
        <v>3</v>
      </c>
      <c r="U8721" s="5">
        <v>0.2</v>
      </c>
      <c r="V8721" s="5">
        <v>5.6375999999999999</v>
      </c>
    </row>
    <row r="8722" spans="1:22" x14ac:dyDescent="0.25">
      <c r="A8722" s="1">
        <v>8721</v>
      </c>
      <c r="B8722" t="s">
        <v>10314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tr">
        <f>VLOOKUP(M8722,People!$A$1:$C$5,2,0)</f>
        <v>Kelly Williams</v>
      </c>
      <c r="O8722" s="1" t="s">
        <v>5211</v>
      </c>
      <c r="P8722" s="1" t="s">
        <v>29</v>
      </c>
      <c r="Q8722" s="1" t="s">
        <v>33</v>
      </c>
      <c r="R8722" s="1" t="s">
        <v>5212</v>
      </c>
      <c r="S8722" s="5">
        <v>379.37200000000001</v>
      </c>
      <c r="T8722" s="5">
        <v>2</v>
      </c>
      <c r="U8722" s="5">
        <v>0.3</v>
      </c>
      <c r="V8722" s="5">
        <v>-119.23120000000003</v>
      </c>
    </row>
    <row r="8723" spans="1:22" x14ac:dyDescent="0.25">
      <c r="A8723" s="1">
        <v>8722</v>
      </c>
      <c r="B8723" t="s">
        <v>10314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tr">
        <f>VLOOKUP(M8723,People!$A$1:$C$5,2,0)</f>
        <v>Kelly Williams</v>
      </c>
      <c r="O8723" s="1" t="s">
        <v>3833</v>
      </c>
      <c r="P8723" s="1" t="s">
        <v>42</v>
      </c>
      <c r="Q8723" s="1" t="s">
        <v>54</v>
      </c>
      <c r="R8723" s="1" t="s">
        <v>2258</v>
      </c>
      <c r="S8723" s="5">
        <v>67.536000000000016</v>
      </c>
      <c r="T8723" s="5">
        <v>9</v>
      </c>
      <c r="U8723" s="5">
        <v>0.2</v>
      </c>
      <c r="V8723" s="5">
        <v>6.7535999999999987</v>
      </c>
    </row>
    <row r="8724" spans="1:22" x14ac:dyDescent="0.25">
      <c r="A8724" s="1">
        <v>8723</v>
      </c>
      <c r="B8724" t="s">
        <v>10314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tr">
        <f>VLOOKUP(M8724,People!$A$1:$C$5,2,0)</f>
        <v>Kelly Williams</v>
      </c>
      <c r="O8724" s="1" t="s">
        <v>160</v>
      </c>
      <c r="P8724" s="1" t="s">
        <v>42</v>
      </c>
      <c r="Q8724" s="1" t="s">
        <v>69</v>
      </c>
      <c r="R8724" s="1" t="s">
        <v>161</v>
      </c>
      <c r="S8724" s="5">
        <v>1.5239999999999996</v>
      </c>
      <c r="T8724" s="5">
        <v>2</v>
      </c>
      <c r="U8724" s="5">
        <v>0.8</v>
      </c>
      <c r="V8724" s="5">
        <v>-2.6670000000000007</v>
      </c>
    </row>
    <row r="8725" spans="1:22" x14ac:dyDescent="0.25">
      <c r="A8725" s="1">
        <v>8724</v>
      </c>
      <c r="B8725" t="s">
        <v>10315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tr">
        <f>VLOOKUP(M8725,People!$A$1:$C$5,2,0)</f>
        <v>Cassandra Brandow</v>
      </c>
      <c r="O8725" s="1" t="s">
        <v>1612</v>
      </c>
      <c r="P8725" s="1" t="s">
        <v>42</v>
      </c>
      <c r="Q8725" s="1" t="s">
        <v>83</v>
      </c>
      <c r="R8725" s="1" t="s">
        <v>1613</v>
      </c>
      <c r="S8725" s="5">
        <v>37.408000000000001</v>
      </c>
      <c r="T8725" s="5">
        <v>7</v>
      </c>
      <c r="U8725" s="5">
        <v>0.2</v>
      </c>
      <c r="V8725" s="5">
        <v>13.0928</v>
      </c>
    </row>
    <row r="8726" spans="1:22" x14ac:dyDescent="0.25">
      <c r="A8726" s="1">
        <v>8725</v>
      </c>
      <c r="B8726" t="s">
        <v>10315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tr">
        <f>VLOOKUP(M8726,People!$A$1:$C$5,2,0)</f>
        <v>Cassandra Brandow</v>
      </c>
      <c r="O8726" s="1" t="s">
        <v>5454</v>
      </c>
      <c r="P8726" s="1" t="s">
        <v>42</v>
      </c>
      <c r="Q8726" s="1" t="s">
        <v>83</v>
      </c>
      <c r="R8726" s="1" t="s">
        <v>5455</v>
      </c>
      <c r="S8726" s="5">
        <v>25.344000000000001</v>
      </c>
      <c r="T8726" s="5">
        <v>6</v>
      </c>
      <c r="U8726" s="5">
        <v>0.2</v>
      </c>
      <c r="V8726" s="5">
        <v>8.8704000000000018</v>
      </c>
    </row>
    <row r="8727" spans="1:22" x14ac:dyDescent="0.25">
      <c r="A8727" s="1">
        <v>8726</v>
      </c>
      <c r="B8727" t="s">
        <v>10316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tr">
        <f>VLOOKUP(M8727,People!$A$1:$C$5,2,0)</f>
        <v>Anna Andreadi</v>
      </c>
      <c r="O8727" s="1" t="s">
        <v>2264</v>
      </c>
      <c r="P8727" s="1" t="s">
        <v>42</v>
      </c>
      <c r="Q8727" s="1" t="s">
        <v>62</v>
      </c>
      <c r="R8727" s="1" t="s">
        <v>2265</v>
      </c>
      <c r="S8727" s="5">
        <v>46.2</v>
      </c>
      <c r="T8727" s="5">
        <v>4</v>
      </c>
      <c r="U8727" s="5">
        <v>0</v>
      </c>
      <c r="V8727" s="5">
        <v>21.251999999999999</v>
      </c>
    </row>
    <row r="8728" spans="1:22" x14ac:dyDescent="0.25">
      <c r="A8728" s="1">
        <v>8727</v>
      </c>
      <c r="B8728" t="s">
        <v>10317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tr">
        <f>VLOOKUP(M8728,People!$A$1:$C$5,2,0)</f>
        <v>Cassandra Brandow</v>
      </c>
      <c r="O8728" s="1" t="s">
        <v>5838</v>
      </c>
      <c r="P8728" s="1" t="s">
        <v>65</v>
      </c>
      <c r="Q8728" s="1" t="s">
        <v>145</v>
      </c>
      <c r="R8728" s="1" t="s">
        <v>5839</v>
      </c>
      <c r="S8728" s="5">
        <v>4.7279999999999998</v>
      </c>
      <c r="T8728" s="5">
        <v>3</v>
      </c>
      <c r="U8728" s="5">
        <v>0.2</v>
      </c>
      <c r="V8728" s="5">
        <v>0.70919999999999961</v>
      </c>
    </row>
    <row r="8729" spans="1:22" x14ac:dyDescent="0.25">
      <c r="A8729" s="1">
        <v>8728</v>
      </c>
      <c r="B8729" t="s">
        <v>10317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tr">
        <f>VLOOKUP(M8729,People!$A$1:$C$5,2,0)</f>
        <v>Cassandra Brandow</v>
      </c>
      <c r="O8729" s="1" t="s">
        <v>5832</v>
      </c>
      <c r="P8729" s="1" t="s">
        <v>29</v>
      </c>
      <c r="Q8729" s="1" t="s">
        <v>59</v>
      </c>
      <c r="R8729" s="1" t="s">
        <v>5833</v>
      </c>
      <c r="S8729" s="5">
        <v>53.352000000000004</v>
      </c>
      <c r="T8729" s="5">
        <v>3</v>
      </c>
      <c r="U8729" s="5">
        <v>0.2</v>
      </c>
      <c r="V8729" s="5">
        <v>16.005600000000005</v>
      </c>
    </row>
    <row r="8730" spans="1:22" x14ac:dyDescent="0.25">
      <c r="A8730" s="1">
        <v>8729</v>
      </c>
      <c r="B8730" t="s">
        <v>10317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tr">
        <f>VLOOKUP(M8730,People!$A$1:$C$5,2,0)</f>
        <v>Cassandra Brandow</v>
      </c>
      <c r="O8730" s="1" t="s">
        <v>5217</v>
      </c>
      <c r="P8730" s="1" t="s">
        <v>29</v>
      </c>
      <c r="Q8730" s="1" t="s">
        <v>30</v>
      </c>
      <c r="R8730" s="1" t="s">
        <v>5218</v>
      </c>
      <c r="S8730" s="5">
        <v>131.10400000000001</v>
      </c>
      <c r="T8730" s="5">
        <v>2</v>
      </c>
      <c r="U8730" s="5">
        <v>0.2</v>
      </c>
      <c r="V8730" s="5">
        <v>8.1939999999999955</v>
      </c>
    </row>
    <row r="8731" spans="1:22" x14ac:dyDescent="0.25">
      <c r="A8731" s="1">
        <v>8730</v>
      </c>
      <c r="B8731" t="s">
        <v>10317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tr">
        <f>VLOOKUP(M8731,People!$A$1:$C$5,2,0)</f>
        <v>Cassandra Brandow</v>
      </c>
      <c r="O8731" s="1" t="s">
        <v>3833</v>
      </c>
      <c r="P8731" s="1" t="s">
        <v>42</v>
      </c>
      <c r="Q8731" s="1" t="s">
        <v>54</v>
      </c>
      <c r="R8731" s="1" t="s">
        <v>2258</v>
      </c>
      <c r="S8731" s="5">
        <v>22.512000000000004</v>
      </c>
      <c r="T8731" s="5">
        <v>3</v>
      </c>
      <c r="U8731" s="5">
        <v>0.2</v>
      </c>
      <c r="V8731" s="5">
        <v>2.2511999999999999</v>
      </c>
    </row>
    <row r="8732" spans="1:22" x14ac:dyDescent="0.25">
      <c r="A8732" s="1">
        <v>8731</v>
      </c>
      <c r="B8732" t="s">
        <v>10317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tr">
        <f>VLOOKUP(M8732,People!$A$1:$C$5,2,0)</f>
        <v>Cassandra Brandow</v>
      </c>
      <c r="O8732" s="1" t="s">
        <v>4556</v>
      </c>
      <c r="P8732" s="1" t="s">
        <v>65</v>
      </c>
      <c r="Q8732" s="1" t="s">
        <v>145</v>
      </c>
      <c r="R8732" s="1" t="s">
        <v>4557</v>
      </c>
      <c r="S8732" s="5">
        <v>72.744000000000014</v>
      </c>
      <c r="T8732" s="5">
        <v>7</v>
      </c>
      <c r="U8732" s="5">
        <v>0.2</v>
      </c>
      <c r="V8732" s="5">
        <v>-12.730200000000011</v>
      </c>
    </row>
    <row r="8733" spans="1:22" x14ac:dyDescent="0.25">
      <c r="A8733" s="1">
        <v>8732</v>
      </c>
      <c r="B8733" t="s">
        <v>10318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tr">
        <f>VLOOKUP(M8733,People!$A$1:$C$5,2,0)</f>
        <v>Kelly Williams</v>
      </c>
      <c r="O8733" s="1" t="s">
        <v>1225</v>
      </c>
      <c r="P8733" s="1" t="s">
        <v>42</v>
      </c>
      <c r="Q8733" s="1" t="s">
        <v>511</v>
      </c>
      <c r="R8733" s="1" t="s">
        <v>1226</v>
      </c>
      <c r="S8733" s="5">
        <v>52.59</v>
      </c>
      <c r="T8733" s="5">
        <v>3</v>
      </c>
      <c r="U8733" s="5">
        <v>0</v>
      </c>
      <c r="V8733" s="5">
        <v>15.776999999999996</v>
      </c>
    </row>
    <row r="8734" spans="1:22" x14ac:dyDescent="0.25">
      <c r="A8734" s="1">
        <v>8733</v>
      </c>
      <c r="B8734" t="s">
        <v>10319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tr">
        <f>VLOOKUP(M8734,People!$A$1:$C$5,2,0)</f>
        <v>Anna Andreadi</v>
      </c>
      <c r="O8734" s="1" t="s">
        <v>4701</v>
      </c>
      <c r="P8734" s="1" t="s">
        <v>42</v>
      </c>
      <c r="Q8734" s="1" t="s">
        <v>83</v>
      </c>
      <c r="R8734" s="1" t="s">
        <v>4702</v>
      </c>
      <c r="S8734" s="5">
        <v>19.440000000000001</v>
      </c>
      <c r="T8734" s="5">
        <v>3</v>
      </c>
      <c r="U8734" s="5">
        <v>0</v>
      </c>
      <c r="V8734" s="5">
        <v>9.3312000000000008</v>
      </c>
    </row>
    <row r="8735" spans="1:22" x14ac:dyDescent="0.25">
      <c r="A8735" s="1">
        <v>8734</v>
      </c>
      <c r="B8735" t="s">
        <v>10319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tr">
        <f>VLOOKUP(M8735,People!$A$1:$C$5,2,0)</f>
        <v>Anna Andreadi</v>
      </c>
      <c r="O8735" s="1" t="s">
        <v>1516</v>
      </c>
      <c r="P8735" s="1" t="s">
        <v>29</v>
      </c>
      <c r="Q8735" s="1" t="s">
        <v>59</v>
      </c>
      <c r="R8735" s="1" t="s">
        <v>1517</v>
      </c>
      <c r="S8735" s="5">
        <v>126.30000000000001</v>
      </c>
      <c r="T8735" s="5">
        <v>3</v>
      </c>
      <c r="U8735" s="5">
        <v>0</v>
      </c>
      <c r="V8735" s="5">
        <v>40.415999999999997</v>
      </c>
    </row>
    <row r="8736" spans="1:22" x14ac:dyDescent="0.25">
      <c r="A8736" s="1">
        <v>8735</v>
      </c>
      <c r="B8736" t="s">
        <v>10319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tr">
        <f>VLOOKUP(M8736,People!$A$1:$C$5,2,0)</f>
        <v>Anna Andreadi</v>
      </c>
      <c r="O8736" s="1" t="s">
        <v>796</v>
      </c>
      <c r="P8736" s="1" t="s">
        <v>65</v>
      </c>
      <c r="Q8736" s="1" t="s">
        <v>145</v>
      </c>
      <c r="R8736" s="1" t="s">
        <v>797</v>
      </c>
      <c r="S8736" s="5">
        <v>1287.45</v>
      </c>
      <c r="T8736" s="5">
        <v>5</v>
      </c>
      <c r="U8736" s="5">
        <v>0</v>
      </c>
      <c r="V8736" s="5">
        <v>244.61549999999988</v>
      </c>
    </row>
    <row r="8737" spans="1:22" x14ac:dyDescent="0.25">
      <c r="A8737" s="1">
        <v>8736</v>
      </c>
      <c r="B8737" t="s">
        <v>10320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tr">
        <f>VLOOKUP(M8737,People!$A$1:$C$5,2,0)</f>
        <v>Chuck Magee</v>
      </c>
      <c r="O8737" s="1" t="s">
        <v>2375</v>
      </c>
      <c r="P8737" s="1" t="s">
        <v>42</v>
      </c>
      <c r="Q8737" s="1" t="s">
        <v>54</v>
      </c>
      <c r="R8737" s="1" t="s">
        <v>2376</v>
      </c>
      <c r="S8737" s="5">
        <v>64.959999999999994</v>
      </c>
      <c r="T8737" s="5">
        <v>4</v>
      </c>
      <c r="U8737" s="5">
        <v>0</v>
      </c>
      <c r="V8737" s="5">
        <v>9.7439999999999998</v>
      </c>
    </row>
    <row r="8738" spans="1:22" x14ac:dyDescent="0.25">
      <c r="A8738" s="1">
        <v>8737</v>
      </c>
      <c r="B8738" t="s">
        <v>10321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tr">
        <f>VLOOKUP(M8738,People!$A$1:$C$5,2,0)</f>
        <v>Kelly Williams</v>
      </c>
      <c r="O8738" s="1" t="s">
        <v>1733</v>
      </c>
      <c r="P8738" s="1" t="s">
        <v>42</v>
      </c>
      <c r="Q8738" s="1" t="s">
        <v>54</v>
      </c>
      <c r="R8738" s="1" t="s">
        <v>1734</v>
      </c>
      <c r="S8738" s="5">
        <v>535.41</v>
      </c>
      <c r="T8738" s="5">
        <v>3</v>
      </c>
      <c r="U8738" s="5">
        <v>0</v>
      </c>
      <c r="V8738" s="5">
        <v>160.62299999999993</v>
      </c>
    </row>
    <row r="8739" spans="1:22" x14ac:dyDescent="0.25">
      <c r="A8739" s="1">
        <v>8738</v>
      </c>
      <c r="B8739" t="s">
        <v>10322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tr">
        <f>VLOOKUP(M8739,People!$A$1:$C$5,2,0)</f>
        <v>Cassandra Brandow</v>
      </c>
      <c r="O8739" s="1" t="s">
        <v>2651</v>
      </c>
      <c r="P8739" s="1" t="s">
        <v>42</v>
      </c>
      <c r="Q8739" s="1" t="s">
        <v>69</v>
      </c>
      <c r="R8739" s="1" t="s">
        <v>2652</v>
      </c>
      <c r="S8739" s="5">
        <v>8.1000000000000014</v>
      </c>
      <c r="T8739" s="5">
        <v>5</v>
      </c>
      <c r="U8739" s="5">
        <v>0.7</v>
      </c>
      <c r="V8739" s="5">
        <v>-5.9399999999999977</v>
      </c>
    </row>
    <row r="8740" spans="1:22" x14ac:dyDescent="0.25">
      <c r="A8740" s="1">
        <v>8739</v>
      </c>
      <c r="B8740" t="s">
        <v>10323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tr">
        <f>VLOOKUP(M8740,People!$A$1:$C$5,2,0)</f>
        <v>Chuck Magee</v>
      </c>
      <c r="O8740" s="1" t="s">
        <v>597</v>
      </c>
      <c r="P8740" s="1" t="s">
        <v>42</v>
      </c>
      <c r="Q8740" s="1" t="s">
        <v>62</v>
      </c>
      <c r="R8740" s="1" t="s">
        <v>598</v>
      </c>
      <c r="S8740" s="5">
        <v>13.247999999999999</v>
      </c>
      <c r="T8740" s="5">
        <v>4</v>
      </c>
      <c r="U8740" s="5">
        <v>0.2</v>
      </c>
      <c r="V8740" s="5">
        <v>3.6431999999999998</v>
      </c>
    </row>
    <row r="8741" spans="1:22" x14ac:dyDescent="0.25">
      <c r="A8741" s="1">
        <v>8740</v>
      </c>
      <c r="B8741" t="s">
        <v>10323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tr">
        <f>VLOOKUP(M8741,People!$A$1:$C$5,2,0)</f>
        <v>Chuck Magee</v>
      </c>
      <c r="O8741" s="1" t="s">
        <v>1450</v>
      </c>
      <c r="P8741" s="1" t="s">
        <v>65</v>
      </c>
      <c r="Q8741" s="1" t="s">
        <v>66</v>
      </c>
      <c r="R8741" s="1" t="s">
        <v>1451</v>
      </c>
      <c r="S8741" s="5">
        <v>83.987999999999985</v>
      </c>
      <c r="T8741" s="5">
        <v>2</v>
      </c>
      <c r="U8741" s="5">
        <v>0.4</v>
      </c>
      <c r="V8741" s="5">
        <v>-20.996999999999993</v>
      </c>
    </row>
    <row r="8742" spans="1:22" x14ac:dyDescent="0.25">
      <c r="A8742" s="1">
        <v>8741</v>
      </c>
      <c r="B8742" t="s">
        <v>10324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tr">
        <f>VLOOKUP(M8742,People!$A$1:$C$5,2,0)</f>
        <v>Cassandra Brandow</v>
      </c>
      <c r="O8742" s="1" t="s">
        <v>3456</v>
      </c>
      <c r="P8742" s="1" t="s">
        <v>42</v>
      </c>
      <c r="Q8742" s="1" t="s">
        <v>62</v>
      </c>
      <c r="R8742" s="1" t="s">
        <v>3457</v>
      </c>
      <c r="S8742" s="5">
        <v>73.2</v>
      </c>
      <c r="T8742" s="5">
        <v>5</v>
      </c>
      <c r="U8742" s="5">
        <v>0</v>
      </c>
      <c r="V8742" s="5">
        <v>21.227999999999998</v>
      </c>
    </row>
    <row r="8743" spans="1:22" x14ac:dyDescent="0.25">
      <c r="A8743" s="1">
        <v>8742</v>
      </c>
      <c r="B8743" t="s">
        <v>10325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tr">
        <f>VLOOKUP(M8743,People!$A$1:$C$5,2,0)</f>
        <v>Kelly Williams</v>
      </c>
      <c r="O8743" s="1" t="s">
        <v>658</v>
      </c>
      <c r="P8743" s="1" t="s">
        <v>42</v>
      </c>
      <c r="Q8743" s="1" t="s">
        <v>69</v>
      </c>
      <c r="R8743" s="1" t="s">
        <v>659</v>
      </c>
      <c r="S8743" s="5">
        <v>10.74</v>
      </c>
      <c r="T8743" s="5">
        <v>3</v>
      </c>
      <c r="U8743" s="5">
        <v>0</v>
      </c>
      <c r="V8743" s="5">
        <v>5.1551999999999998</v>
      </c>
    </row>
    <row r="8744" spans="1:22" x14ac:dyDescent="0.25">
      <c r="A8744" s="1">
        <v>8743</v>
      </c>
      <c r="B8744" t="s">
        <v>10326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tr">
        <f>VLOOKUP(M8744,People!$A$1:$C$5,2,0)</f>
        <v>Anna Andreadi</v>
      </c>
      <c r="O8744" s="1" t="s">
        <v>377</v>
      </c>
      <c r="P8744" s="1" t="s">
        <v>29</v>
      </c>
      <c r="Q8744" s="1" t="s">
        <v>59</v>
      </c>
      <c r="R8744" s="1" t="s">
        <v>378</v>
      </c>
      <c r="S8744" s="5">
        <v>11.032</v>
      </c>
      <c r="T8744" s="5">
        <v>1</v>
      </c>
      <c r="U8744" s="5">
        <v>0.2</v>
      </c>
      <c r="V8744" s="5">
        <v>3.0338000000000003</v>
      </c>
    </row>
    <row r="8745" spans="1:22" x14ac:dyDescent="0.25">
      <c r="A8745" s="1">
        <v>8744</v>
      </c>
      <c r="B8745" t="s">
        <v>10326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tr">
        <f>VLOOKUP(M8745,People!$A$1:$C$5,2,0)</f>
        <v>Anna Andreadi</v>
      </c>
      <c r="O8745" s="1" t="s">
        <v>662</v>
      </c>
      <c r="P8745" s="1" t="s">
        <v>65</v>
      </c>
      <c r="Q8745" s="1" t="s">
        <v>145</v>
      </c>
      <c r="R8745" s="1" t="s">
        <v>663</v>
      </c>
      <c r="S8745" s="5">
        <v>53.040000000000006</v>
      </c>
      <c r="T8745" s="5">
        <v>3</v>
      </c>
      <c r="U8745" s="5">
        <v>0.2</v>
      </c>
      <c r="V8745" s="5">
        <v>-4.6409999999999982</v>
      </c>
    </row>
    <row r="8746" spans="1:22" x14ac:dyDescent="0.25">
      <c r="A8746" s="1">
        <v>8745</v>
      </c>
      <c r="B8746" t="s">
        <v>10327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tr">
        <f>VLOOKUP(M8746,People!$A$1:$C$5,2,0)</f>
        <v>Chuck Magee</v>
      </c>
      <c r="O8746" s="1" t="s">
        <v>116</v>
      </c>
      <c r="P8746" s="1" t="s">
        <v>42</v>
      </c>
      <c r="Q8746" s="1" t="s">
        <v>62</v>
      </c>
      <c r="R8746" s="1" t="s">
        <v>117</v>
      </c>
      <c r="S8746" s="5">
        <v>17.12</v>
      </c>
      <c r="T8746" s="5">
        <v>4</v>
      </c>
      <c r="U8746" s="5">
        <v>0</v>
      </c>
      <c r="V8746" s="5">
        <v>4.9647999999999985</v>
      </c>
    </row>
    <row r="8747" spans="1:22" x14ac:dyDescent="0.25">
      <c r="A8747" s="1">
        <v>8746</v>
      </c>
      <c r="B8747" t="s">
        <v>10327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tr">
        <f>VLOOKUP(M8747,People!$A$1:$C$5,2,0)</f>
        <v>Chuck Magee</v>
      </c>
      <c r="O8747" s="1" t="s">
        <v>5688</v>
      </c>
      <c r="P8747" s="1" t="s">
        <v>42</v>
      </c>
      <c r="Q8747" s="1" t="s">
        <v>83</v>
      </c>
      <c r="R8747" s="1" t="s">
        <v>5689</v>
      </c>
      <c r="S8747" s="5">
        <v>59.94</v>
      </c>
      <c r="T8747" s="5">
        <v>3</v>
      </c>
      <c r="U8747" s="5">
        <v>0</v>
      </c>
      <c r="V8747" s="5">
        <v>28.171799999999998</v>
      </c>
    </row>
    <row r="8748" spans="1:22" x14ac:dyDescent="0.25">
      <c r="A8748" s="1">
        <v>8747</v>
      </c>
      <c r="B8748" t="s">
        <v>10328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tr">
        <f>VLOOKUP(M8748,People!$A$1:$C$5,2,0)</f>
        <v>Anna Andreadi</v>
      </c>
      <c r="O8748" s="1" t="s">
        <v>2608</v>
      </c>
      <c r="P8748" s="1" t="s">
        <v>29</v>
      </c>
      <c r="Q8748" s="1" t="s">
        <v>59</v>
      </c>
      <c r="R8748" s="1" t="s">
        <v>2609</v>
      </c>
      <c r="S8748" s="5">
        <v>210.58</v>
      </c>
      <c r="T8748" s="5">
        <v>2</v>
      </c>
      <c r="U8748" s="5">
        <v>0</v>
      </c>
      <c r="V8748" s="5">
        <v>12.634799999999984</v>
      </c>
    </row>
    <row r="8749" spans="1:22" x14ac:dyDescent="0.25">
      <c r="A8749" s="1">
        <v>8748</v>
      </c>
      <c r="B8749" t="s">
        <v>10328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tr">
        <f>VLOOKUP(M8749,People!$A$1:$C$5,2,0)</f>
        <v>Anna Andreadi</v>
      </c>
      <c r="O8749" s="1" t="s">
        <v>2042</v>
      </c>
      <c r="P8749" s="1" t="s">
        <v>42</v>
      </c>
      <c r="Q8749" s="1" t="s">
        <v>69</v>
      </c>
      <c r="R8749" s="1" t="s">
        <v>2043</v>
      </c>
      <c r="S8749" s="5">
        <v>30.960000000000004</v>
      </c>
      <c r="T8749" s="5">
        <v>2</v>
      </c>
      <c r="U8749" s="5">
        <v>0.2</v>
      </c>
      <c r="V8749" s="5">
        <v>10.061999999999998</v>
      </c>
    </row>
    <row r="8750" spans="1:22" x14ac:dyDescent="0.25">
      <c r="A8750" s="1">
        <v>8749</v>
      </c>
      <c r="B8750" t="s">
        <v>10328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tr">
        <f>VLOOKUP(M8750,People!$A$1:$C$5,2,0)</f>
        <v>Anna Andreadi</v>
      </c>
      <c r="O8750" s="1" t="s">
        <v>5563</v>
      </c>
      <c r="P8750" s="1" t="s">
        <v>65</v>
      </c>
      <c r="Q8750" s="1" t="s">
        <v>600</v>
      </c>
      <c r="R8750" s="1" t="s">
        <v>5564</v>
      </c>
      <c r="S8750" s="5">
        <v>239.98400000000004</v>
      </c>
      <c r="T8750" s="5">
        <v>2</v>
      </c>
      <c r="U8750" s="5">
        <v>0.2</v>
      </c>
      <c r="V8750" s="5">
        <v>38.997399999999971</v>
      </c>
    </row>
    <row r="8751" spans="1:22" x14ac:dyDescent="0.25">
      <c r="A8751" s="1">
        <v>8750</v>
      </c>
      <c r="B8751" t="s">
        <v>10329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tr">
        <f>VLOOKUP(M8751,People!$A$1:$C$5,2,0)</f>
        <v>Chuck Magee</v>
      </c>
      <c r="O8751" s="1" t="s">
        <v>1511</v>
      </c>
      <c r="P8751" s="1" t="s">
        <v>42</v>
      </c>
      <c r="Q8751" s="1" t="s">
        <v>69</v>
      </c>
      <c r="R8751" s="1" t="s">
        <v>1512</v>
      </c>
      <c r="S8751" s="5">
        <v>3050.3760000000002</v>
      </c>
      <c r="T8751" s="5">
        <v>3</v>
      </c>
      <c r="U8751" s="5">
        <v>0.2</v>
      </c>
      <c r="V8751" s="5">
        <v>1143.8910000000001</v>
      </c>
    </row>
    <row r="8752" spans="1:22" x14ac:dyDescent="0.25">
      <c r="A8752" s="1">
        <v>8751</v>
      </c>
      <c r="B8752" t="s">
        <v>10329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tr">
        <f>VLOOKUP(M8752,People!$A$1:$C$5,2,0)</f>
        <v>Chuck Magee</v>
      </c>
      <c r="O8752" s="1" t="s">
        <v>3525</v>
      </c>
      <c r="P8752" s="1" t="s">
        <v>65</v>
      </c>
      <c r="Q8752" s="1" t="s">
        <v>66</v>
      </c>
      <c r="R8752" s="1" t="s">
        <v>3526</v>
      </c>
      <c r="S8752" s="5">
        <v>133.97999999999999</v>
      </c>
      <c r="T8752" s="5">
        <v>2</v>
      </c>
      <c r="U8752" s="5">
        <v>0</v>
      </c>
      <c r="V8752" s="5">
        <v>33.495000000000005</v>
      </c>
    </row>
    <row r="8753" spans="1:22" x14ac:dyDescent="0.25">
      <c r="A8753" s="1">
        <v>8752</v>
      </c>
      <c r="B8753" t="s">
        <v>10330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tr">
        <f>VLOOKUP(M8753,People!$A$1:$C$5,2,0)</f>
        <v>Cassandra Brandow</v>
      </c>
      <c r="O8753" s="1" t="s">
        <v>5863</v>
      </c>
      <c r="P8753" s="1" t="s">
        <v>42</v>
      </c>
      <c r="Q8753" s="1" t="s">
        <v>83</v>
      </c>
      <c r="R8753" s="1" t="s">
        <v>5864</v>
      </c>
      <c r="S8753" s="5">
        <v>93.248000000000005</v>
      </c>
      <c r="T8753" s="5">
        <v>4</v>
      </c>
      <c r="U8753" s="5">
        <v>0.2</v>
      </c>
      <c r="V8753" s="5">
        <v>31.4712</v>
      </c>
    </row>
    <row r="8754" spans="1:22" x14ac:dyDescent="0.25">
      <c r="A8754" s="1">
        <v>8753</v>
      </c>
      <c r="B8754" t="s">
        <v>10330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tr">
        <f>VLOOKUP(M8754,People!$A$1:$C$5,2,0)</f>
        <v>Cassandra Brandow</v>
      </c>
      <c r="O8754" s="1" t="s">
        <v>3838</v>
      </c>
      <c r="P8754" s="1" t="s">
        <v>65</v>
      </c>
      <c r="Q8754" s="1" t="s">
        <v>66</v>
      </c>
      <c r="R8754" s="1" t="s">
        <v>3839</v>
      </c>
      <c r="S8754" s="5">
        <v>177.48000000000002</v>
      </c>
      <c r="T8754" s="5">
        <v>3</v>
      </c>
      <c r="U8754" s="5">
        <v>0.2</v>
      </c>
      <c r="V8754" s="5">
        <v>19.966499999999982</v>
      </c>
    </row>
    <row r="8755" spans="1:22" x14ac:dyDescent="0.25">
      <c r="A8755" s="1">
        <v>8754</v>
      </c>
      <c r="B8755" t="s">
        <v>10331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tr">
        <f>VLOOKUP(M8755,People!$A$1:$C$5,2,0)</f>
        <v>Chuck Magee</v>
      </c>
      <c r="O8755" s="1" t="s">
        <v>3687</v>
      </c>
      <c r="P8755" s="1" t="s">
        <v>42</v>
      </c>
      <c r="Q8755" s="1" t="s">
        <v>43</v>
      </c>
      <c r="R8755" s="1" t="s">
        <v>3688</v>
      </c>
      <c r="S8755" s="5">
        <v>17.712</v>
      </c>
      <c r="T8755" s="5">
        <v>6</v>
      </c>
      <c r="U8755" s="5">
        <v>0.2</v>
      </c>
      <c r="V8755" s="5">
        <v>5.9777999999999993</v>
      </c>
    </row>
    <row r="8756" spans="1:22" x14ac:dyDescent="0.25">
      <c r="A8756" s="1">
        <v>8755</v>
      </c>
      <c r="B8756" t="s">
        <v>10331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tr">
        <f>VLOOKUP(M8756,People!$A$1:$C$5,2,0)</f>
        <v>Chuck Magee</v>
      </c>
      <c r="O8756" s="1" t="s">
        <v>2651</v>
      </c>
      <c r="P8756" s="1" t="s">
        <v>42</v>
      </c>
      <c r="Q8756" s="1" t="s">
        <v>69</v>
      </c>
      <c r="R8756" s="1" t="s">
        <v>2652</v>
      </c>
      <c r="S8756" s="5">
        <v>4.8600000000000012</v>
      </c>
      <c r="T8756" s="5">
        <v>3</v>
      </c>
      <c r="U8756" s="5">
        <v>0.7</v>
      </c>
      <c r="V8756" s="5">
        <v>-3.5640000000000001</v>
      </c>
    </row>
    <row r="8757" spans="1:22" x14ac:dyDescent="0.25">
      <c r="A8757" s="1">
        <v>8756</v>
      </c>
      <c r="B8757" t="s">
        <v>10331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tr">
        <f>VLOOKUP(M8757,People!$A$1:$C$5,2,0)</f>
        <v>Chuck Magee</v>
      </c>
      <c r="O8757" s="1" t="s">
        <v>3639</v>
      </c>
      <c r="P8757" s="1" t="s">
        <v>42</v>
      </c>
      <c r="Q8757" s="1" t="s">
        <v>69</v>
      </c>
      <c r="R8757" s="1" t="s">
        <v>3640</v>
      </c>
      <c r="S8757" s="5">
        <v>6.2580000000000009</v>
      </c>
      <c r="T8757" s="5">
        <v>2</v>
      </c>
      <c r="U8757" s="5">
        <v>0.7</v>
      </c>
      <c r="V8757" s="5">
        <v>-5.2149999999999999</v>
      </c>
    </row>
    <row r="8758" spans="1:22" x14ac:dyDescent="0.25">
      <c r="A8758" s="1">
        <v>8757</v>
      </c>
      <c r="B8758" t="s">
        <v>6042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tr">
        <f>VLOOKUP(M8758,People!$A$1:$C$5,2,0)</f>
        <v>Chuck Magee</v>
      </c>
      <c r="O8758" s="1" t="s">
        <v>1838</v>
      </c>
      <c r="P8758" s="1" t="s">
        <v>42</v>
      </c>
      <c r="Q8758" s="1" t="s">
        <v>72</v>
      </c>
      <c r="R8758" s="1" t="s">
        <v>1839</v>
      </c>
      <c r="S8758" s="5">
        <v>37.68</v>
      </c>
      <c r="T8758" s="5">
        <v>2</v>
      </c>
      <c r="U8758" s="5">
        <v>0</v>
      </c>
      <c r="V8758" s="5">
        <v>10.5504</v>
      </c>
    </row>
    <row r="8759" spans="1:22" x14ac:dyDescent="0.25">
      <c r="A8759" s="1">
        <v>8758</v>
      </c>
      <c r="B8759" t="s">
        <v>6042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tr">
        <f>VLOOKUP(M8759,People!$A$1:$C$5,2,0)</f>
        <v>Chuck Magee</v>
      </c>
      <c r="O8759" s="1" t="s">
        <v>925</v>
      </c>
      <c r="P8759" s="1" t="s">
        <v>42</v>
      </c>
      <c r="Q8759" s="1" t="s">
        <v>83</v>
      </c>
      <c r="R8759" s="1" t="s">
        <v>926</v>
      </c>
      <c r="S8759" s="5">
        <v>51.84</v>
      </c>
      <c r="T8759" s="5">
        <v>8</v>
      </c>
      <c r="U8759" s="5">
        <v>0</v>
      </c>
      <c r="V8759" s="5">
        <v>24.883200000000002</v>
      </c>
    </row>
    <row r="8760" spans="1:22" x14ac:dyDescent="0.25">
      <c r="A8760" s="1">
        <v>8759</v>
      </c>
      <c r="B8760" t="s">
        <v>6042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tr">
        <f>VLOOKUP(M8760,People!$A$1:$C$5,2,0)</f>
        <v>Chuck Magee</v>
      </c>
      <c r="O8760" s="1" t="s">
        <v>2149</v>
      </c>
      <c r="P8760" s="1" t="s">
        <v>29</v>
      </c>
      <c r="Q8760" s="1" t="s">
        <v>59</v>
      </c>
      <c r="R8760" s="1" t="s">
        <v>2150</v>
      </c>
      <c r="S8760" s="5">
        <v>27.42</v>
      </c>
      <c r="T8760" s="5">
        <v>3</v>
      </c>
      <c r="U8760" s="5">
        <v>0</v>
      </c>
      <c r="V8760" s="5">
        <v>9.3227999999999991</v>
      </c>
    </row>
    <row r="8761" spans="1:22" x14ac:dyDescent="0.25">
      <c r="A8761" s="1">
        <v>8760</v>
      </c>
      <c r="B8761" t="s">
        <v>6042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tr">
        <f>VLOOKUP(M8761,People!$A$1:$C$5,2,0)</f>
        <v>Chuck Magee</v>
      </c>
      <c r="O8761" s="1" t="s">
        <v>2475</v>
      </c>
      <c r="P8761" s="1" t="s">
        <v>42</v>
      </c>
      <c r="Q8761" s="1" t="s">
        <v>69</v>
      </c>
      <c r="R8761" s="1" t="s">
        <v>2476</v>
      </c>
      <c r="S8761" s="5">
        <v>5.4</v>
      </c>
      <c r="T8761" s="5">
        <v>3</v>
      </c>
      <c r="U8761" s="5">
        <v>0</v>
      </c>
      <c r="V8761" s="5">
        <v>2.5920000000000001</v>
      </c>
    </row>
    <row r="8762" spans="1:22" x14ac:dyDescent="0.25">
      <c r="A8762" s="1">
        <v>8761</v>
      </c>
      <c r="B8762" t="s">
        <v>10332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tr">
        <f>VLOOKUP(M8762,People!$A$1:$C$5,2,0)</f>
        <v>Cassandra Brandow</v>
      </c>
      <c r="O8762" s="1" t="s">
        <v>1511</v>
      </c>
      <c r="P8762" s="1" t="s">
        <v>42</v>
      </c>
      <c r="Q8762" s="1" t="s">
        <v>69</v>
      </c>
      <c r="R8762" s="1" t="s">
        <v>1512</v>
      </c>
      <c r="S8762" s="5">
        <v>1270.99</v>
      </c>
      <c r="T8762" s="5">
        <v>1</v>
      </c>
      <c r="U8762" s="5">
        <v>0</v>
      </c>
      <c r="V8762" s="5">
        <v>635.495</v>
      </c>
    </row>
    <row r="8763" spans="1:22" x14ac:dyDescent="0.25">
      <c r="A8763" s="1">
        <v>8762</v>
      </c>
      <c r="B8763" t="s">
        <v>10332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tr">
        <f>VLOOKUP(M8763,People!$A$1:$C$5,2,0)</f>
        <v>Cassandra Brandow</v>
      </c>
      <c r="O8763" s="1" t="s">
        <v>4360</v>
      </c>
      <c r="P8763" s="1" t="s">
        <v>42</v>
      </c>
      <c r="Q8763" s="1" t="s">
        <v>156</v>
      </c>
      <c r="R8763" s="1" t="s">
        <v>4361</v>
      </c>
      <c r="S8763" s="5">
        <v>125.36</v>
      </c>
      <c r="T8763" s="5">
        <v>8</v>
      </c>
      <c r="U8763" s="5">
        <v>0</v>
      </c>
      <c r="V8763" s="5">
        <v>58.919199999999989</v>
      </c>
    </row>
    <row r="8764" spans="1:22" x14ac:dyDescent="0.25">
      <c r="A8764" s="1">
        <v>8763</v>
      </c>
      <c r="B8764" t="s">
        <v>10333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tr">
        <f>VLOOKUP(M8764,People!$A$1:$C$5,2,0)</f>
        <v>Anna Andreadi</v>
      </c>
      <c r="O8764" s="1" t="s">
        <v>2533</v>
      </c>
      <c r="P8764" s="1" t="s">
        <v>42</v>
      </c>
      <c r="Q8764" s="1" t="s">
        <v>54</v>
      </c>
      <c r="R8764" s="1" t="s">
        <v>2534</v>
      </c>
      <c r="S8764" s="5">
        <v>14.03</v>
      </c>
      <c r="T8764" s="5">
        <v>1</v>
      </c>
      <c r="U8764" s="5">
        <v>0</v>
      </c>
      <c r="V8764" s="5">
        <v>4.068699999999998</v>
      </c>
    </row>
    <row r="8765" spans="1:22" x14ac:dyDescent="0.25">
      <c r="A8765" s="1">
        <v>8764</v>
      </c>
      <c r="B8765" t="s">
        <v>10333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tr">
        <f>VLOOKUP(M8765,People!$A$1:$C$5,2,0)</f>
        <v>Anna Andreadi</v>
      </c>
      <c r="O8765" s="1" t="s">
        <v>4340</v>
      </c>
      <c r="P8765" s="1" t="s">
        <v>42</v>
      </c>
      <c r="Q8765" s="1" t="s">
        <v>511</v>
      </c>
      <c r="R8765" s="1" t="s">
        <v>4341</v>
      </c>
      <c r="S8765" s="5">
        <v>27.96</v>
      </c>
      <c r="T8765" s="5">
        <v>2</v>
      </c>
      <c r="U8765" s="5">
        <v>0</v>
      </c>
      <c r="V8765" s="5">
        <v>7.2696000000000005</v>
      </c>
    </row>
    <row r="8766" spans="1:22" x14ac:dyDescent="0.25">
      <c r="A8766" s="1">
        <v>8765</v>
      </c>
      <c r="B8766" t="s">
        <v>10334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tr">
        <f>VLOOKUP(M8766,People!$A$1:$C$5,2,0)</f>
        <v>Kelly Williams</v>
      </c>
      <c r="O8766" s="1" t="s">
        <v>3896</v>
      </c>
      <c r="P8766" s="1" t="s">
        <v>42</v>
      </c>
      <c r="Q8766" s="1" t="s">
        <v>62</v>
      </c>
      <c r="R8766" s="1" t="s">
        <v>3897</v>
      </c>
      <c r="S8766" s="5">
        <v>5.3440000000000003</v>
      </c>
      <c r="T8766" s="5">
        <v>2</v>
      </c>
      <c r="U8766" s="5">
        <v>0.2</v>
      </c>
      <c r="V8766" s="5">
        <v>0.73479999999999923</v>
      </c>
    </row>
    <row r="8767" spans="1:22" x14ac:dyDescent="0.25">
      <c r="A8767" s="1">
        <v>8766</v>
      </c>
      <c r="B8767" t="s">
        <v>10334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tr">
        <f>VLOOKUP(M8767,People!$A$1:$C$5,2,0)</f>
        <v>Kelly Williams</v>
      </c>
      <c r="O8767" s="1" t="s">
        <v>99</v>
      </c>
      <c r="P8767" s="1" t="s">
        <v>42</v>
      </c>
      <c r="Q8767" s="1" t="s">
        <v>69</v>
      </c>
      <c r="R8767" s="1" t="s">
        <v>100</v>
      </c>
      <c r="S8767" s="5">
        <v>1.6959999999999997</v>
      </c>
      <c r="T8767" s="5">
        <v>2</v>
      </c>
      <c r="U8767" s="5">
        <v>0.8</v>
      </c>
      <c r="V8767" s="5">
        <v>-2.5440000000000005</v>
      </c>
    </row>
    <row r="8768" spans="1:22" x14ac:dyDescent="0.25">
      <c r="A8768" s="1">
        <v>8767</v>
      </c>
      <c r="B8768" t="s">
        <v>10334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tr">
        <f>VLOOKUP(M8768,People!$A$1:$C$5,2,0)</f>
        <v>Kelly Williams</v>
      </c>
      <c r="O8768" s="1" t="s">
        <v>5836</v>
      </c>
      <c r="P8768" s="1" t="s">
        <v>42</v>
      </c>
      <c r="Q8768" s="1" t="s">
        <v>72</v>
      </c>
      <c r="R8768" s="1" t="s">
        <v>5837</v>
      </c>
      <c r="S8768" s="5">
        <v>24.587999999999994</v>
      </c>
      <c r="T8768" s="5">
        <v>3</v>
      </c>
      <c r="U8768" s="5">
        <v>0.8</v>
      </c>
      <c r="V8768" s="5">
        <v>-67.617000000000019</v>
      </c>
    </row>
    <row r="8769" spans="1:22" x14ac:dyDescent="0.25">
      <c r="A8769" s="1">
        <v>8768</v>
      </c>
      <c r="B8769" t="s">
        <v>10334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tr">
        <f>VLOOKUP(M8769,People!$A$1:$C$5,2,0)</f>
        <v>Kelly Williams</v>
      </c>
      <c r="O8769" s="1" t="s">
        <v>1405</v>
      </c>
      <c r="P8769" s="1" t="s">
        <v>42</v>
      </c>
      <c r="Q8769" s="1" t="s">
        <v>69</v>
      </c>
      <c r="R8769" s="1" t="s">
        <v>1406</v>
      </c>
      <c r="S8769" s="5">
        <v>7.9799999999999986</v>
      </c>
      <c r="T8769" s="5">
        <v>5</v>
      </c>
      <c r="U8769" s="5">
        <v>0.8</v>
      </c>
      <c r="V8769" s="5">
        <v>-13.167000000000002</v>
      </c>
    </row>
    <row r="8770" spans="1:22" x14ac:dyDescent="0.25">
      <c r="A8770" s="1">
        <v>8769</v>
      </c>
      <c r="B8770" t="s">
        <v>10335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tr">
        <f>VLOOKUP(M8770,People!$A$1:$C$5,2,0)</f>
        <v>Chuck Magee</v>
      </c>
      <c r="O8770" s="1" t="s">
        <v>1022</v>
      </c>
      <c r="P8770" s="1" t="s">
        <v>65</v>
      </c>
      <c r="Q8770" s="1" t="s">
        <v>145</v>
      </c>
      <c r="R8770" s="1" t="s">
        <v>1023</v>
      </c>
      <c r="S8770" s="5">
        <v>288</v>
      </c>
      <c r="T8770" s="5">
        <v>4</v>
      </c>
      <c r="U8770" s="5">
        <v>0.2</v>
      </c>
      <c r="V8770" s="5">
        <v>57.599999999999994</v>
      </c>
    </row>
    <row r="8771" spans="1:22" x14ac:dyDescent="0.25">
      <c r="A8771" s="1">
        <v>8770</v>
      </c>
      <c r="B8771" t="s">
        <v>10336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tr">
        <f>VLOOKUP(M8771,People!$A$1:$C$5,2,0)</f>
        <v>Anna Andreadi</v>
      </c>
      <c r="O8771" s="1" t="s">
        <v>5567</v>
      </c>
      <c r="P8771" s="1" t="s">
        <v>65</v>
      </c>
      <c r="Q8771" s="1" t="s">
        <v>66</v>
      </c>
      <c r="R8771" s="1" t="s">
        <v>5568</v>
      </c>
      <c r="S8771" s="5">
        <v>146.952</v>
      </c>
      <c r="T8771" s="5">
        <v>3</v>
      </c>
      <c r="U8771" s="5">
        <v>0.2</v>
      </c>
      <c r="V8771" s="5">
        <v>9.1844999999999928</v>
      </c>
    </row>
    <row r="8772" spans="1:22" x14ac:dyDescent="0.25">
      <c r="A8772" s="1">
        <v>8771</v>
      </c>
      <c r="B8772" t="s">
        <v>10336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tr">
        <f>VLOOKUP(M8772,People!$A$1:$C$5,2,0)</f>
        <v>Anna Andreadi</v>
      </c>
      <c r="O8772" s="1" t="s">
        <v>2604</v>
      </c>
      <c r="P8772" s="1" t="s">
        <v>29</v>
      </c>
      <c r="Q8772" s="1" t="s">
        <v>33</v>
      </c>
      <c r="R8772" s="1" t="s">
        <v>2605</v>
      </c>
      <c r="S8772" s="5">
        <v>83.13600000000001</v>
      </c>
      <c r="T8772" s="5">
        <v>4</v>
      </c>
      <c r="U8772" s="5">
        <v>0.2</v>
      </c>
      <c r="V8772" s="5">
        <v>5.1960000000000015</v>
      </c>
    </row>
    <row r="8773" spans="1:22" x14ac:dyDescent="0.25">
      <c r="A8773" s="1">
        <v>8772</v>
      </c>
      <c r="B8773" t="s">
        <v>10337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tr">
        <f>VLOOKUP(M8773,People!$A$1:$C$5,2,0)</f>
        <v>Cassandra Brandow</v>
      </c>
      <c r="O8773" s="1" t="s">
        <v>3902</v>
      </c>
      <c r="P8773" s="1" t="s">
        <v>42</v>
      </c>
      <c r="Q8773" s="1" t="s">
        <v>72</v>
      </c>
      <c r="R8773" s="1" t="s">
        <v>3903</v>
      </c>
      <c r="S8773" s="5">
        <v>942.78400000000011</v>
      </c>
      <c r="T8773" s="5">
        <v>4</v>
      </c>
      <c r="U8773" s="5">
        <v>0.2</v>
      </c>
      <c r="V8773" s="5">
        <v>94.278400000000033</v>
      </c>
    </row>
    <row r="8774" spans="1:22" x14ac:dyDescent="0.25">
      <c r="A8774" s="1">
        <v>8773</v>
      </c>
      <c r="B8774" t="s">
        <v>10337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tr">
        <f>VLOOKUP(M8774,People!$A$1:$C$5,2,0)</f>
        <v>Cassandra Brandow</v>
      </c>
      <c r="O8774" s="1" t="s">
        <v>3343</v>
      </c>
      <c r="P8774" s="1" t="s">
        <v>42</v>
      </c>
      <c r="Q8774" s="1" t="s">
        <v>83</v>
      </c>
      <c r="R8774" s="1" t="s">
        <v>3344</v>
      </c>
      <c r="S8774" s="5">
        <v>74.352000000000004</v>
      </c>
      <c r="T8774" s="5">
        <v>3</v>
      </c>
      <c r="U8774" s="5">
        <v>0.2</v>
      </c>
      <c r="V8774" s="5">
        <v>23.234999999999992</v>
      </c>
    </row>
    <row r="8775" spans="1:22" x14ac:dyDescent="0.25">
      <c r="A8775" s="1">
        <v>8774</v>
      </c>
      <c r="B8775" t="s">
        <v>10338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tr">
        <f>VLOOKUP(M8775,People!$A$1:$C$5,2,0)</f>
        <v>Chuck Magee</v>
      </c>
      <c r="O8775" s="1" t="s">
        <v>1890</v>
      </c>
      <c r="P8775" s="1" t="s">
        <v>42</v>
      </c>
      <c r="Q8775" s="1" t="s">
        <v>72</v>
      </c>
      <c r="R8775" s="1" t="s">
        <v>1891</v>
      </c>
      <c r="S8775" s="5">
        <v>26.880000000000003</v>
      </c>
      <c r="T8775" s="5">
        <v>6</v>
      </c>
      <c r="U8775" s="5">
        <v>0</v>
      </c>
      <c r="V8775" s="5">
        <v>6.7200000000000006</v>
      </c>
    </row>
    <row r="8776" spans="1:22" x14ac:dyDescent="0.25">
      <c r="A8776" s="1">
        <v>8775</v>
      </c>
      <c r="B8776" t="s">
        <v>10338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tr">
        <f>VLOOKUP(M8776,People!$A$1:$C$5,2,0)</f>
        <v>Chuck Magee</v>
      </c>
      <c r="O8776" s="1" t="s">
        <v>4123</v>
      </c>
      <c r="P8776" s="1" t="s">
        <v>42</v>
      </c>
      <c r="Q8776" s="1" t="s">
        <v>69</v>
      </c>
      <c r="R8776" s="1" t="s">
        <v>4124</v>
      </c>
      <c r="S8776" s="5">
        <v>10.896000000000001</v>
      </c>
      <c r="T8776" s="5">
        <v>2</v>
      </c>
      <c r="U8776" s="5">
        <v>0.2</v>
      </c>
      <c r="V8776" s="5">
        <v>3.8135999999999992</v>
      </c>
    </row>
    <row r="8777" spans="1:22" x14ac:dyDescent="0.25">
      <c r="A8777" s="1">
        <v>8776</v>
      </c>
      <c r="B8777" t="s">
        <v>10339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tr">
        <f>VLOOKUP(M8777,People!$A$1:$C$5,2,0)</f>
        <v>Kelly Williams</v>
      </c>
      <c r="O8777" s="1" t="s">
        <v>564</v>
      </c>
      <c r="P8777" s="1" t="s">
        <v>42</v>
      </c>
      <c r="Q8777" s="1" t="s">
        <v>62</v>
      </c>
      <c r="R8777" s="1" t="s">
        <v>565</v>
      </c>
      <c r="S8777" s="5">
        <v>3.536</v>
      </c>
      <c r="T8777" s="5">
        <v>2</v>
      </c>
      <c r="U8777" s="5">
        <v>0.2</v>
      </c>
      <c r="V8777" s="5">
        <v>0.30940000000000001</v>
      </c>
    </row>
    <row r="8778" spans="1:22" x14ac:dyDescent="0.25">
      <c r="A8778" s="1">
        <v>8777</v>
      </c>
      <c r="B8778" t="s">
        <v>10340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tr">
        <f>VLOOKUP(M8778,People!$A$1:$C$5,2,0)</f>
        <v>Kelly Williams</v>
      </c>
      <c r="O8778" s="1" t="s">
        <v>2196</v>
      </c>
      <c r="P8778" s="1" t="s">
        <v>29</v>
      </c>
      <c r="Q8778" s="1" t="s">
        <v>33</v>
      </c>
      <c r="R8778" s="1" t="s">
        <v>2197</v>
      </c>
      <c r="S8778" s="5">
        <v>528.42999999999995</v>
      </c>
      <c r="T8778" s="5">
        <v>5</v>
      </c>
      <c r="U8778" s="5">
        <v>0.3</v>
      </c>
      <c r="V8778" s="5">
        <v>0</v>
      </c>
    </row>
    <row r="8779" spans="1:22" x14ac:dyDescent="0.25">
      <c r="A8779" s="1">
        <v>8778</v>
      </c>
      <c r="B8779" t="s">
        <v>10340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tr">
        <f>VLOOKUP(M8779,People!$A$1:$C$5,2,0)</f>
        <v>Kelly Williams</v>
      </c>
      <c r="O8779" s="1" t="s">
        <v>4623</v>
      </c>
      <c r="P8779" s="1" t="s">
        <v>42</v>
      </c>
      <c r="Q8779" s="1" t="s">
        <v>83</v>
      </c>
      <c r="R8779" s="1" t="s">
        <v>4624</v>
      </c>
      <c r="S8779" s="5">
        <v>41.472000000000008</v>
      </c>
      <c r="T8779" s="5">
        <v>8</v>
      </c>
      <c r="U8779" s="5">
        <v>0.2</v>
      </c>
      <c r="V8779" s="5">
        <v>14.5152</v>
      </c>
    </row>
    <row r="8780" spans="1:22" x14ac:dyDescent="0.25">
      <c r="A8780" s="1">
        <v>8779</v>
      </c>
      <c r="B8780" t="s">
        <v>10341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tr">
        <f>VLOOKUP(M8780,People!$A$1:$C$5,2,0)</f>
        <v>Chuck Magee</v>
      </c>
      <c r="O8780" s="1" t="s">
        <v>1915</v>
      </c>
      <c r="P8780" s="1" t="s">
        <v>29</v>
      </c>
      <c r="Q8780" s="1" t="s">
        <v>30</v>
      </c>
      <c r="R8780" s="1" t="s">
        <v>1916</v>
      </c>
      <c r="S8780" s="5">
        <v>287.976</v>
      </c>
      <c r="T8780" s="5">
        <v>3</v>
      </c>
      <c r="U8780" s="5">
        <v>0.2</v>
      </c>
      <c r="V8780" s="5">
        <v>7.1993999999999687</v>
      </c>
    </row>
    <row r="8781" spans="1:22" x14ac:dyDescent="0.25">
      <c r="A8781" s="1">
        <v>8780</v>
      </c>
      <c r="B8781" t="s">
        <v>10342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tr">
        <f>VLOOKUP(M8781,People!$A$1:$C$5,2,0)</f>
        <v>Anna Andreadi</v>
      </c>
      <c r="O8781" s="1" t="s">
        <v>2513</v>
      </c>
      <c r="P8781" s="1" t="s">
        <v>42</v>
      </c>
      <c r="Q8781" s="1" t="s">
        <v>54</v>
      </c>
      <c r="R8781" s="1" t="s">
        <v>2514</v>
      </c>
      <c r="S8781" s="5">
        <v>29.304000000000002</v>
      </c>
      <c r="T8781" s="5">
        <v>3</v>
      </c>
      <c r="U8781" s="5">
        <v>0.2</v>
      </c>
      <c r="V8781" s="5">
        <v>2.5641000000000034</v>
      </c>
    </row>
    <row r="8782" spans="1:22" x14ac:dyDescent="0.25">
      <c r="A8782" s="1">
        <v>8781</v>
      </c>
      <c r="B8782" t="s">
        <v>10343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tr">
        <f>VLOOKUP(M8782,People!$A$1:$C$5,2,0)</f>
        <v>Kelly Williams</v>
      </c>
      <c r="O8782" s="1" t="s">
        <v>4045</v>
      </c>
      <c r="P8782" s="1" t="s">
        <v>42</v>
      </c>
      <c r="Q8782" s="1" t="s">
        <v>62</v>
      </c>
      <c r="R8782" s="1" t="s">
        <v>4046</v>
      </c>
      <c r="S8782" s="5">
        <v>55.328000000000003</v>
      </c>
      <c r="T8782" s="5">
        <v>2</v>
      </c>
      <c r="U8782" s="5">
        <v>0.2</v>
      </c>
      <c r="V8782" s="5">
        <v>6.2243999999999957</v>
      </c>
    </row>
    <row r="8783" spans="1:22" x14ac:dyDescent="0.25">
      <c r="A8783" s="1">
        <v>8782</v>
      </c>
      <c r="B8783" t="s">
        <v>10343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tr">
        <f>VLOOKUP(M8783,People!$A$1:$C$5,2,0)</f>
        <v>Kelly Williams</v>
      </c>
      <c r="O8783" s="1" t="s">
        <v>2595</v>
      </c>
      <c r="P8783" s="1" t="s">
        <v>29</v>
      </c>
      <c r="Q8783" s="1" t="s">
        <v>30</v>
      </c>
      <c r="R8783" s="1" t="s">
        <v>2596</v>
      </c>
      <c r="S8783" s="5">
        <v>1227.9983999999999</v>
      </c>
      <c r="T8783" s="5">
        <v>6</v>
      </c>
      <c r="U8783" s="5">
        <v>0.32</v>
      </c>
      <c r="V8783" s="5">
        <v>-36.117600000000152</v>
      </c>
    </row>
    <row r="8784" spans="1:22" x14ac:dyDescent="0.25">
      <c r="A8784" s="1">
        <v>8783</v>
      </c>
      <c r="B8784" t="s">
        <v>10344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tr">
        <f>VLOOKUP(M8784,People!$A$1:$C$5,2,0)</f>
        <v>Anna Andreadi</v>
      </c>
      <c r="O8784" s="1" t="s">
        <v>3874</v>
      </c>
      <c r="P8784" s="1" t="s">
        <v>42</v>
      </c>
      <c r="Q8784" s="1" t="s">
        <v>69</v>
      </c>
      <c r="R8784" s="1" t="s">
        <v>3875</v>
      </c>
      <c r="S8784" s="5">
        <v>20.416</v>
      </c>
      <c r="T8784" s="5">
        <v>4</v>
      </c>
      <c r="U8784" s="5">
        <v>0.2</v>
      </c>
      <c r="V8784" s="5">
        <v>6.6351999999999984</v>
      </c>
    </row>
    <row r="8785" spans="1:22" x14ac:dyDescent="0.25">
      <c r="A8785" s="1">
        <v>8784</v>
      </c>
      <c r="B8785" t="s">
        <v>10344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tr">
        <f>VLOOKUP(M8785,People!$A$1:$C$5,2,0)</f>
        <v>Anna Andreadi</v>
      </c>
      <c r="O8785" s="1" t="s">
        <v>792</v>
      </c>
      <c r="P8785" s="1" t="s">
        <v>29</v>
      </c>
      <c r="Q8785" s="1" t="s">
        <v>51</v>
      </c>
      <c r="R8785" s="1" t="s">
        <v>793</v>
      </c>
      <c r="S8785" s="5">
        <v>1128.3899999999999</v>
      </c>
      <c r="T8785" s="5">
        <v>3</v>
      </c>
      <c r="U8785" s="5">
        <v>0</v>
      </c>
      <c r="V8785" s="5">
        <v>259.52970000000005</v>
      </c>
    </row>
    <row r="8786" spans="1:22" x14ac:dyDescent="0.25">
      <c r="A8786" s="1">
        <v>8785</v>
      </c>
      <c r="B8786" t="s">
        <v>10345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tr">
        <f>VLOOKUP(M8786,People!$A$1:$C$5,2,0)</f>
        <v>Cassandra Brandow</v>
      </c>
      <c r="O8786" s="1" t="s">
        <v>3822</v>
      </c>
      <c r="P8786" s="1" t="s">
        <v>42</v>
      </c>
      <c r="Q8786" s="1" t="s">
        <v>43</v>
      </c>
      <c r="R8786" s="1" t="s">
        <v>3823</v>
      </c>
      <c r="S8786" s="5">
        <v>4.6079999999999997</v>
      </c>
      <c r="T8786" s="5">
        <v>2</v>
      </c>
      <c r="U8786" s="5">
        <v>0.2</v>
      </c>
      <c r="V8786" s="5">
        <v>1.6704000000000001</v>
      </c>
    </row>
    <row r="8787" spans="1:22" x14ac:dyDescent="0.25">
      <c r="A8787" s="1">
        <v>8786</v>
      </c>
      <c r="B8787" t="s">
        <v>10346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tr">
        <f>VLOOKUP(M8787,People!$A$1:$C$5,2,0)</f>
        <v>Anna Andreadi</v>
      </c>
      <c r="O8787" s="1" t="s">
        <v>5384</v>
      </c>
      <c r="P8787" s="1" t="s">
        <v>65</v>
      </c>
      <c r="Q8787" s="1" t="s">
        <v>66</v>
      </c>
      <c r="R8787" s="1" t="s">
        <v>5385</v>
      </c>
      <c r="S8787" s="5">
        <v>195.96000000000004</v>
      </c>
      <c r="T8787" s="5">
        <v>5</v>
      </c>
      <c r="U8787" s="5">
        <v>0.2</v>
      </c>
      <c r="V8787" s="5">
        <v>19.596000000000018</v>
      </c>
    </row>
    <row r="8788" spans="1:22" x14ac:dyDescent="0.25">
      <c r="A8788" s="1">
        <v>8787</v>
      </c>
      <c r="B8788" t="s">
        <v>10346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tr">
        <f>VLOOKUP(M8788,People!$A$1:$C$5,2,0)</f>
        <v>Anna Andreadi</v>
      </c>
      <c r="O8788" s="1" t="s">
        <v>4764</v>
      </c>
      <c r="P8788" s="1" t="s">
        <v>42</v>
      </c>
      <c r="Q8788" s="1" t="s">
        <v>83</v>
      </c>
      <c r="R8788" s="1" t="s">
        <v>4765</v>
      </c>
      <c r="S8788" s="5">
        <v>15.552000000000003</v>
      </c>
      <c r="T8788" s="5">
        <v>3</v>
      </c>
      <c r="U8788" s="5">
        <v>0.2</v>
      </c>
      <c r="V8788" s="5">
        <v>5.4432</v>
      </c>
    </row>
    <row r="8789" spans="1:22" x14ac:dyDescent="0.25">
      <c r="A8789" s="1">
        <v>8788</v>
      </c>
      <c r="B8789" t="s">
        <v>10346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tr">
        <f>VLOOKUP(M8789,People!$A$1:$C$5,2,0)</f>
        <v>Anna Andreadi</v>
      </c>
      <c r="O8789" s="1" t="s">
        <v>422</v>
      </c>
      <c r="P8789" s="1" t="s">
        <v>65</v>
      </c>
      <c r="Q8789" s="1" t="s">
        <v>145</v>
      </c>
      <c r="R8789" s="1" t="s">
        <v>423</v>
      </c>
      <c r="S8789" s="5">
        <v>271.96800000000002</v>
      </c>
      <c r="T8789" s="5">
        <v>4</v>
      </c>
      <c r="U8789" s="5">
        <v>0.2</v>
      </c>
      <c r="V8789" s="5">
        <v>54.393599999999978</v>
      </c>
    </row>
    <row r="8790" spans="1:22" x14ac:dyDescent="0.25">
      <c r="A8790" s="1">
        <v>8789</v>
      </c>
      <c r="B8790" t="s">
        <v>10347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tr">
        <f>VLOOKUP(M8790,People!$A$1:$C$5,2,0)</f>
        <v>Cassandra Brandow</v>
      </c>
      <c r="O8790" s="1" t="s">
        <v>3253</v>
      </c>
      <c r="P8790" s="1" t="s">
        <v>29</v>
      </c>
      <c r="Q8790" s="1" t="s">
        <v>33</v>
      </c>
      <c r="R8790" s="1" t="s">
        <v>3254</v>
      </c>
      <c r="S8790" s="5">
        <v>698.35200000000009</v>
      </c>
      <c r="T8790" s="5">
        <v>3</v>
      </c>
      <c r="U8790" s="5">
        <v>0.2</v>
      </c>
      <c r="V8790" s="5">
        <v>52.376399999999961</v>
      </c>
    </row>
    <row r="8791" spans="1:22" x14ac:dyDescent="0.25">
      <c r="A8791" s="1">
        <v>8790</v>
      </c>
      <c r="B8791" t="s">
        <v>10347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tr">
        <f>VLOOKUP(M8791,People!$A$1:$C$5,2,0)</f>
        <v>Cassandra Brandow</v>
      </c>
      <c r="O8791" s="1" t="s">
        <v>3844</v>
      </c>
      <c r="P8791" s="1" t="s">
        <v>29</v>
      </c>
      <c r="Q8791" s="1" t="s">
        <v>30</v>
      </c>
      <c r="R8791" s="1" t="s">
        <v>3845</v>
      </c>
      <c r="S8791" s="5">
        <v>77.728000000000009</v>
      </c>
      <c r="T8791" s="5">
        <v>2</v>
      </c>
      <c r="U8791" s="5">
        <v>0.2</v>
      </c>
      <c r="V8791" s="5">
        <v>-3.8863999999999947</v>
      </c>
    </row>
    <row r="8792" spans="1:22" x14ac:dyDescent="0.25">
      <c r="A8792" s="1">
        <v>8791</v>
      </c>
      <c r="B8792" t="s">
        <v>10348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tr">
        <f>VLOOKUP(M8792,People!$A$1:$C$5,2,0)</f>
        <v>Cassandra Brandow</v>
      </c>
      <c r="O8792" s="1" t="s">
        <v>4728</v>
      </c>
      <c r="P8792" s="1" t="s">
        <v>42</v>
      </c>
      <c r="Q8792" s="1" t="s">
        <v>69</v>
      </c>
      <c r="R8792" s="1" t="s">
        <v>4729</v>
      </c>
      <c r="S8792" s="5">
        <v>46.62</v>
      </c>
      <c r="T8792" s="5">
        <v>9</v>
      </c>
      <c r="U8792" s="5">
        <v>0</v>
      </c>
      <c r="V8792" s="5">
        <v>21.445199999999996</v>
      </c>
    </row>
    <row r="8793" spans="1:22" x14ac:dyDescent="0.25">
      <c r="A8793" s="1">
        <v>8792</v>
      </c>
      <c r="B8793" t="s">
        <v>10349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tr">
        <f>VLOOKUP(M8793,People!$A$1:$C$5,2,0)</f>
        <v>Kelly Williams</v>
      </c>
      <c r="O8793" s="1" t="s">
        <v>2200</v>
      </c>
      <c r="P8793" s="1" t="s">
        <v>65</v>
      </c>
      <c r="Q8793" s="1" t="s">
        <v>66</v>
      </c>
      <c r="R8793" s="1" t="s">
        <v>2201</v>
      </c>
      <c r="S8793" s="5">
        <v>537.54399999999998</v>
      </c>
      <c r="T8793" s="5">
        <v>7</v>
      </c>
      <c r="U8793" s="5">
        <v>0.2</v>
      </c>
      <c r="V8793" s="5">
        <v>47.035099999999971</v>
      </c>
    </row>
    <row r="8794" spans="1:22" x14ac:dyDescent="0.25">
      <c r="A8794" s="1">
        <v>8793</v>
      </c>
      <c r="B8794" t="s">
        <v>10350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tr">
        <f>VLOOKUP(M8794,People!$A$1:$C$5,2,0)</f>
        <v>Anna Andreadi</v>
      </c>
      <c r="O8794" s="1" t="s">
        <v>1911</v>
      </c>
      <c r="P8794" s="1" t="s">
        <v>42</v>
      </c>
      <c r="Q8794" s="1" t="s">
        <v>43</v>
      </c>
      <c r="R8794" s="1" t="s">
        <v>1912</v>
      </c>
      <c r="S8794" s="5">
        <v>14.62</v>
      </c>
      <c r="T8794" s="5">
        <v>2</v>
      </c>
      <c r="U8794" s="5">
        <v>0</v>
      </c>
      <c r="V8794" s="5">
        <v>6.8713999999999995</v>
      </c>
    </row>
    <row r="8795" spans="1:22" x14ac:dyDescent="0.25">
      <c r="A8795" s="1">
        <v>8794</v>
      </c>
      <c r="B8795" t="s">
        <v>10350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tr">
        <f>VLOOKUP(M8795,People!$A$1:$C$5,2,0)</f>
        <v>Anna Andreadi</v>
      </c>
      <c r="O8795" s="1" t="s">
        <v>1623</v>
      </c>
      <c r="P8795" s="1" t="s">
        <v>42</v>
      </c>
      <c r="Q8795" s="1" t="s">
        <v>241</v>
      </c>
      <c r="R8795" s="1" t="s">
        <v>1624</v>
      </c>
      <c r="S8795" s="5">
        <v>22.549999999999997</v>
      </c>
      <c r="T8795" s="5">
        <v>5</v>
      </c>
      <c r="U8795" s="5">
        <v>0</v>
      </c>
      <c r="V8795" s="5">
        <v>8.7945000000000011</v>
      </c>
    </row>
    <row r="8796" spans="1:22" x14ac:dyDescent="0.25">
      <c r="A8796" s="1">
        <v>8795</v>
      </c>
      <c r="B8796" t="s">
        <v>10350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tr">
        <f>VLOOKUP(M8796,People!$A$1:$C$5,2,0)</f>
        <v>Anna Andreadi</v>
      </c>
      <c r="O8796" s="1" t="s">
        <v>4136</v>
      </c>
      <c r="P8796" s="1" t="s">
        <v>65</v>
      </c>
      <c r="Q8796" s="1" t="s">
        <v>66</v>
      </c>
      <c r="R8796" s="1" t="s">
        <v>4137</v>
      </c>
      <c r="S8796" s="5">
        <v>583.79999999999995</v>
      </c>
      <c r="T8796" s="5">
        <v>5</v>
      </c>
      <c r="U8796" s="5">
        <v>0.2</v>
      </c>
      <c r="V8796" s="5">
        <v>72.974999999999909</v>
      </c>
    </row>
    <row r="8797" spans="1:22" x14ac:dyDescent="0.25">
      <c r="A8797" s="1">
        <v>8796</v>
      </c>
      <c r="B8797" t="s">
        <v>10350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tr">
        <f>VLOOKUP(M8797,People!$A$1:$C$5,2,0)</f>
        <v>Anna Andreadi</v>
      </c>
      <c r="O8797" s="1" t="s">
        <v>2202</v>
      </c>
      <c r="P8797" s="1" t="s">
        <v>65</v>
      </c>
      <c r="Q8797" s="1" t="s">
        <v>66</v>
      </c>
      <c r="R8797" s="1" t="s">
        <v>2203</v>
      </c>
      <c r="S8797" s="5">
        <v>211.16800000000001</v>
      </c>
      <c r="T8797" s="5">
        <v>4</v>
      </c>
      <c r="U8797" s="5">
        <v>0.2</v>
      </c>
      <c r="V8797" s="5">
        <v>15.837600000000009</v>
      </c>
    </row>
    <row r="8798" spans="1:22" x14ac:dyDescent="0.25">
      <c r="A8798" s="1">
        <v>8797</v>
      </c>
      <c r="B8798" t="s">
        <v>10351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tr">
        <f>VLOOKUP(M8798,People!$A$1:$C$5,2,0)</f>
        <v>Anna Andreadi</v>
      </c>
      <c r="O8798" s="1" t="s">
        <v>1638</v>
      </c>
      <c r="P8798" s="1" t="s">
        <v>42</v>
      </c>
      <c r="Q8798" s="1" t="s">
        <v>83</v>
      </c>
      <c r="R8798" s="1" t="s">
        <v>1639</v>
      </c>
      <c r="S8798" s="5">
        <v>12.96</v>
      </c>
      <c r="T8798" s="5">
        <v>2</v>
      </c>
      <c r="U8798" s="5">
        <v>0</v>
      </c>
      <c r="V8798" s="5">
        <v>6.2208000000000006</v>
      </c>
    </row>
    <row r="8799" spans="1:22" x14ac:dyDescent="0.25">
      <c r="A8799" s="1">
        <v>8798</v>
      </c>
      <c r="B8799" t="s">
        <v>10351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tr">
        <f>VLOOKUP(M8799,People!$A$1:$C$5,2,0)</f>
        <v>Anna Andreadi</v>
      </c>
      <c r="O8799" s="1" t="s">
        <v>3983</v>
      </c>
      <c r="P8799" s="1" t="s">
        <v>42</v>
      </c>
      <c r="Q8799" s="1" t="s">
        <v>62</v>
      </c>
      <c r="R8799" s="1" t="s">
        <v>3984</v>
      </c>
      <c r="S8799" s="5">
        <v>45.98</v>
      </c>
      <c r="T8799" s="5">
        <v>2</v>
      </c>
      <c r="U8799" s="5">
        <v>0</v>
      </c>
      <c r="V8799" s="5">
        <v>12.874400000000001</v>
      </c>
    </row>
    <row r="8800" spans="1:22" x14ac:dyDescent="0.25">
      <c r="A8800" s="1">
        <v>8799</v>
      </c>
      <c r="B8800" t="s">
        <v>10352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tr">
        <f>VLOOKUP(M8800,People!$A$1:$C$5,2,0)</f>
        <v>Chuck Magee</v>
      </c>
      <c r="O8800" s="1" t="s">
        <v>4388</v>
      </c>
      <c r="P8800" s="1" t="s">
        <v>65</v>
      </c>
      <c r="Q8800" s="1" t="s">
        <v>66</v>
      </c>
      <c r="R8800" s="1" t="s">
        <v>4389</v>
      </c>
      <c r="S8800" s="5">
        <v>1294.75</v>
      </c>
      <c r="T8800" s="5">
        <v>5</v>
      </c>
      <c r="U8800" s="5">
        <v>0</v>
      </c>
      <c r="V8800" s="5">
        <v>336.63499999999999</v>
      </c>
    </row>
    <row r="8801" spans="1:22" x14ac:dyDescent="0.25">
      <c r="A8801" s="1">
        <v>8800</v>
      </c>
      <c r="B8801" t="s">
        <v>10353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tr">
        <f>VLOOKUP(M8801,People!$A$1:$C$5,2,0)</f>
        <v>Chuck Magee</v>
      </c>
      <c r="O8801" s="1" t="s">
        <v>1063</v>
      </c>
      <c r="P8801" s="1" t="s">
        <v>65</v>
      </c>
      <c r="Q8801" s="1" t="s">
        <v>1064</v>
      </c>
      <c r="R8801" s="1" t="s">
        <v>1065</v>
      </c>
      <c r="S8801" s="5">
        <v>1799.9699999999998</v>
      </c>
      <c r="T8801" s="5">
        <v>5</v>
      </c>
      <c r="U8801" s="5">
        <v>0.4</v>
      </c>
      <c r="V8801" s="5">
        <v>239.99600000000009</v>
      </c>
    </row>
    <row r="8802" spans="1:22" x14ac:dyDescent="0.25">
      <c r="A8802" s="1">
        <v>8801</v>
      </c>
      <c r="B8802" t="s">
        <v>10354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tr">
        <f>VLOOKUP(M8802,People!$A$1:$C$5,2,0)</f>
        <v>Kelly Williams</v>
      </c>
      <c r="O8802" s="1" t="s">
        <v>4129</v>
      </c>
      <c r="P8802" s="1" t="s">
        <v>42</v>
      </c>
      <c r="Q8802" s="1" t="s">
        <v>83</v>
      </c>
      <c r="R8802" s="1" t="s">
        <v>4130</v>
      </c>
      <c r="S8802" s="5">
        <v>10.688000000000001</v>
      </c>
      <c r="T8802" s="5">
        <v>2</v>
      </c>
      <c r="U8802" s="5">
        <v>0.2</v>
      </c>
      <c r="V8802" s="5">
        <v>3.7407999999999997</v>
      </c>
    </row>
    <row r="8803" spans="1:22" x14ac:dyDescent="0.25">
      <c r="A8803" s="1">
        <v>8802</v>
      </c>
      <c r="B8803" t="s">
        <v>10355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tr">
        <f>VLOOKUP(M8803,People!$A$1:$C$5,2,0)</f>
        <v>Kelly Williams</v>
      </c>
      <c r="O8803" s="1" t="s">
        <v>5474</v>
      </c>
      <c r="P8803" s="1" t="s">
        <v>65</v>
      </c>
      <c r="Q8803" s="1" t="s">
        <v>66</v>
      </c>
      <c r="R8803" s="1" t="s">
        <v>5475</v>
      </c>
      <c r="S8803" s="5">
        <v>221.98</v>
      </c>
      <c r="T8803" s="5">
        <v>2</v>
      </c>
      <c r="U8803" s="5">
        <v>0</v>
      </c>
      <c r="V8803" s="5">
        <v>62.15440000000001</v>
      </c>
    </row>
    <row r="8804" spans="1:22" x14ac:dyDescent="0.25">
      <c r="A8804" s="1">
        <v>8803</v>
      </c>
      <c r="B8804" t="s">
        <v>10355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tr">
        <f>VLOOKUP(M8804,People!$A$1:$C$5,2,0)</f>
        <v>Kelly Williams</v>
      </c>
      <c r="O8804" s="1" t="s">
        <v>3588</v>
      </c>
      <c r="P8804" s="1" t="s">
        <v>29</v>
      </c>
      <c r="Q8804" s="1" t="s">
        <v>30</v>
      </c>
      <c r="R8804" s="1" t="s">
        <v>3589</v>
      </c>
      <c r="S8804" s="5">
        <v>341.96</v>
      </c>
      <c r="T8804" s="5">
        <v>2</v>
      </c>
      <c r="U8804" s="5">
        <v>0</v>
      </c>
      <c r="V8804" s="5">
        <v>54.713599999999985</v>
      </c>
    </row>
    <row r="8805" spans="1:22" x14ac:dyDescent="0.25">
      <c r="A8805" s="1">
        <v>8804</v>
      </c>
      <c r="B8805" t="s">
        <v>10356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tr">
        <f>VLOOKUP(M8805,People!$A$1:$C$5,2,0)</f>
        <v>Chuck Magee</v>
      </c>
      <c r="O8805" s="1" t="s">
        <v>1892</v>
      </c>
      <c r="P8805" s="1" t="s">
        <v>65</v>
      </c>
      <c r="Q8805" s="1" t="s">
        <v>145</v>
      </c>
      <c r="R8805" s="1" t="s">
        <v>1893</v>
      </c>
      <c r="S8805" s="5">
        <v>34.769999999999996</v>
      </c>
      <c r="T8805" s="5">
        <v>3</v>
      </c>
      <c r="U8805" s="5">
        <v>0</v>
      </c>
      <c r="V8805" s="5">
        <v>11.474099999999996</v>
      </c>
    </row>
    <row r="8806" spans="1:22" x14ac:dyDescent="0.25">
      <c r="A8806" s="1">
        <v>8805</v>
      </c>
      <c r="B8806" t="s">
        <v>10356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tr">
        <f>VLOOKUP(M8806,People!$A$1:$C$5,2,0)</f>
        <v>Chuck Magee</v>
      </c>
      <c r="O8806" s="1" t="s">
        <v>624</v>
      </c>
      <c r="P8806" s="1" t="s">
        <v>42</v>
      </c>
      <c r="Q8806" s="1" t="s">
        <v>43</v>
      </c>
      <c r="R8806" s="1" t="s">
        <v>625</v>
      </c>
      <c r="S8806" s="5">
        <v>18.899999999999999</v>
      </c>
      <c r="T8806" s="5">
        <v>3</v>
      </c>
      <c r="U8806" s="5">
        <v>0</v>
      </c>
      <c r="V8806" s="5">
        <v>8.6939999999999991</v>
      </c>
    </row>
    <row r="8807" spans="1:22" x14ac:dyDescent="0.25">
      <c r="A8807" s="1">
        <v>8806</v>
      </c>
      <c r="B8807" t="s">
        <v>10357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tr">
        <f>VLOOKUP(M8807,People!$A$1:$C$5,2,0)</f>
        <v>Anna Andreadi</v>
      </c>
      <c r="O8807" s="1" t="s">
        <v>3746</v>
      </c>
      <c r="P8807" s="1" t="s">
        <v>42</v>
      </c>
      <c r="Q8807" s="1" t="s">
        <v>69</v>
      </c>
      <c r="R8807" s="1" t="s">
        <v>3747</v>
      </c>
      <c r="S8807" s="5">
        <v>102.72</v>
      </c>
      <c r="T8807" s="5">
        <v>3</v>
      </c>
      <c r="U8807" s="5">
        <v>0.2</v>
      </c>
      <c r="V8807" s="5">
        <v>37.235999999999997</v>
      </c>
    </row>
    <row r="8808" spans="1:22" x14ac:dyDescent="0.25">
      <c r="A8808" s="1">
        <v>8807</v>
      </c>
      <c r="B8808" t="s">
        <v>10358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tr">
        <f>VLOOKUP(M8808,People!$A$1:$C$5,2,0)</f>
        <v>Chuck Magee</v>
      </c>
      <c r="O8808" s="1" t="s">
        <v>5415</v>
      </c>
      <c r="P8808" s="1" t="s">
        <v>29</v>
      </c>
      <c r="Q8808" s="1" t="s">
        <v>59</v>
      </c>
      <c r="R8808" s="1" t="s">
        <v>5416</v>
      </c>
      <c r="S8808" s="5">
        <v>40.479999999999997</v>
      </c>
      <c r="T8808" s="5">
        <v>2</v>
      </c>
      <c r="U8808" s="5">
        <v>0</v>
      </c>
      <c r="V8808" s="5">
        <v>14.572799999999997</v>
      </c>
    </row>
    <row r="8809" spans="1:22" x14ac:dyDescent="0.25">
      <c r="A8809" s="1">
        <v>8808</v>
      </c>
      <c r="B8809" t="s">
        <v>10359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tr">
        <f>VLOOKUP(M8809,People!$A$1:$C$5,2,0)</f>
        <v>Chuck Magee</v>
      </c>
      <c r="O8809" s="1" t="s">
        <v>2638</v>
      </c>
      <c r="P8809" s="1" t="s">
        <v>42</v>
      </c>
      <c r="Q8809" s="1" t="s">
        <v>69</v>
      </c>
      <c r="R8809" s="1" t="s">
        <v>2639</v>
      </c>
      <c r="S8809" s="5">
        <v>33.282000000000004</v>
      </c>
      <c r="T8809" s="5">
        <v>3</v>
      </c>
      <c r="U8809" s="5">
        <v>0.7</v>
      </c>
      <c r="V8809" s="5">
        <v>-27.734999999999992</v>
      </c>
    </row>
    <row r="8810" spans="1:22" x14ac:dyDescent="0.25">
      <c r="A8810" s="1">
        <v>8809</v>
      </c>
      <c r="B8810" t="s">
        <v>10359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tr">
        <f>VLOOKUP(M8810,People!$A$1:$C$5,2,0)</f>
        <v>Chuck Magee</v>
      </c>
      <c r="O8810" s="1" t="s">
        <v>4024</v>
      </c>
      <c r="P8810" s="1" t="s">
        <v>65</v>
      </c>
      <c r="Q8810" s="1" t="s">
        <v>66</v>
      </c>
      <c r="R8810" s="1" t="s">
        <v>4025</v>
      </c>
      <c r="S8810" s="5">
        <v>118.64999999999998</v>
      </c>
      <c r="T8810" s="5">
        <v>5</v>
      </c>
      <c r="U8810" s="5">
        <v>0.4</v>
      </c>
      <c r="V8810" s="5">
        <v>19.775000000000006</v>
      </c>
    </row>
    <row r="8811" spans="1:22" x14ac:dyDescent="0.25">
      <c r="A8811" s="1">
        <v>8810</v>
      </c>
      <c r="B8811" t="s">
        <v>10359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tr">
        <f>VLOOKUP(M8811,People!$A$1:$C$5,2,0)</f>
        <v>Chuck Magee</v>
      </c>
      <c r="O8811" s="1" t="s">
        <v>3012</v>
      </c>
      <c r="P8811" s="1" t="s">
        <v>42</v>
      </c>
      <c r="Q8811" s="1" t="s">
        <v>43</v>
      </c>
      <c r="R8811" s="1" t="s">
        <v>3013</v>
      </c>
      <c r="S8811" s="5">
        <v>14.76</v>
      </c>
      <c r="T8811" s="5">
        <v>5</v>
      </c>
      <c r="U8811" s="5">
        <v>0.2</v>
      </c>
      <c r="V8811" s="5">
        <v>4.9815000000000005</v>
      </c>
    </row>
    <row r="8812" spans="1:22" x14ac:dyDescent="0.25">
      <c r="A8812" s="1">
        <v>8811</v>
      </c>
      <c r="B8812" t="s">
        <v>10360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tr">
        <f>VLOOKUP(M8812,People!$A$1:$C$5,2,0)</f>
        <v>Anna Andreadi</v>
      </c>
      <c r="O8812" s="1" t="s">
        <v>3069</v>
      </c>
      <c r="P8812" s="1" t="s">
        <v>42</v>
      </c>
      <c r="Q8812" s="1" t="s">
        <v>83</v>
      </c>
      <c r="R8812" s="1" t="s">
        <v>3070</v>
      </c>
      <c r="S8812" s="5">
        <v>37.520000000000003</v>
      </c>
      <c r="T8812" s="5">
        <v>4</v>
      </c>
      <c r="U8812" s="5">
        <v>0</v>
      </c>
      <c r="V8812" s="5">
        <v>18.009600000000002</v>
      </c>
    </row>
    <row r="8813" spans="1:22" x14ac:dyDescent="0.25">
      <c r="A8813" s="1">
        <v>8812</v>
      </c>
      <c r="B8813" t="s">
        <v>6208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tr">
        <f>VLOOKUP(M8813,People!$A$1:$C$5,2,0)</f>
        <v>Kelly Williams</v>
      </c>
      <c r="O8813" s="1" t="s">
        <v>3697</v>
      </c>
      <c r="P8813" s="1" t="s">
        <v>42</v>
      </c>
      <c r="Q8813" s="1" t="s">
        <v>72</v>
      </c>
      <c r="R8813" s="1" t="s">
        <v>3698</v>
      </c>
      <c r="S8813" s="5">
        <v>207.14400000000001</v>
      </c>
      <c r="T8813" s="5">
        <v>3</v>
      </c>
      <c r="U8813" s="5">
        <v>0.1</v>
      </c>
      <c r="V8813" s="5">
        <v>48.333599999999976</v>
      </c>
    </row>
    <row r="8814" spans="1:22" x14ac:dyDescent="0.25">
      <c r="A8814" s="1">
        <v>8813</v>
      </c>
      <c r="B8814" t="s">
        <v>6208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tr">
        <f>VLOOKUP(M8814,People!$A$1:$C$5,2,0)</f>
        <v>Kelly Williams</v>
      </c>
      <c r="O8814" s="1" t="s">
        <v>5183</v>
      </c>
      <c r="P8814" s="1" t="s">
        <v>42</v>
      </c>
      <c r="Q8814" s="1" t="s">
        <v>62</v>
      </c>
      <c r="R8814" s="1" t="s">
        <v>3451</v>
      </c>
      <c r="S8814" s="5">
        <v>13.899999999999999</v>
      </c>
      <c r="T8814" s="5">
        <v>5</v>
      </c>
      <c r="U8814" s="5">
        <v>0</v>
      </c>
      <c r="V8814" s="5">
        <v>3.7529999999999997</v>
      </c>
    </row>
    <row r="8815" spans="1:22" x14ac:dyDescent="0.25">
      <c r="A8815" s="1">
        <v>8814</v>
      </c>
      <c r="B8815" t="s">
        <v>10361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tr">
        <f>VLOOKUP(M8815,People!$A$1:$C$5,2,0)</f>
        <v>Anna Andreadi</v>
      </c>
      <c r="O8815" s="1" t="s">
        <v>2117</v>
      </c>
      <c r="P8815" s="1" t="s">
        <v>29</v>
      </c>
      <c r="Q8815" s="1" t="s">
        <v>33</v>
      </c>
      <c r="R8815" s="1" t="s">
        <v>2118</v>
      </c>
      <c r="S8815" s="5">
        <v>266.35200000000003</v>
      </c>
      <c r="T8815" s="5">
        <v>3</v>
      </c>
      <c r="U8815" s="5">
        <v>0.2</v>
      </c>
      <c r="V8815" s="5">
        <v>13.317599999999985</v>
      </c>
    </row>
    <row r="8816" spans="1:22" x14ac:dyDescent="0.25">
      <c r="A8816" s="1">
        <v>8815</v>
      </c>
      <c r="B8816" t="s">
        <v>10362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tr">
        <f>VLOOKUP(M8816,People!$A$1:$C$5,2,0)</f>
        <v>Chuck Magee</v>
      </c>
      <c r="O8816" s="1" t="s">
        <v>1202</v>
      </c>
      <c r="P8816" s="1" t="s">
        <v>65</v>
      </c>
      <c r="Q8816" s="1" t="s">
        <v>66</v>
      </c>
      <c r="R8816" s="1" t="s">
        <v>1203</v>
      </c>
      <c r="S8816" s="5">
        <v>307.98</v>
      </c>
      <c r="T8816" s="5">
        <v>2</v>
      </c>
      <c r="U8816" s="5">
        <v>0</v>
      </c>
      <c r="V8816" s="5">
        <v>89.314199999999971</v>
      </c>
    </row>
    <row r="8817" spans="1:22" x14ac:dyDescent="0.25">
      <c r="A8817" s="1">
        <v>8816</v>
      </c>
      <c r="B8817" t="s">
        <v>10362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tr">
        <f>VLOOKUP(M8817,People!$A$1:$C$5,2,0)</f>
        <v>Chuck Magee</v>
      </c>
      <c r="O8817" s="1" t="s">
        <v>5866</v>
      </c>
      <c r="P8817" s="1" t="s">
        <v>42</v>
      </c>
      <c r="Q8817" s="1" t="s">
        <v>83</v>
      </c>
      <c r="R8817" s="1" t="s">
        <v>5867</v>
      </c>
      <c r="S8817" s="5">
        <v>44.099999999999994</v>
      </c>
      <c r="T8817" s="5">
        <v>6</v>
      </c>
      <c r="U8817" s="5">
        <v>0</v>
      </c>
      <c r="V8817" s="5">
        <v>20.726999999999997</v>
      </c>
    </row>
    <row r="8818" spans="1:22" x14ac:dyDescent="0.25">
      <c r="A8818" s="1">
        <v>8817</v>
      </c>
      <c r="B8818" t="s">
        <v>10362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tr">
        <f>VLOOKUP(M8818,People!$A$1:$C$5,2,0)</f>
        <v>Chuck Magee</v>
      </c>
      <c r="O8818" s="1" t="s">
        <v>636</v>
      </c>
      <c r="P8818" s="1" t="s">
        <v>42</v>
      </c>
      <c r="Q8818" s="1" t="s">
        <v>62</v>
      </c>
      <c r="R8818" s="1" t="s">
        <v>637</v>
      </c>
      <c r="S8818" s="5">
        <v>13.12</v>
      </c>
      <c r="T8818" s="5">
        <v>4</v>
      </c>
      <c r="U8818" s="5">
        <v>0</v>
      </c>
      <c r="V8818" s="5">
        <v>5.6416000000000004</v>
      </c>
    </row>
    <row r="8819" spans="1:22" x14ac:dyDescent="0.25">
      <c r="A8819" s="1">
        <v>8818</v>
      </c>
      <c r="B8819" t="s">
        <v>10362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tr">
        <f>VLOOKUP(M8819,People!$A$1:$C$5,2,0)</f>
        <v>Chuck Magee</v>
      </c>
      <c r="O8819" s="1" t="s">
        <v>4661</v>
      </c>
      <c r="P8819" s="1" t="s">
        <v>42</v>
      </c>
      <c r="Q8819" s="1" t="s">
        <v>156</v>
      </c>
      <c r="R8819" s="1" t="s">
        <v>589</v>
      </c>
      <c r="S8819" s="5">
        <v>16.559999999999999</v>
      </c>
      <c r="T8819" s="5">
        <v>2</v>
      </c>
      <c r="U8819" s="5">
        <v>0</v>
      </c>
      <c r="V8819" s="5">
        <v>7.783199999999999</v>
      </c>
    </row>
    <row r="8820" spans="1:22" x14ac:dyDescent="0.25">
      <c r="A8820" s="1">
        <v>8819</v>
      </c>
      <c r="B8820" t="s">
        <v>10362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tr">
        <f>VLOOKUP(M8820,People!$A$1:$C$5,2,0)</f>
        <v>Chuck Magee</v>
      </c>
      <c r="O8820" s="1" t="s">
        <v>1638</v>
      </c>
      <c r="P8820" s="1" t="s">
        <v>42</v>
      </c>
      <c r="Q8820" s="1" t="s">
        <v>83</v>
      </c>
      <c r="R8820" s="1" t="s">
        <v>1639</v>
      </c>
      <c r="S8820" s="5">
        <v>38.880000000000003</v>
      </c>
      <c r="T8820" s="5">
        <v>6</v>
      </c>
      <c r="U8820" s="5">
        <v>0</v>
      </c>
      <c r="V8820" s="5">
        <v>18.662400000000002</v>
      </c>
    </row>
    <row r="8821" spans="1:22" x14ac:dyDescent="0.25">
      <c r="A8821" s="1">
        <v>8820</v>
      </c>
      <c r="B8821" t="s">
        <v>10363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tr">
        <f>VLOOKUP(M8821,People!$A$1:$C$5,2,0)</f>
        <v>Kelly Williams</v>
      </c>
      <c r="O8821" s="1" t="s">
        <v>2179</v>
      </c>
      <c r="P8821" s="1" t="s">
        <v>42</v>
      </c>
      <c r="Q8821" s="1" t="s">
        <v>83</v>
      </c>
      <c r="R8821" s="1" t="s">
        <v>2180</v>
      </c>
      <c r="S8821" s="5">
        <v>335.52</v>
      </c>
      <c r="T8821" s="5">
        <v>4</v>
      </c>
      <c r="U8821" s="5">
        <v>0.2</v>
      </c>
      <c r="V8821" s="5">
        <v>117.43199999999999</v>
      </c>
    </row>
    <row r="8822" spans="1:22" x14ac:dyDescent="0.25">
      <c r="A8822" s="1">
        <v>8821</v>
      </c>
      <c r="B8822" t="s">
        <v>10364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tr">
        <f>VLOOKUP(M8822,People!$A$1:$C$5,2,0)</f>
        <v>Cassandra Brandow</v>
      </c>
      <c r="O8822" s="1" t="s">
        <v>1528</v>
      </c>
      <c r="P8822" s="1" t="s">
        <v>65</v>
      </c>
      <c r="Q8822" s="1" t="s">
        <v>1064</v>
      </c>
      <c r="R8822" s="1" t="s">
        <v>1529</v>
      </c>
      <c r="S8822" s="5">
        <v>959.98400000000004</v>
      </c>
      <c r="T8822" s="5">
        <v>2</v>
      </c>
      <c r="U8822" s="5">
        <v>0.2</v>
      </c>
      <c r="V8822" s="5">
        <v>311.99479999999994</v>
      </c>
    </row>
    <row r="8823" spans="1:22" x14ac:dyDescent="0.25">
      <c r="A8823" s="1">
        <v>8822</v>
      </c>
      <c r="B8823" t="s">
        <v>10364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tr">
        <f>VLOOKUP(M8823,People!$A$1:$C$5,2,0)</f>
        <v>Cassandra Brandow</v>
      </c>
      <c r="O8823" s="1" t="s">
        <v>4123</v>
      </c>
      <c r="P8823" s="1" t="s">
        <v>42</v>
      </c>
      <c r="Q8823" s="1" t="s">
        <v>69</v>
      </c>
      <c r="R8823" s="1" t="s">
        <v>4124</v>
      </c>
      <c r="S8823" s="5">
        <v>4.0860000000000003</v>
      </c>
      <c r="T8823" s="5">
        <v>2</v>
      </c>
      <c r="U8823" s="5">
        <v>0.7</v>
      </c>
      <c r="V8823" s="5">
        <v>-2.9963999999999995</v>
      </c>
    </row>
    <row r="8824" spans="1:22" x14ac:dyDescent="0.25">
      <c r="A8824" s="1">
        <v>8823</v>
      </c>
      <c r="B8824" t="s">
        <v>10364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tr">
        <f>VLOOKUP(M8824,People!$A$1:$C$5,2,0)</f>
        <v>Cassandra Brandow</v>
      </c>
      <c r="O8824" s="1" t="s">
        <v>5575</v>
      </c>
      <c r="P8824" s="1" t="s">
        <v>42</v>
      </c>
      <c r="Q8824" s="1" t="s">
        <v>62</v>
      </c>
      <c r="R8824" s="1" t="s">
        <v>5576</v>
      </c>
      <c r="S8824" s="5">
        <v>55.984000000000009</v>
      </c>
      <c r="T8824" s="5">
        <v>2</v>
      </c>
      <c r="U8824" s="5">
        <v>0.2</v>
      </c>
      <c r="V8824" s="5">
        <v>4.1987999999999985</v>
      </c>
    </row>
    <row r="8825" spans="1:22" x14ac:dyDescent="0.25">
      <c r="A8825" s="1">
        <v>8824</v>
      </c>
      <c r="B8825" t="s">
        <v>10364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tr">
        <f>VLOOKUP(M8825,People!$A$1:$C$5,2,0)</f>
        <v>Cassandra Brandow</v>
      </c>
      <c r="O8825" s="1" t="s">
        <v>2350</v>
      </c>
      <c r="P8825" s="1" t="s">
        <v>42</v>
      </c>
      <c r="Q8825" s="1" t="s">
        <v>83</v>
      </c>
      <c r="R8825" s="1" t="s">
        <v>2351</v>
      </c>
      <c r="S8825" s="5">
        <v>10.688000000000001</v>
      </c>
      <c r="T8825" s="5">
        <v>2</v>
      </c>
      <c r="U8825" s="5">
        <v>0.2</v>
      </c>
      <c r="V8825" s="5">
        <v>3.7407999999999997</v>
      </c>
    </row>
    <row r="8826" spans="1:22" x14ac:dyDescent="0.25">
      <c r="A8826" s="1">
        <v>8825</v>
      </c>
      <c r="B8826" t="s">
        <v>10365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tr">
        <f>VLOOKUP(M8826,People!$A$1:$C$5,2,0)</f>
        <v>Chuck Magee</v>
      </c>
      <c r="O8826" s="1" t="s">
        <v>1467</v>
      </c>
      <c r="P8826" s="1" t="s">
        <v>42</v>
      </c>
      <c r="Q8826" s="1" t="s">
        <v>156</v>
      </c>
      <c r="R8826" s="1" t="s">
        <v>1468</v>
      </c>
      <c r="S8826" s="5">
        <v>8.8559999999999999</v>
      </c>
      <c r="T8826" s="5">
        <v>3</v>
      </c>
      <c r="U8826" s="5">
        <v>0.2</v>
      </c>
      <c r="V8826" s="5">
        <v>2.8781999999999992</v>
      </c>
    </row>
    <row r="8827" spans="1:22" x14ac:dyDescent="0.25">
      <c r="A8827" s="1">
        <v>8826</v>
      </c>
      <c r="B8827" t="s">
        <v>10366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tr">
        <f>VLOOKUP(M8827,People!$A$1:$C$5,2,0)</f>
        <v>Chuck Magee</v>
      </c>
      <c r="O8827" s="1" t="s">
        <v>3822</v>
      </c>
      <c r="P8827" s="1" t="s">
        <v>42</v>
      </c>
      <c r="Q8827" s="1" t="s">
        <v>43</v>
      </c>
      <c r="R8827" s="1" t="s">
        <v>3823</v>
      </c>
      <c r="S8827" s="5">
        <v>6.911999999999999</v>
      </c>
      <c r="T8827" s="5">
        <v>3</v>
      </c>
      <c r="U8827" s="5">
        <v>0.2</v>
      </c>
      <c r="V8827" s="5">
        <v>2.5056000000000003</v>
      </c>
    </row>
    <row r="8828" spans="1:22" x14ac:dyDescent="0.25">
      <c r="A8828" s="1">
        <v>8827</v>
      </c>
      <c r="B8828" t="s">
        <v>10367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tr">
        <f>VLOOKUP(M8828,People!$A$1:$C$5,2,0)</f>
        <v>Kelly Williams</v>
      </c>
      <c r="O8828" s="1" t="s">
        <v>1612</v>
      </c>
      <c r="P8828" s="1" t="s">
        <v>42</v>
      </c>
      <c r="Q8828" s="1" t="s">
        <v>83</v>
      </c>
      <c r="R8828" s="1" t="s">
        <v>1613</v>
      </c>
      <c r="S8828" s="5">
        <v>26.720000000000002</v>
      </c>
      <c r="T8828" s="5">
        <v>5</v>
      </c>
      <c r="U8828" s="5">
        <v>0.2</v>
      </c>
      <c r="V8828" s="5">
        <v>9.3520000000000003</v>
      </c>
    </row>
    <row r="8829" spans="1:22" x14ac:dyDescent="0.25">
      <c r="A8829" s="1">
        <v>8828</v>
      </c>
      <c r="B8829" t="s">
        <v>10367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tr">
        <f>VLOOKUP(M8829,People!$A$1:$C$5,2,0)</f>
        <v>Kelly Williams</v>
      </c>
      <c r="O8829" s="1" t="s">
        <v>5648</v>
      </c>
      <c r="P8829" s="1" t="s">
        <v>42</v>
      </c>
      <c r="Q8829" s="1" t="s">
        <v>83</v>
      </c>
      <c r="R8829" s="1" t="s">
        <v>5649</v>
      </c>
      <c r="S8829" s="5">
        <v>33.488000000000007</v>
      </c>
      <c r="T8829" s="5">
        <v>7</v>
      </c>
      <c r="U8829" s="5">
        <v>0.2</v>
      </c>
      <c r="V8829" s="5">
        <v>10.464999999999998</v>
      </c>
    </row>
    <row r="8830" spans="1:22" x14ac:dyDescent="0.25">
      <c r="A8830" s="1">
        <v>8829</v>
      </c>
      <c r="B8830" t="s">
        <v>10368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tr">
        <f>VLOOKUP(M8830,People!$A$1:$C$5,2,0)</f>
        <v>Kelly Williams</v>
      </c>
      <c r="O8830" s="1" t="s">
        <v>3741</v>
      </c>
      <c r="P8830" s="1" t="s">
        <v>42</v>
      </c>
      <c r="Q8830" s="1" t="s">
        <v>83</v>
      </c>
      <c r="R8830" s="1" t="s">
        <v>3742</v>
      </c>
      <c r="S8830" s="5">
        <v>10.56</v>
      </c>
      <c r="T8830" s="5">
        <v>2</v>
      </c>
      <c r="U8830" s="5">
        <v>0</v>
      </c>
      <c r="V8830" s="5">
        <v>4.7519999999999998</v>
      </c>
    </row>
    <row r="8831" spans="1:22" x14ac:dyDescent="0.25">
      <c r="A8831" s="1">
        <v>8830</v>
      </c>
      <c r="B8831" t="s">
        <v>10369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tr">
        <f>VLOOKUP(M8831,People!$A$1:$C$5,2,0)</f>
        <v>Kelly Williams</v>
      </c>
      <c r="O8831" s="1" t="s">
        <v>5305</v>
      </c>
      <c r="P8831" s="1" t="s">
        <v>42</v>
      </c>
      <c r="Q8831" s="1" t="s">
        <v>54</v>
      </c>
      <c r="R8831" s="1" t="s">
        <v>5306</v>
      </c>
      <c r="S8831" s="5">
        <v>386.34</v>
      </c>
      <c r="T8831" s="5">
        <v>2</v>
      </c>
      <c r="U8831" s="5">
        <v>0</v>
      </c>
      <c r="V8831" s="5">
        <v>54.087600000000009</v>
      </c>
    </row>
    <row r="8832" spans="1:22" x14ac:dyDescent="0.25">
      <c r="A8832" s="1">
        <v>8831</v>
      </c>
      <c r="B8832" t="s">
        <v>10370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tr">
        <f>VLOOKUP(M8832,People!$A$1:$C$5,2,0)</f>
        <v>Anna Andreadi</v>
      </c>
      <c r="O8832" s="1" t="s">
        <v>2655</v>
      </c>
      <c r="P8832" s="1" t="s">
        <v>42</v>
      </c>
      <c r="Q8832" s="1" t="s">
        <v>69</v>
      </c>
      <c r="R8832" s="1" t="s">
        <v>2656</v>
      </c>
      <c r="S8832" s="5">
        <v>33.44</v>
      </c>
      <c r="T8832" s="5">
        <v>10</v>
      </c>
      <c r="U8832" s="5">
        <v>0.2</v>
      </c>
      <c r="V8832" s="5">
        <v>11.703999999999997</v>
      </c>
    </row>
    <row r="8833" spans="1:22" x14ac:dyDescent="0.25">
      <c r="A8833" s="1">
        <v>8832</v>
      </c>
      <c r="B8833" t="s">
        <v>10371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tr">
        <f>VLOOKUP(M8833,People!$A$1:$C$5,2,0)</f>
        <v>Cassandra Brandow</v>
      </c>
      <c r="O8833" s="1" t="s">
        <v>1874</v>
      </c>
      <c r="P8833" s="1" t="s">
        <v>29</v>
      </c>
      <c r="Q8833" s="1" t="s">
        <v>59</v>
      </c>
      <c r="R8833" s="1" t="s">
        <v>1875</v>
      </c>
      <c r="S8833" s="5">
        <v>39.96</v>
      </c>
      <c r="T8833" s="5">
        <v>2</v>
      </c>
      <c r="U8833" s="5">
        <v>0</v>
      </c>
      <c r="V8833" s="5">
        <v>14.3856</v>
      </c>
    </row>
    <row r="8834" spans="1:22" x14ac:dyDescent="0.25">
      <c r="A8834" s="1">
        <v>8833</v>
      </c>
      <c r="B8834" t="s">
        <v>10372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tr">
        <f>VLOOKUP(M8834,People!$A$1:$C$5,2,0)</f>
        <v>Chuck Magee</v>
      </c>
      <c r="O8834" s="1" t="s">
        <v>2288</v>
      </c>
      <c r="P8834" s="1" t="s">
        <v>42</v>
      </c>
      <c r="Q8834" s="1" t="s">
        <v>69</v>
      </c>
      <c r="R8834" s="1" t="s">
        <v>2289</v>
      </c>
      <c r="S8834" s="5">
        <v>1217.568</v>
      </c>
      <c r="T8834" s="5">
        <v>2</v>
      </c>
      <c r="U8834" s="5">
        <v>0.2</v>
      </c>
      <c r="V8834" s="5">
        <v>456.58800000000002</v>
      </c>
    </row>
    <row r="8835" spans="1:22" x14ac:dyDescent="0.25">
      <c r="A8835" s="1">
        <v>8834</v>
      </c>
      <c r="B8835" t="s">
        <v>10373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tr">
        <f>VLOOKUP(M8835,People!$A$1:$C$5,2,0)</f>
        <v>Cassandra Brandow</v>
      </c>
      <c r="O8835" s="1" t="s">
        <v>3304</v>
      </c>
      <c r="P8835" s="1" t="s">
        <v>42</v>
      </c>
      <c r="Q8835" s="1" t="s">
        <v>54</v>
      </c>
      <c r="R8835" s="1" t="s">
        <v>4917</v>
      </c>
      <c r="S8835" s="5">
        <v>15.51</v>
      </c>
      <c r="T8835" s="5">
        <v>1</v>
      </c>
      <c r="U8835" s="5">
        <v>0</v>
      </c>
      <c r="V8835" s="5">
        <v>3.8774999999999995</v>
      </c>
    </row>
    <row r="8836" spans="1:22" x14ac:dyDescent="0.25">
      <c r="A8836" s="1">
        <v>8835</v>
      </c>
      <c r="B8836" t="s">
        <v>10373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tr">
        <f>VLOOKUP(M8836,People!$A$1:$C$5,2,0)</f>
        <v>Cassandra Brandow</v>
      </c>
      <c r="O8836" s="1" t="s">
        <v>4873</v>
      </c>
      <c r="P8836" s="1" t="s">
        <v>65</v>
      </c>
      <c r="Q8836" s="1" t="s">
        <v>66</v>
      </c>
      <c r="R8836" s="1" t="s">
        <v>4874</v>
      </c>
      <c r="S8836" s="5">
        <v>89.9</v>
      </c>
      <c r="T8836" s="5">
        <v>2</v>
      </c>
      <c r="U8836" s="5">
        <v>0</v>
      </c>
      <c r="V8836" s="5">
        <v>25.171999999999997</v>
      </c>
    </row>
    <row r="8837" spans="1:22" x14ac:dyDescent="0.25">
      <c r="A8837" s="1">
        <v>8836</v>
      </c>
      <c r="B8837" t="s">
        <v>10373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tr">
        <f>VLOOKUP(M8837,People!$A$1:$C$5,2,0)</f>
        <v>Cassandra Brandow</v>
      </c>
      <c r="O8837" s="1" t="s">
        <v>5542</v>
      </c>
      <c r="P8837" s="1" t="s">
        <v>42</v>
      </c>
      <c r="Q8837" s="1" t="s">
        <v>62</v>
      </c>
      <c r="R8837" s="1" t="s">
        <v>5543</v>
      </c>
      <c r="S8837" s="5">
        <v>14.28</v>
      </c>
      <c r="T8837" s="5">
        <v>4</v>
      </c>
      <c r="U8837" s="5">
        <v>0</v>
      </c>
      <c r="V8837" s="5">
        <v>3.7127999999999997</v>
      </c>
    </row>
    <row r="8838" spans="1:22" x14ac:dyDescent="0.25">
      <c r="A8838" s="1">
        <v>8837</v>
      </c>
      <c r="B8838" t="s">
        <v>10373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tr">
        <f>VLOOKUP(M8838,People!$A$1:$C$5,2,0)</f>
        <v>Cassandra Brandow</v>
      </c>
      <c r="O8838" s="1" t="s">
        <v>2483</v>
      </c>
      <c r="P8838" s="1" t="s">
        <v>42</v>
      </c>
      <c r="Q8838" s="1" t="s">
        <v>62</v>
      </c>
      <c r="R8838" s="1" t="s">
        <v>2484</v>
      </c>
      <c r="S8838" s="5">
        <v>12.72</v>
      </c>
      <c r="T8838" s="5">
        <v>3</v>
      </c>
      <c r="U8838" s="5">
        <v>0</v>
      </c>
      <c r="V8838" s="5">
        <v>4.9607999999999999</v>
      </c>
    </row>
    <row r="8839" spans="1:22" x14ac:dyDescent="0.25">
      <c r="A8839" s="1">
        <v>8838</v>
      </c>
      <c r="B8839" t="s">
        <v>10373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tr">
        <f>VLOOKUP(M8839,People!$A$1:$C$5,2,0)</f>
        <v>Cassandra Brandow</v>
      </c>
      <c r="O8839" s="1" t="s">
        <v>1256</v>
      </c>
      <c r="P8839" s="1" t="s">
        <v>42</v>
      </c>
      <c r="Q8839" s="1" t="s">
        <v>43</v>
      </c>
      <c r="R8839" s="1" t="s">
        <v>1257</v>
      </c>
      <c r="S8839" s="5">
        <v>15.75</v>
      </c>
      <c r="T8839" s="5">
        <v>5</v>
      </c>
      <c r="U8839" s="5">
        <v>0</v>
      </c>
      <c r="V8839" s="5">
        <v>7.5600000000000005</v>
      </c>
    </row>
    <row r="8840" spans="1:22" x14ac:dyDescent="0.25">
      <c r="A8840" s="1">
        <v>8839</v>
      </c>
      <c r="B8840" t="s">
        <v>10374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tr">
        <f>VLOOKUP(M8840,People!$A$1:$C$5,2,0)</f>
        <v>Anna Andreadi</v>
      </c>
      <c r="O8840" s="1" t="s">
        <v>5006</v>
      </c>
      <c r="P8840" s="1" t="s">
        <v>42</v>
      </c>
      <c r="Q8840" s="1" t="s">
        <v>62</v>
      </c>
      <c r="R8840" s="1" t="s">
        <v>5007</v>
      </c>
      <c r="S8840" s="5">
        <v>70.949999999999989</v>
      </c>
      <c r="T8840" s="5">
        <v>3</v>
      </c>
      <c r="U8840" s="5">
        <v>0</v>
      </c>
      <c r="V8840" s="5">
        <v>18.447000000000003</v>
      </c>
    </row>
    <row r="8841" spans="1:22" x14ac:dyDescent="0.25">
      <c r="A8841" s="1">
        <v>8840</v>
      </c>
      <c r="B8841" t="s">
        <v>10374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tr">
        <f>VLOOKUP(M8841,People!$A$1:$C$5,2,0)</f>
        <v>Anna Andreadi</v>
      </c>
      <c r="O8841" s="1" t="s">
        <v>408</v>
      </c>
      <c r="P8841" s="1" t="s">
        <v>42</v>
      </c>
      <c r="Q8841" s="1" t="s">
        <v>69</v>
      </c>
      <c r="R8841" s="1" t="s">
        <v>409</v>
      </c>
      <c r="S8841" s="5">
        <v>65.567999999999998</v>
      </c>
      <c r="T8841" s="5">
        <v>2</v>
      </c>
      <c r="U8841" s="5">
        <v>0.2</v>
      </c>
      <c r="V8841" s="5">
        <v>23.768399999999996</v>
      </c>
    </row>
    <row r="8842" spans="1:22" x14ac:dyDescent="0.25">
      <c r="A8842" s="1">
        <v>8841</v>
      </c>
      <c r="B8842" t="s">
        <v>10374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tr">
        <f>VLOOKUP(M8842,People!$A$1:$C$5,2,0)</f>
        <v>Anna Andreadi</v>
      </c>
      <c r="O8842" s="1" t="s">
        <v>4291</v>
      </c>
      <c r="P8842" s="1" t="s">
        <v>65</v>
      </c>
      <c r="Q8842" s="1" t="s">
        <v>145</v>
      </c>
      <c r="R8842" s="1" t="s">
        <v>4292</v>
      </c>
      <c r="S8842" s="5">
        <v>299.96999999999997</v>
      </c>
      <c r="T8842" s="5">
        <v>3</v>
      </c>
      <c r="U8842" s="5">
        <v>0</v>
      </c>
      <c r="V8842" s="5">
        <v>131.98680000000002</v>
      </c>
    </row>
    <row r="8843" spans="1:22" x14ac:dyDescent="0.25">
      <c r="A8843" s="1">
        <v>8842</v>
      </c>
      <c r="B8843" t="s">
        <v>10375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tr">
        <f>VLOOKUP(M8843,People!$A$1:$C$5,2,0)</f>
        <v>Anna Andreadi</v>
      </c>
      <c r="O8843" s="1" t="s">
        <v>891</v>
      </c>
      <c r="P8843" s="1" t="s">
        <v>65</v>
      </c>
      <c r="Q8843" s="1" t="s">
        <v>145</v>
      </c>
      <c r="R8843" s="1" t="s">
        <v>892</v>
      </c>
      <c r="S8843" s="5">
        <v>89.97</v>
      </c>
      <c r="T8843" s="5">
        <v>3</v>
      </c>
      <c r="U8843" s="5">
        <v>0</v>
      </c>
      <c r="V8843" s="5">
        <v>39.586800000000011</v>
      </c>
    </row>
    <row r="8844" spans="1:22" x14ac:dyDescent="0.25">
      <c r="A8844" s="1">
        <v>8843</v>
      </c>
      <c r="B8844" t="s">
        <v>10375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tr">
        <f>VLOOKUP(M8844,People!$A$1:$C$5,2,0)</f>
        <v>Anna Andreadi</v>
      </c>
      <c r="O8844" s="1" t="s">
        <v>2593</v>
      </c>
      <c r="P8844" s="1" t="s">
        <v>65</v>
      </c>
      <c r="Q8844" s="1" t="s">
        <v>145</v>
      </c>
      <c r="R8844" s="1" t="s">
        <v>2594</v>
      </c>
      <c r="S8844" s="5">
        <v>31.86</v>
      </c>
      <c r="T8844" s="5">
        <v>2</v>
      </c>
      <c r="U8844" s="5">
        <v>0</v>
      </c>
      <c r="V8844" s="5">
        <v>11.151</v>
      </c>
    </row>
    <row r="8845" spans="1:22" x14ac:dyDescent="0.25">
      <c r="A8845" s="1">
        <v>8844</v>
      </c>
      <c r="B8845" t="s">
        <v>10376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tr">
        <f>VLOOKUP(M8845,People!$A$1:$C$5,2,0)</f>
        <v>Kelly Williams</v>
      </c>
      <c r="O8845" s="1" t="s">
        <v>5348</v>
      </c>
      <c r="P8845" s="1" t="s">
        <v>42</v>
      </c>
      <c r="Q8845" s="1" t="s">
        <v>54</v>
      </c>
      <c r="R8845" s="1" t="s">
        <v>5349</v>
      </c>
      <c r="S8845" s="5">
        <v>67.150000000000006</v>
      </c>
      <c r="T8845" s="5">
        <v>5</v>
      </c>
      <c r="U8845" s="5">
        <v>0</v>
      </c>
      <c r="V8845" s="5">
        <v>16.787500000000001</v>
      </c>
    </row>
    <row r="8846" spans="1:22" x14ac:dyDescent="0.25">
      <c r="A8846" s="1">
        <v>8845</v>
      </c>
      <c r="B8846" t="s">
        <v>10377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tr">
        <f>VLOOKUP(M8846,People!$A$1:$C$5,2,0)</f>
        <v>Chuck Magee</v>
      </c>
      <c r="O8846" s="1" t="s">
        <v>3948</v>
      </c>
      <c r="P8846" s="1" t="s">
        <v>42</v>
      </c>
      <c r="Q8846" s="1" t="s">
        <v>69</v>
      </c>
      <c r="R8846" s="1" t="s">
        <v>3949</v>
      </c>
      <c r="S8846" s="5">
        <v>7.2359999999999998</v>
      </c>
      <c r="T8846" s="5">
        <v>3</v>
      </c>
      <c r="U8846" s="5">
        <v>0.7</v>
      </c>
      <c r="V8846" s="5">
        <v>-6.0299999999999976</v>
      </c>
    </row>
    <row r="8847" spans="1:22" x14ac:dyDescent="0.25">
      <c r="A8847" s="1">
        <v>8846</v>
      </c>
      <c r="B8847" t="s">
        <v>10377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tr">
        <f>VLOOKUP(M8847,People!$A$1:$C$5,2,0)</f>
        <v>Chuck Magee</v>
      </c>
      <c r="O8847" s="1" t="s">
        <v>506</v>
      </c>
      <c r="P8847" s="1" t="s">
        <v>42</v>
      </c>
      <c r="Q8847" s="1" t="s">
        <v>241</v>
      </c>
      <c r="R8847" s="1" t="s">
        <v>507</v>
      </c>
      <c r="S8847" s="5">
        <v>4.8239999999999998</v>
      </c>
      <c r="T8847" s="5">
        <v>3</v>
      </c>
      <c r="U8847" s="5">
        <v>0.2</v>
      </c>
      <c r="V8847" s="5">
        <v>1.7486999999999999</v>
      </c>
    </row>
    <row r="8848" spans="1:22" x14ac:dyDescent="0.25">
      <c r="A8848" s="1">
        <v>8847</v>
      </c>
      <c r="B8848" t="s">
        <v>10377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tr">
        <f>VLOOKUP(M8848,People!$A$1:$C$5,2,0)</f>
        <v>Chuck Magee</v>
      </c>
      <c r="O8848" s="1" t="s">
        <v>1344</v>
      </c>
      <c r="P8848" s="1" t="s">
        <v>42</v>
      </c>
      <c r="Q8848" s="1" t="s">
        <v>83</v>
      </c>
      <c r="R8848" s="1" t="s">
        <v>1345</v>
      </c>
      <c r="S8848" s="5">
        <v>91.360000000000014</v>
      </c>
      <c r="T8848" s="5">
        <v>5</v>
      </c>
      <c r="U8848" s="5">
        <v>0.2</v>
      </c>
      <c r="V8848" s="5">
        <v>29.691999999999993</v>
      </c>
    </row>
    <row r="8849" spans="1:22" x14ac:dyDescent="0.25">
      <c r="A8849" s="1">
        <v>8848</v>
      </c>
      <c r="B8849" t="s">
        <v>10377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tr">
        <f>VLOOKUP(M8849,People!$A$1:$C$5,2,0)</f>
        <v>Chuck Magee</v>
      </c>
      <c r="O8849" s="1" t="s">
        <v>2384</v>
      </c>
      <c r="P8849" s="1" t="s">
        <v>42</v>
      </c>
      <c r="Q8849" s="1" t="s">
        <v>72</v>
      </c>
      <c r="R8849" s="1" t="s">
        <v>2385</v>
      </c>
      <c r="S8849" s="5">
        <v>130.11199999999999</v>
      </c>
      <c r="T8849" s="5">
        <v>2</v>
      </c>
      <c r="U8849" s="5">
        <v>0.2</v>
      </c>
      <c r="V8849" s="5">
        <v>13.011199999999995</v>
      </c>
    </row>
    <row r="8850" spans="1:22" x14ac:dyDescent="0.25">
      <c r="A8850" s="1">
        <v>8849</v>
      </c>
      <c r="B8850" t="s">
        <v>10378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tr">
        <f>VLOOKUP(M8850,People!$A$1:$C$5,2,0)</f>
        <v>Cassandra Brandow</v>
      </c>
      <c r="O8850" s="1" t="s">
        <v>2967</v>
      </c>
      <c r="P8850" s="1" t="s">
        <v>65</v>
      </c>
      <c r="Q8850" s="1" t="s">
        <v>66</v>
      </c>
      <c r="R8850" s="1" t="s">
        <v>2968</v>
      </c>
      <c r="S8850" s="5">
        <v>74.239999999999995</v>
      </c>
      <c r="T8850" s="5">
        <v>1</v>
      </c>
      <c r="U8850" s="5">
        <v>0.2</v>
      </c>
      <c r="V8850" s="5">
        <v>8.3519999999999932</v>
      </c>
    </row>
    <row r="8851" spans="1:22" x14ac:dyDescent="0.25">
      <c r="A8851" s="1">
        <v>8850</v>
      </c>
      <c r="B8851" t="s">
        <v>10378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tr">
        <f>VLOOKUP(M8851,People!$A$1:$C$5,2,0)</f>
        <v>Cassandra Brandow</v>
      </c>
      <c r="O8851" s="1" t="s">
        <v>2889</v>
      </c>
      <c r="P8851" s="1" t="s">
        <v>29</v>
      </c>
      <c r="Q8851" s="1" t="s">
        <v>59</v>
      </c>
      <c r="R8851" s="1" t="s">
        <v>2890</v>
      </c>
      <c r="S8851" s="5">
        <v>159.84000000000003</v>
      </c>
      <c r="T8851" s="5">
        <v>10</v>
      </c>
      <c r="U8851" s="5">
        <v>0.2</v>
      </c>
      <c r="V8851" s="5">
        <v>45.954000000000008</v>
      </c>
    </row>
    <row r="8852" spans="1:22" x14ac:dyDescent="0.25">
      <c r="A8852" s="1">
        <v>8851</v>
      </c>
      <c r="B8852" t="s">
        <v>10378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tr">
        <f>VLOOKUP(M8852,People!$A$1:$C$5,2,0)</f>
        <v>Cassandra Brandow</v>
      </c>
      <c r="O8852" s="1" t="s">
        <v>1813</v>
      </c>
      <c r="P8852" s="1" t="s">
        <v>42</v>
      </c>
      <c r="Q8852" s="1" t="s">
        <v>69</v>
      </c>
      <c r="R8852" s="1" t="s">
        <v>1814</v>
      </c>
      <c r="S8852" s="5">
        <v>2.8920000000000008</v>
      </c>
      <c r="T8852" s="5">
        <v>2</v>
      </c>
      <c r="U8852" s="5">
        <v>0.7</v>
      </c>
      <c r="V8852" s="5">
        <v>-2.3136000000000001</v>
      </c>
    </row>
    <row r="8853" spans="1:22" x14ac:dyDescent="0.25">
      <c r="A8853" s="1">
        <v>8852</v>
      </c>
      <c r="B8853" t="s">
        <v>10378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tr">
        <f>VLOOKUP(M8853,People!$A$1:$C$5,2,0)</f>
        <v>Cassandra Brandow</v>
      </c>
      <c r="O8853" s="1" t="s">
        <v>2339</v>
      </c>
      <c r="P8853" s="1" t="s">
        <v>42</v>
      </c>
      <c r="Q8853" s="1" t="s">
        <v>83</v>
      </c>
      <c r="R8853" s="1" t="s">
        <v>2340</v>
      </c>
      <c r="S8853" s="5">
        <v>9.3920000000000012</v>
      </c>
      <c r="T8853" s="5">
        <v>2</v>
      </c>
      <c r="U8853" s="5">
        <v>0.2</v>
      </c>
      <c r="V8853" s="5">
        <v>3.2871999999999999</v>
      </c>
    </row>
    <row r="8854" spans="1:22" x14ac:dyDescent="0.25">
      <c r="A8854" s="1">
        <v>8853</v>
      </c>
      <c r="B8854" t="s">
        <v>10379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tr">
        <f>VLOOKUP(M8854,People!$A$1:$C$5,2,0)</f>
        <v>Chuck Magee</v>
      </c>
      <c r="O8854" s="1" t="s">
        <v>3306</v>
      </c>
      <c r="P8854" s="1" t="s">
        <v>42</v>
      </c>
      <c r="Q8854" s="1" t="s">
        <v>83</v>
      </c>
      <c r="R8854" s="1" t="s">
        <v>3307</v>
      </c>
      <c r="S8854" s="5">
        <v>123.92</v>
      </c>
      <c r="T8854" s="5">
        <v>4</v>
      </c>
      <c r="U8854" s="5">
        <v>0</v>
      </c>
      <c r="V8854" s="5">
        <v>55.763999999999996</v>
      </c>
    </row>
    <row r="8855" spans="1:22" x14ac:dyDescent="0.25">
      <c r="A8855" s="1">
        <v>8854</v>
      </c>
      <c r="B8855" t="s">
        <v>10380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tr">
        <f>VLOOKUP(M8855,People!$A$1:$C$5,2,0)</f>
        <v>Chuck Magee</v>
      </c>
      <c r="O8855" s="1" t="s">
        <v>3870</v>
      </c>
      <c r="P8855" s="1" t="s">
        <v>42</v>
      </c>
      <c r="Q8855" s="1" t="s">
        <v>511</v>
      </c>
      <c r="R8855" s="1" t="s">
        <v>3871</v>
      </c>
      <c r="S8855" s="5">
        <v>55.600000000000009</v>
      </c>
      <c r="T8855" s="5">
        <v>5</v>
      </c>
      <c r="U8855" s="5">
        <v>0.2</v>
      </c>
      <c r="V8855" s="5">
        <v>6.2549999999999919</v>
      </c>
    </row>
    <row r="8856" spans="1:22" x14ac:dyDescent="0.25">
      <c r="A8856" s="1">
        <v>8855</v>
      </c>
      <c r="B8856" t="s">
        <v>10380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tr">
        <f>VLOOKUP(M8856,People!$A$1:$C$5,2,0)</f>
        <v>Chuck Magee</v>
      </c>
      <c r="O8856" s="1" t="s">
        <v>796</v>
      </c>
      <c r="P8856" s="1" t="s">
        <v>65</v>
      </c>
      <c r="Q8856" s="1" t="s">
        <v>145</v>
      </c>
      <c r="R8856" s="1" t="s">
        <v>797</v>
      </c>
      <c r="S8856" s="5">
        <v>617.97600000000011</v>
      </c>
      <c r="T8856" s="5">
        <v>3</v>
      </c>
      <c r="U8856" s="5">
        <v>0.2</v>
      </c>
      <c r="V8856" s="5">
        <v>-7.724700000000098</v>
      </c>
    </row>
    <row r="8857" spans="1:22" x14ac:dyDescent="0.25">
      <c r="A8857" s="1">
        <v>8856</v>
      </c>
      <c r="B8857" t="s">
        <v>10381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tr">
        <f>VLOOKUP(M8857,People!$A$1:$C$5,2,0)</f>
        <v>Anna Andreadi</v>
      </c>
      <c r="O8857" s="1" t="s">
        <v>787</v>
      </c>
      <c r="P8857" s="1" t="s">
        <v>42</v>
      </c>
      <c r="Q8857" s="1" t="s">
        <v>69</v>
      </c>
      <c r="R8857" s="1" t="s">
        <v>788</v>
      </c>
      <c r="S8857" s="5">
        <v>21.312000000000005</v>
      </c>
      <c r="T8857" s="5">
        <v>3</v>
      </c>
      <c r="U8857" s="5">
        <v>0.2</v>
      </c>
      <c r="V8857" s="5">
        <v>7.9919999999999991</v>
      </c>
    </row>
    <row r="8858" spans="1:22" x14ac:dyDescent="0.25">
      <c r="A8858" s="1">
        <v>8857</v>
      </c>
      <c r="B8858" t="s">
        <v>10382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tr">
        <f>VLOOKUP(M8858,People!$A$1:$C$5,2,0)</f>
        <v>Anna Andreadi</v>
      </c>
      <c r="O8858" s="1" t="s">
        <v>1183</v>
      </c>
      <c r="P8858" s="1" t="s">
        <v>65</v>
      </c>
      <c r="Q8858" s="1" t="s">
        <v>145</v>
      </c>
      <c r="R8858" s="1" t="s">
        <v>1184</v>
      </c>
      <c r="S8858" s="5">
        <v>209.94</v>
      </c>
      <c r="T8858" s="5">
        <v>6</v>
      </c>
      <c r="U8858" s="5">
        <v>0</v>
      </c>
      <c r="V8858" s="5">
        <v>39.888599999999997</v>
      </c>
    </row>
    <row r="8859" spans="1:22" x14ac:dyDescent="0.25">
      <c r="A8859" s="1">
        <v>8858</v>
      </c>
      <c r="B8859" t="s">
        <v>10382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tr">
        <f>VLOOKUP(M8859,People!$A$1:$C$5,2,0)</f>
        <v>Anna Andreadi</v>
      </c>
      <c r="O8859" s="1" t="s">
        <v>4593</v>
      </c>
      <c r="P8859" s="1" t="s">
        <v>65</v>
      </c>
      <c r="Q8859" s="1" t="s">
        <v>66</v>
      </c>
      <c r="R8859" s="1" t="s">
        <v>4594</v>
      </c>
      <c r="S8859" s="5">
        <v>31.983999999999998</v>
      </c>
      <c r="T8859" s="5">
        <v>2</v>
      </c>
      <c r="U8859" s="5">
        <v>0.2</v>
      </c>
      <c r="V8859" s="5">
        <v>-7.9959999999999996</v>
      </c>
    </row>
    <row r="8860" spans="1:22" x14ac:dyDescent="0.25">
      <c r="A8860" s="1">
        <v>8859</v>
      </c>
      <c r="B8860" t="s">
        <v>10382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tr">
        <f>VLOOKUP(M8860,People!$A$1:$C$5,2,0)</f>
        <v>Anna Andreadi</v>
      </c>
      <c r="O8860" s="1" t="s">
        <v>1511</v>
      </c>
      <c r="P8860" s="1" t="s">
        <v>42</v>
      </c>
      <c r="Q8860" s="1" t="s">
        <v>69</v>
      </c>
      <c r="R8860" s="1" t="s">
        <v>1512</v>
      </c>
      <c r="S8860" s="5">
        <v>5083.96</v>
      </c>
      <c r="T8860" s="5">
        <v>5</v>
      </c>
      <c r="U8860" s="5">
        <v>0.2</v>
      </c>
      <c r="V8860" s="5">
        <v>1906.4849999999999</v>
      </c>
    </row>
    <row r="8861" spans="1:22" x14ac:dyDescent="0.25">
      <c r="A8861" s="1">
        <v>8860</v>
      </c>
      <c r="B8861" t="s">
        <v>10383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tr">
        <f>VLOOKUP(M8861,People!$A$1:$C$5,2,0)</f>
        <v>Cassandra Brandow</v>
      </c>
      <c r="O8861" s="1" t="s">
        <v>4873</v>
      </c>
      <c r="P8861" s="1" t="s">
        <v>65</v>
      </c>
      <c r="Q8861" s="1" t="s">
        <v>66</v>
      </c>
      <c r="R8861" s="1" t="s">
        <v>4874</v>
      </c>
      <c r="S8861" s="5">
        <v>35.96</v>
      </c>
      <c r="T8861" s="5">
        <v>1</v>
      </c>
      <c r="U8861" s="5">
        <v>0.2</v>
      </c>
      <c r="V8861" s="5">
        <v>3.5959999999999983</v>
      </c>
    </row>
    <row r="8862" spans="1:22" x14ac:dyDescent="0.25">
      <c r="A8862" s="1">
        <v>8861</v>
      </c>
      <c r="B8862" t="s">
        <v>10384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tr">
        <f>VLOOKUP(M8862,People!$A$1:$C$5,2,0)</f>
        <v>Chuck Magee</v>
      </c>
      <c r="O8862" s="1" t="s">
        <v>5287</v>
      </c>
      <c r="P8862" s="1" t="s">
        <v>42</v>
      </c>
      <c r="Q8862" s="1" t="s">
        <v>43</v>
      </c>
      <c r="R8862" s="1" t="s">
        <v>5288</v>
      </c>
      <c r="S8862" s="5">
        <v>31.049999999999997</v>
      </c>
      <c r="T8862" s="5">
        <v>3</v>
      </c>
      <c r="U8862" s="5">
        <v>0</v>
      </c>
      <c r="V8862" s="5">
        <v>14.904</v>
      </c>
    </row>
    <row r="8863" spans="1:22" x14ac:dyDescent="0.25">
      <c r="A8863" s="1">
        <v>8862</v>
      </c>
      <c r="B8863" t="s">
        <v>10384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tr">
        <f>VLOOKUP(M8863,People!$A$1:$C$5,2,0)</f>
        <v>Chuck Magee</v>
      </c>
      <c r="O8863" s="1" t="s">
        <v>4329</v>
      </c>
      <c r="P8863" s="1" t="s">
        <v>29</v>
      </c>
      <c r="Q8863" s="1" t="s">
        <v>59</v>
      </c>
      <c r="R8863" s="1" t="s">
        <v>4330</v>
      </c>
      <c r="S8863" s="5">
        <v>8.92</v>
      </c>
      <c r="T8863" s="5">
        <v>4</v>
      </c>
      <c r="U8863" s="5">
        <v>0</v>
      </c>
      <c r="V8863" s="5">
        <v>3.9248000000000003</v>
      </c>
    </row>
    <row r="8864" spans="1:22" x14ac:dyDescent="0.25">
      <c r="A8864" s="1">
        <v>8863</v>
      </c>
      <c r="B8864" t="s">
        <v>10384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tr">
        <f>VLOOKUP(M8864,People!$A$1:$C$5,2,0)</f>
        <v>Chuck Magee</v>
      </c>
      <c r="O8864" s="1" t="s">
        <v>953</v>
      </c>
      <c r="P8864" s="1" t="s">
        <v>42</v>
      </c>
      <c r="Q8864" s="1" t="s">
        <v>69</v>
      </c>
      <c r="R8864" s="1" t="s">
        <v>954</v>
      </c>
      <c r="S8864" s="5">
        <v>209.6</v>
      </c>
      <c r="T8864" s="5">
        <v>4</v>
      </c>
      <c r="U8864" s="5">
        <v>0</v>
      </c>
      <c r="V8864" s="5">
        <v>96.415999999999997</v>
      </c>
    </row>
    <row r="8865" spans="1:22" x14ac:dyDescent="0.25">
      <c r="A8865" s="1">
        <v>8864</v>
      </c>
      <c r="B8865" t="s">
        <v>10384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tr">
        <f>VLOOKUP(M8865,People!$A$1:$C$5,2,0)</f>
        <v>Chuck Magee</v>
      </c>
      <c r="O8865" s="1" t="s">
        <v>3594</v>
      </c>
      <c r="P8865" s="1" t="s">
        <v>42</v>
      </c>
      <c r="Q8865" s="1" t="s">
        <v>72</v>
      </c>
      <c r="R8865" s="1" t="s">
        <v>3595</v>
      </c>
      <c r="S8865" s="5">
        <v>111.04</v>
      </c>
      <c r="T8865" s="5">
        <v>4</v>
      </c>
      <c r="U8865" s="5">
        <v>0</v>
      </c>
      <c r="V8865" s="5">
        <v>29.980800000000002</v>
      </c>
    </row>
    <row r="8866" spans="1:22" x14ac:dyDescent="0.25">
      <c r="A8866" s="1">
        <v>8865</v>
      </c>
      <c r="B8866" t="s">
        <v>10384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tr">
        <f>VLOOKUP(M8866,People!$A$1:$C$5,2,0)</f>
        <v>Chuck Magee</v>
      </c>
      <c r="O8866" s="1" t="s">
        <v>5269</v>
      </c>
      <c r="P8866" s="1" t="s">
        <v>42</v>
      </c>
      <c r="Q8866" s="1" t="s">
        <v>83</v>
      </c>
      <c r="R8866" s="1" t="s">
        <v>5270</v>
      </c>
      <c r="S8866" s="5">
        <v>38.880000000000003</v>
      </c>
      <c r="T8866" s="5">
        <v>6</v>
      </c>
      <c r="U8866" s="5">
        <v>0</v>
      </c>
      <c r="V8866" s="5">
        <v>18.662400000000002</v>
      </c>
    </row>
    <row r="8867" spans="1:22" x14ac:dyDescent="0.25">
      <c r="A8867" s="1">
        <v>8866</v>
      </c>
      <c r="B8867" t="s">
        <v>10385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tr">
        <f>VLOOKUP(M8867,People!$A$1:$C$5,2,0)</f>
        <v>Cassandra Brandow</v>
      </c>
      <c r="O8867" s="1" t="s">
        <v>3867</v>
      </c>
      <c r="P8867" s="1" t="s">
        <v>42</v>
      </c>
      <c r="Q8867" s="1" t="s">
        <v>72</v>
      </c>
      <c r="R8867" s="1" t="s">
        <v>3868</v>
      </c>
      <c r="S8867" s="5">
        <v>36.269999999999996</v>
      </c>
      <c r="T8867" s="5">
        <v>3</v>
      </c>
      <c r="U8867" s="5">
        <v>0</v>
      </c>
      <c r="V8867" s="5">
        <v>10.880999999999997</v>
      </c>
    </row>
    <row r="8868" spans="1:22" x14ac:dyDescent="0.25">
      <c r="A8868" s="1">
        <v>8867</v>
      </c>
      <c r="B8868" t="s">
        <v>10386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tr">
        <f>VLOOKUP(M8868,People!$A$1:$C$5,2,0)</f>
        <v>Kelly Williams</v>
      </c>
      <c r="O8868" s="1" t="s">
        <v>5125</v>
      </c>
      <c r="P8868" s="1" t="s">
        <v>29</v>
      </c>
      <c r="Q8868" s="1" t="s">
        <v>30</v>
      </c>
      <c r="R8868" s="1" t="s">
        <v>5126</v>
      </c>
      <c r="S8868" s="5">
        <v>493.42999999999995</v>
      </c>
      <c r="T8868" s="5">
        <v>5</v>
      </c>
      <c r="U8868" s="5">
        <v>0.3</v>
      </c>
      <c r="V8868" s="5">
        <v>-70.489999999999981</v>
      </c>
    </row>
    <row r="8869" spans="1:22" x14ac:dyDescent="0.25">
      <c r="A8869" s="1">
        <v>8868</v>
      </c>
      <c r="B8869" t="s">
        <v>10386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tr">
        <f>VLOOKUP(M8869,People!$A$1:$C$5,2,0)</f>
        <v>Kelly Williams</v>
      </c>
      <c r="O8869" s="1" t="s">
        <v>3539</v>
      </c>
      <c r="P8869" s="1" t="s">
        <v>65</v>
      </c>
      <c r="Q8869" s="1" t="s">
        <v>66</v>
      </c>
      <c r="R8869" s="1" t="s">
        <v>3540</v>
      </c>
      <c r="S8869" s="5">
        <v>11.120000000000001</v>
      </c>
      <c r="T8869" s="5">
        <v>2</v>
      </c>
      <c r="U8869" s="5">
        <v>0.2</v>
      </c>
      <c r="V8869" s="5">
        <v>3.4749999999999996</v>
      </c>
    </row>
    <row r="8870" spans="1:22" x14ac:dyDescent="0.25">
      <c r="A8870" s="1">
        <v>8869</v>
      </c>
      <c r="B8870" t="s">
        <v>10387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tr">
        <f>VLOOKUP(M8870,People!$A$1:$C$5,2,0)</f>
        <v>Anna Andreadi</v>
      </c>
      <c r="O8870" s="1" t="s">
        <v>5641</v>
      </c>
      <c r="P8870" s="1" t="s">
        <v>65</v>
      </c>
      <c r="Q8870" s="1" t="s">
        <v>600</v>
      </c>
      <c r="R8870" s="1" t="s">
        <v>5642</v>
      </c>
      <c r="S8870" s="5">
        <v>686.40000000000009</v>
      </c>
      <c r="T8870" s="5">
        <v>2</v>
      </c>
      <c r="U8870" s="5">
        <v>0.2</v>
      </c>
      <c r="V8870" s="5">
        <v>77.219999999999914</v>
      </c>
    </row>
    <row r="8871" spans="1:22" x14ac:dyDescent="0.25">
      <c r="A8871" s="1">
        <v>8870</v>
      </c>
      <c r="B8871" t="s">
        <v>6095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tr">
        <f>VLOOKUP(M8871,People!$A$1:$C$5,2,0)</f>
        <v>Anna Andreadi</v>
      </c>
      <c r="O8871" s="1" t="s">
        <v>4514</v>
      </c>
      <c r="P8871" s="1" t="s">
        <v>42</v>
      </c>
      <c r="Q8871" s="1" t="s">
        <v>69</v>
      </c>
      <c r="R8871" s="1" t="s">
        <v>4515</v>
      </c>
      <c r="S8871" s="5">
        <v>15.920000000000002</v>
      </c>
      <c r="T8871" s="5">
        <v>5</v>
      </c>
      <c r="U8871" s="5">
        <v>0.2</v>
      </c>
      <c r="V8871" s="5">
        <v>5.3729999999999993</v>
      </c>
    </row>
    <row r="8872" spans="1:22" x14ac:dyDescent="0.25">
      <c r="A8872" s="1">
        <v>8871</v>
      </c>
      <c r="B8872" t="s">
        <v>6095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tr">
        <f>VLOOKUP(M8872,People!$A$1:$C$5,2,0)</f>
        <v>Anna Andreadi</v>
      </c>
      <c r="O8872" s="1" t="s">
        <v>1121</v>
      </c>
      <c r="P8872" s="1" t="s">
        <v>29</v>
      </c>
      <c r="Q8872" s="1" t="s">
        <v>59</v>
      </c>
      <c r="R8872" s="1" t="s">
        <v>1122</v>
      </c>
      <c r="S8872" s="5">
        <v>70.679999999999993</v>
      </c>
      <c r="T8872" s="5">
        <v>12</v>
      </c>
      <c r="U8872" s="5">
        <v>0</v>
      </c>
      <c r="V8872" s="5">
        <v>31.099200000000003</v>
      </c>
    </row>
    <row r="8873" spans="1:22" x14ac:dyDescent="0.25">
      <c r="A8873" s="1">
        <v>8872</v>
      </c>
      <c r="B8873" t="s">
        <v>6095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tr">
        <f>VLOOKUP(M8873,People!$A$1:$C$5,2,0)</f>
        <v>Anna Andreadi</v>
      </c>
      <c r="O8873" s="1" t="s">
        <v>960</v>
      </c>
      <c r="P8873" s="1" t="s">
        <v>42</v>
      </c>
      <c r="Q8873" s="1" t="s">
        <v>54</v>
      </c>
      <c r="R8873" s="1" t="s">
        <v>961</v>
      </c>
      <c r="S8873" s="5">
        <v>541.24</v>
      </c>
      <c r="T8873" s="5">
        <v>4</v>
      </c>
      <c r="U8873" s="5">
        <v>0</v>
      </c>
      <c r="V8873" s="5">
        <v>5.4124000000000478</v>
      </c>
    </row>
    <row r="8874" spans="1:22" x14ac:dyDescent="0.25">
      <c r="A8874" s="1">
        <v>8873</v>
      </c>
      <c r="B8874" t="s">
        <v>6184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tr">
        <f>VLOOKUP(M8874,People!$A$1:$C$5,2,0)</f>
        <v>Chuck Magee</v>
      </c>
      <c r="O8874" s="1" t="s">
        <v>5868</v>
      </c>
      <c r="P8874" s="1" t="s">
        <v>65</v>
      </c>
      <c r="Q8874" s="1" t="s">
        <v>600</v>
      </c>
      <c r="R8874" s="1" t="s">
        <v>5869</v>
      </c>
      <c r="S8874" s="5">
        <v>101.99400000000001</v>
      </c>
      <c r="T8874" s="5">
        <v>2</v>
      </c>
      <c r="U8874" s="5">
        <v>0.7</v>
      </c>
      <c r="V8874" s="5">
        <v>-71.39579999999998</v>
      </c>
    </row>
    <row r="8875" spans="1:22" x14ac:dyDescent="0.25">
      <c r="A8875" s="1">
        <v>8874</v>
      </c>
      <c r="B8875" t="s">
        <v>6184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tr">
        <f>VLOOKUP(M8875,People!$A$1:$C$5,2,0)</f>
        <v>Chuck Magee</v>
      </c>
      <c r="O8875" s="1" t="s">
        <v>1583</v>
      </c>
      <c r="P8875" s="1" t="s">
        <v>42</v>
      </c>
      <c r="Q8875" s="1" t="s">
        <v>69</v>
      </c>
      <c r="R8875" s="1" t="s">
        <v>1584</v>
      </c>
      <c r="S8875" s="5">
        <v>18.264000000000003</v>
      </c>
      <c r="T8875" s="5">
        <v>2</v>
      </c>
      <c r="U8875" s="5">
        <v>0.7</v>
      </c>
      <c r="V8875" s="5">
        <v>-13.393599999999999</v>
      </c>
    </row>
    <row r="8876" spans="1:22" x14ac:dyDescent="0.25">
      <c r="A8876" s="1">
        <v>8875</v>
      </c>
      <c r="B8876" t="s">
        <v>10388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tr">
        <f>VLOOKUP(M8876,People!$A$1:$C$5,2,0)</f>
        <v>Kelly Williams</v>
      </c>
      <c r="O8876" s="1" t="s">
        <v>2358</v>
      </c>
      <c r="P8876" s="1" t="s">
        <v>42</v>
      </c>
      <c r="Q8876" s="1" t="s">
        <v>69</v>
      </c>
      <c r="R8876" s="1" t="s">
        <v>2359</v>
      </c>
      <c r="S8876" s="5">
        <v>21.989999999999995</v>
      </c>
      <c r="T8876" s="5">
        <v>5</v>
      </c>
      <c r="U8876" s="5">
        <v>0.8</v>
      </c>
      <c r="V8876" s="5">
        <v>-32.984999999999999</v>
      </c>
    </row>
    <row r="8877" spans="1:22" x14ac:dyDescent="0.25">
      <c r="A8877" s="1">
        <v>8876</v>
      </c>
      <c r="B8877" t="s">
        <v>10389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tr">
        <f>VLOOKUP(M8877,People!$A$1:$C$5,2,0)</f>
        <v>Kelly Williams</v>
      </c>
      <c r="O8877" s="1" t="s">
        <v>1395</v>
      </c>
      <c r="P8877" s="1" t="s">
        <v>42</v>
      </c>
      <c r="Q8877" s="1" t="s">
        <v>511</v>
      </c>
      <c r="R8877" s="1" t="s">
        <v>1396</v>
      </c>
      <c r="S8877" s="5">
        <v>185.376</v>
      </c>
      <c r="T8877" s="5">
        <v>2</v>
      </c>
      <c r="U8877" s="5">
        <v>0.2</v>
      </c>
      <c r="V8877" s="5">
        <v>-34.758000000000017</v>
      </c>
    </row>
    <row r="8878" spans="1:22" x14ac:dyDescent="0.25">
      <c r="A8878" s="1">
        <v>8877</v>
      </c>
      <c r="B8878" t="s">
        <v>10389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tr">
        <f>VLOOKUP(M8878,People!$A$1:$C$5,2,0)</f>
        <v>Kelly Williams</v>
      </c>
      <c r="O8878" s="1" t="s">
        <v>3902</v>
      </c>
      <c r="P8878" s="1" t="s">
        <v>42</v>
      </c>
      <c r="Q8878" s="1" t="s">
        <v>72</v>
      </c>
      <c r="R8878" s="1" t="s">
        <v>3903</v>
      </c>
      <c r="S8878" s="5">
        <v>58.923999999999985</v>
      </c>
      <c r="T8878" s="5">
        <v>1</v>
      </c>
      <c r="U8878" s="5">
        <v>0.8</v>
      </c>
      <c r="V8878" s="5">
        <v>-153.20240000000001</v>
      </c>
    </row>
    <row r="8879" spans="1:22" x14ac:dyDescent="0.25">
      <c r="A8879" s="1">
        <v>8878</v>
      </c>
      <c r="B8879" t="s">
        <v>10390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tr">
        <f>VLOOKUP(M8879,People!$A$1:$C$5,2,0)</f>
        <v>Chuck Magee</v>
      </c>
      <c r="O8879" s="1" t="s">
        <v>5870</v>
      </c>
      <c r="P8879" s="1" t="s">
        <v>65</v>
      </c>
      <c r="Q8879" s="1" t="s">
        <v>600</v>
      </c>
      <c r="R8879" s="1" t="s">
        <v>5871</v>
      </c>
      <c r="S8879" s="5">
        <v>480</v>
      </c>
      <c r="T8879" s="5">
        <v>4</v>
      </c>
      <c r="U8879" s="5">
        <v>0</v>
      </c>
      <c r="V8879" s="5">
        <v>225.6</v>
      </c>
    </row>
    <row r="8880" spans="1:22" x14ac:dyDescent="0.25">
      <c r="A8880" s="1">
        <v>8879</v>
      </c>
      <c r="B8880" t="s">
        <v>10390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tr">
        <f>VLOOKUP(M8880,People!$A$1:$C$5,2,0)</f>
        <v>Chuck Magee</v>
      </c>
      <c r="O8880" s="1" t="s">
        <v>312</v>
      </c>
      <c r="P8880" s="1" t="s">
        <v>42</v>
      </c>
      <c r="Q8880" s="1" t="s">
        <v>54</v>
      </c>
      <c r="R8880" s="1" t="s">
        <v>313</v>
      </c>
      <c r="S8880" s="5">
        <v>34.049999999999997</v>
      </c>
      <c r="T8880" s="5">
        <v>3</v>
      </c>
      <c r="U8880" s="5">
        <v>0</v>
      </c>
      <c r="V8880" s="5">
        <v>9.5340000000000025</v>
      </c>
    </row>
    <row r="8881" spans="1:22" x14ac:dyDescent="0.25">
      <c r="A8881" s="1">
        <v>8880</v>
      </c>
      <c r="B8881" t="s">
        <v>10391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tr">
        <f>VLOOKUP(M8881,People!$A$1:$C$5,2,0)</f>
        <v>Anna Andreadi</v>
      </c>
      <c r="O8881" s="1" t="s">
        <v>614</v>
      </c>
      <c r="P8881" s="1" t="s">
        <v>42</v>
      </c>
      <c r="Q8881" s="1" t="s">
        <v>83</v>
      </c>
      <c r="R8881" s="1" t="s">
        <v>4220</v>
      </c>
      <c r="S8881" s="5">
        <v>192.72</v>
      </c>
      <c r="T8881" s="5">
        <v>11</v>
      </c>
      <c r="U8881" s="5">
        <v>0</v>
      </c>
      <c r="V8881" s="5">
        <v>92.505599999999987</v>
      </c>
    </row>
    <row r="8882" spans="1:22" x14ac:dyDescent="0.25">
      <c r="A8882" s="1">
        <v>8881</v>
      </c>
      <c r="B8882" t="s">
        <v>10391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tr">
        <f>VLOOKUP(M8882,People!$A$1:$C$5,2,0)</f>
        <v>Anna Andreadi</v>
      </c>
      <c r="O8882" s="1" t="s">
        <v>3586</v>
      </c>
      <c r="P8882" s="1" t="s">
        <v>65</v>
      </c>
      <c r="Q8882" s="1" t="s">
        <v>145</v>
      </c>
      <c r="R8882" s="1" t="s">
        <v>3587</v>
      </c>
      <c r="S8882" s="5">
        <v>239.96999999999997</v>
      </c>
      <c r="T8882" s="5">
        <v>3</v>
      </c>
      <c r="U8882" s="5">
        <v>0</v>
      </c>
      <c r="V8882" s="5">
        <v>86.389199999999988</v>
      </c>
    </row>
    <row r="8883" spans="1:22" x14ac:dyDescent="0.25">
      <c r="A8883" s="1">
        <v>8882</v>
      </c>
      <c r="B8883" t="s">
        <v>10392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tr">
        <f>VLOOKUP(M8883,People!$A$1:$C$5,2,0)</f>
        <v>Kelly Williams</v>
      </c>
      <c r="O8883" s="1" t="s">
        <v>3401</v>
      </c>
      <c r="P8883" s="1" t="s">
        <v>65</v>
      </c>
      <c r="Q8883" s="1" t="s">
        <v>145</v>
      </c>
      <c r="R8883" s="1" t="s">
        <v>3402</v>
      </c>
      <c r="S8883" s="5">
        <v>50.120000000000005</v>
      </c>
      <c r="T8883" s="5">
        <v>7</v>
      </c>
      <c r="U8883" s="5">
        <v>0.2</v>
      </c>
      <c r="V8883" s="5">
        <v>-0.62650000000000716</v>
      </c>
    </row>
    <row r="8884" spans="1:22" x14ac:dyDescent="0.25">
      <c r="A8884" s="1">
        <v>8883</v>
      </c>
      <c r="B8884" t="s">
        <v>10393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tr">
        <f>VLOOKUP(M8884,People!$A$1:$C$5,2,0)</f>
        <v>Cassandra Brandow</v>
      </c>
      <c r="O8884" s="1" t="s">
        <v>4999</v>
      </c>
      <c r="P8884" s="1" t="s">
        <v>65</v>
      </c>
      <c r="Q8884" s="1" t="s">
        <v>66</v>
      </c>
      <c r="R8884" s="1" t="s">
        <v>5000</v>
      </c>
      <c r="S8884" s="5">
        <v>15.984000000000002</v>
      </c>
      <c r="T8884" s="5">
        <v>2</v>
      </c>
      <c r="U8884" s="5">
        <v>0.2</v>
      </c>
      <c r="V8884" s="5">
        <v>1.3986000000000001</v>
      </c>
    </row>
    <row r="8885" spans="1:22" x14ac:dyDescent="0.25">
      <c r="A8885" s="1">
        <v>8884</v>
      </c>
      <c r="B8885" t="s">
        <v>10393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tr">
        <f>VLOOKUP(M8885,People!$A$1:$C$5,2,0)</f>
        <v>Cassandra Brandow</v>
      </c>
      <c r="O8885" s="1" t="s">
        <v>1532</v>
      </c>
      <c r="P8885" s="1" t="s">
        <v>42</v>
      </c>
      <c r="Q8885" s="1" t="s">
        <v>83</v>
      </c>
      <c r="R8885" s="1" t="s">
        <v>1533</v>
      </c>
      <c r="S8885" s="5">
        <v>14.352000000000002</v>
      </c>
      <c r="T8885" s="5">
        <v>3</v>
      </c>
      <c r="U8885" s="5">
        <v>0.2</v>
      </c>
      <c r="V8885" s="5">
        <v>4.4849999999999994</v>
      </c>
    </row>
    <row r="8886" spans="1:22" x14ac:dyDescent="0.25">
      <c r="A8886" s="1">
        <v>8885</v>
      </c>
      <c r="B8886" t="s">
        <v>10394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tr">
        <f>VLOOKUP(M8886,People!$A$1:$C$5,2,0)</f>
        <v>Chuck Magee</v>
      </c>
      <c r="O8886" s="1" t="s">
        <v>1057</v>
      </c>
      <c r="P8886" s="1" t="s">
        <v>42</v>
      </c>
      <c r="Q8886" s="1" t="s">
        <v>69</v>
      </c>
      <c r="R8886" s="1" t="s">
        <v>1058</v>
      </c>
      <c r="S8886" s="5">
        <v>6.5280000000000014</v>
      </c>
      <c r="T8886" s="5">
        <v>4</v>
      </c>
      <c r="U8886" s="5">
        <v>0.7</v>
      </c>
      <c r="V8886" s="5">
        <v>-4.5695999999999994</v>
      </c>
    </row>
    <row r="8887" spans="1:22" x14ac:dyDescent="0.25">
      <c r="A8887" s="1">
        <v>8886</v>
      </c>
      <c r="B8887" t="s">
        <v>10394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tr">
        <f>VLOOKUP(M8887,People!$A$1:$C$5,2,0)</f>
        <v>Chuck Magee</v>
      </c>
      <c r="O8887" s="1" t="s">
        <v>4221</v>
      </c>
      <c r="P8887" s="1" t="s">
        <v>42</v>
      </c>
      <c r="Q8887" s="1" t="s">
        <v>69</v>
      </c>
      <c r="R8887" s="1" t="s">
        <v>4222</v>
      </c>
      <c r="S8887" s="5">
        <v>2.8620000000000005</v>
      </c>
      <c r="T8887" s="5">
        <v>3</v>
      </c>
      <c r="U8887" s="5">
        <v>0.7</v>
      </c>
      <c r="V8887" s="5">
        <v>-2.2896000000000001</v>
      </c>
    </row>
    <row r="8888" spans="1:22" x14ac:dyDescent="0.25">
      <c r="A8888" s="1">
        <v>8887</v>
      </c>
      <c r="B8888" t="s">
        <v>10394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tr">
        <f>VLOOKUP(M8888,People!$A$1:$C$5,2,0)</f>
        <v>Chuck Magee</v>
      </c>
      <c r="O8888" s="1" t="s">
        <v>1770</v>
      </c>
      <c r="P8888" s="1" t="s">
        <v>42</v>
      </c>
      <c r="Q8888" s="1" t="s">
        <v>69</v>
      </c>
      <c r="R8888" s="1" t="s">
        <v>1771</v>
      </c>
      <c r="S8888" s="5">
        <v>20.856000000000002</v>
      </c>
      <c r="T8888" s="5">
        <v>8</v>
      </c>
      <c r="U8888" s="5">
        <v>0.7</v>
      </c>
      <c r="V8888" s="5">
        <v>-16.684799999999996</v>
      </c>
    </row>
    <row r="8889" spans="1:22" x14ac:dyDescent="0.25">
      <c r="A8889" s="1">
        <v>8888</v>
      </c>
      <c r="B8889" t="s">
        <v>10395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tr">
        <f>VLOOKUP(M8889,People!$A$1:$C$5,2,0)</f>
        <v>Anna Andreadi</v>
      </c>
      <c r="O8889" s="1" t="s">
        <v>3059</v>
      </c>
      <c r="P8889" s="1" t="s">
        <v>42</v>
      </c>
      <c r="Q8889" s="1" t="s">
        <v>54</v>
      </c>
      <c r="R8889" s="1" t="s">
        <v>3060</v>
      </c>
      <c r="S8889" s="5">
        <v>276.27999999999997</v>
      </c>
      <c r="T8889" s="5">
        <v>2</v>
      </c>
      <c r="U8889" s="5">
        <v>0</v>
      </c>
      <c r="V8889" s="5">
        <v>0</v>
      </c>
    </row>
    <row r="8890" spans="1:22" x14ac:dyDescent="0.25">
      <c r="A8890" s="1">
        <v>8889</v>
      </c>
      <c r="B8890" t="s">
        <v>10396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tr">
        <f>VLOOKUP(M8890,People!$A$1:$C$5,2,0)</f>
        <v>Anna Andreadi</v>
      </c>
      <c r="O8890" s="1" t="s">
        <v>1941</v>
      </c>
      <c r="P8890" s="1" t="s">
        <v>29</v>
      </c>
      <c r="Q8890" s="1" t="s">
        <v>59</v>
      </c>
      <c r="R8890" s="1" t="s">
        <v>1942</v>
      </c>
      <c r="S8890" s="5">
        <v>629.64</v>
      </c>
      <c r="T8890" s="5">
        <v>9</v>
      </c>
      <c r="U8890" s="5">
        <v>0</v>
      </c>
      <c r="V8890" s="5">
        <v>107.03879999999994</v>
      </c>
    </row>
    <row r="8891" spans="1:22" x14ac:dyDescent="0.25">
      <c r="A8891" s="1">
        <v>8890</v>
      </c>
      <c r="B8891" t="s">
        <v>10397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tr">
        <f>VLOOKUP(M8891,People!$A$1:$C$5,2,0)</f>
        <v>Kelly Williams</v>
      </c>
      <c r="O8891" s="1" t="s">
        <v>4279</v>
      </c>
      <c r="P8891" s="1" t="s">
        <v>65</v>
      </c>
      <c r="Q8891" s="1" t="s">
        <v>66</v>
      </c>
      <c r="R8891" s="1" t="s">
        <v>4280</v>
      </c>
      <c r="S8891" s="5">
        <v>449.97</v>
      </c>
      <c r="T8891" s="5">
        <v>3</v>
      </c>
      <c r="U8891" s="5">
        <v>0</v>
      </c>
      <c r="V8891" s="5">
        <v>220.48530000000002</v>
      </c>
    </row>
    <row r="8892" spans="1:22" x14ac:dyDescent="0.25">
      <c r="A8892" s="1">
        <v>8891</v>
      </c>
      <c r="B8892" t="s">
        <v>10397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tr">
        <f>VLOOKUP(M8892,People!$A$1:$C$5,2,0)</f>
        <v>Kelly Williams</v>
      </c>
      <c r="O8892" s="1" t="s">
        <v>4306</v>
      </c>
      <c r="P8892" s="1" t="s">
        <v>42</v>
      </c>
      <c r="Q8892" s="1" t="s">
        <v>72</v>
      </c>
      <c r="R8892" s="1" t="s">
        <v>4307</v>
      </c>
      <c r="S8892" s="5">
        <v>1927.5900000000001</v>
      </c>
      <c r="T8892" s="5">
        <v>7</v>
      </c>
      <c r="U8892" s="5">
        <v>0</v>
      </c>
      <c r="V8892" s="5">
        <v>751.76010000000008</v>
      </c>
    </row>
    <row r="8893" spans="1:22" x14ac:dyDescent="0.25">
      <c r="A8893" s="1">
        <v>8892</v>
      </c>
      <c r="B8893" t="s">
        <v>6086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tr">
        <f>VLOOKUP(M8893,People!$A$1:$C$5,2,0)</f>
        <v>Cassandra Brandow</v>
      </c>
      <c r="O8893" s="1" t="s">
        <v>273</v>
      </c>
      <c r="P8893" s="1" t="s">
        <v>29</v>
      </c>
      <c r="Q8893" s="1" t="s">
        <v>33</v>
      </c>
      <c r="R8893" s="1" t="s">
        <v>274</v>
      </c>
      <c r="S8893" s="5">
        <v>121.78</v>
      </c>
      <c r="T8893" s="5">
        <v>2</v>
      </c>
      <c r="U8893" s="5">
        <v>0</v>
      </c>
      <c r="V8893" s="5">
        <v>30.444999999999993</v>
      </c>
    </row>
    <row r="8894" spans="1:22" x14ac:dyDescent="0.25">
      <c r="A8894" s="1">
        <v>8893</v>
      </c>
      <c r="B8894" t="s">
        <v>10398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tr">
        <f>VLOOKUP(M8894,People!$A$1:$C$5,2,0)</f>
        <v>Anna Andreadi</v>
      </c>
      <c r="O8894" s="1" t="s">
        <v>2839</v>
      </c>
      <c r="P8894" s="1" t="s">
        <v>29</v>
      </c>
      <c r="Q8894" s="1" t="s">
        <v>33</v>
      </c>
      <c r="R8894" s="1" t="s">
        <v>2840</v>
      </c>
      <c r="S8894" s="5">
        <v>2676.672</v>
      </c>
      <c r="T8894" s="5">
        <v>9</v>
      </c>
      <c r="U8894" s="5">
        <v>0.2</v>
      </c>
      <c r="V8894" s="5">
        <v>267.66720000000009</v>
      </c>
    </row>
    <row r="8895" spans="1:22" x14ac:dyDescent="0.25">
      <c r="A8895" s="1">
        <v>8894</v>
      </c>
      <c r="B8895" t="s">
        <v>10399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tr">
        <f>VLOOKUP(M8895,People!$A$1:$C$5,2,0)</f>
        <v>Kelly Williams</v>
      </c>
      <c r="O8895" s="1" t="s">
        <v>3598</v>
      </c>
      <c r="P8895" s="1" t="s">
        <v>29</v>
      </c>
      <c r="Q8895" s="1" t="s">
        <v>51</v>
      </c>
      <c r="R8895" s="1" t="s">
        <v>3599</v>
      </c>
      <c r="S8895" s="5">
        <v>489.22999999999996</v>
      </c>
      <c r="T8895" s="5">
        <v>2</v>
      </c>
      <c r="U8895" s="5">
        <v>0.3</v>
      </c>
      <c r="V8895" s="5">
        <v>41.933999999999997</v>
      </c>
    </row>
    <row r="8896" spans="1:22" x14ac:dyDescent="0.25">
      <c r="A8896" s="1">
        <v>8895</v>
      </c>
      <c r="B8896" t="s">
        <v>10400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tr">
        <f>VLOOKUP(M8896,People!$A$1:$C$5,2,0)</f>
        <v>Anna Andreadi</v>
      </c>
      <c r="O8896" s="1" t="s">
        <v>1920</v>
      </c>
      <c r="P8896" s="1" t="s">
        <v>29</v>
      </c>
      <c r="Q8896" s="1" t="s">
        <v>59</v>
      </c>
      <c r="R8896" s="1" t="s">
        <v>1921</v>
      </c>
      <c r="S8896" s="5">
        <v>312.03000000000003</v>
      </c>
      <c r="T8896" s="5">
        <v>3</v>
      </c>
      <c r="U8896" s="5">
        <v>0</v>
      </c>
      <c r="V8896" s="5">
        <v>43.684200000000018</v>
      </c>
    </row>
    <row r="8897" spans="1:22" x14ac:dyDescent="0.25">
      <c r="A8897" s="1">
        <v>8896</v>
      </c>
      <c r="B8897" t="s">
        <v>10400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tr">
        <f>VLOOKUP(M8897,People!$A$1:$C$5,2,0)</f>
        <v>Anna Andreadi</v>
      </c>
      <c r="O8897" s="1" t="s">
        <v>3853</v>
      </c>
      <c r="P8897" s="1" t="s">
        <v>42</v>
      </c>
      <c r="Q8897" s="1" t="s">
        <v>54</v>
      </c>
      <c r="R8897" s="1" t="s">
        <v>3854</v>
      </c>
      <c r="S8897" s="5">
        <v>17.940000000000001</v>
      </c>
      <c r="T8897" s="5">
        <v>3</v>
      </c>
      <c r="U8897" s="5">
        <v>0</v>
      </c>
      <c r="V8897" s="5">
        <v>3.0497999999999985</v>
      </c>
    </row>
    <row r="8898" spans="1:22" x14ac:dyDescent="0.25">
      <c r="A8898" s="1">
        <v>8897</v>
      </c>
      <c r="B8898" t="s">
        <v>10400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tr">
        <f>VLOOKUP(M8898,People!$A$1:$C$5,2,0)</f>
        <v>Anna Andreadi</v>
      </c>
      <c r="O8898" s="1" t="s">
        <v>1053</v>
      </c>
      <c r="P8898" s="1" t="s">
        <v>65</v>
      </c>
      <c r="Q8898" s="1" t="s">
        <v>66</v>
      </c>
      <c r="R8898" s="1" t="s">
        <v>1054</v>
      </c>
      <c r="S8898" s="5">
        <v>165.60000000000002</v>
      </c>
      <c r="T8898" s="5">
        <v>3</v>
      </c>
      <c r="U8898" s="5">
        <v>0.2</v>
      </c>
      <c r="V8898" s="5">
        <v>10.349999999999994</v>
      </c>
    </row>
    <row r="8899" spans="1:22" x14ac:dyDescent="0.25">
      <c r="A8899" s="1">
        <v>8898</v>
      </c>
      <c r="B8899" t="s">
        <v>10400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tr">
        <f>VLOOKUP(M8899,People!$A$1:$C$5,2,0)</f>
        <v>Anna Andreadi</v>
      </c>
      <c r="O8899" s="1" t="s">
        <v>3069</v>
      </c>
      <c r="P8899" s="1" t="s">
        <v>42</v>
      </c>
      <c r="Q8899" s="1" t="s">
        <v>83</v>
      </c>
      <c r="R8899" s="1" t="s">
        <v>3070</v>
      </c>
      <c r="S8899" s="5">
        <v>37.520000000000003</v>
      </c>
      <c r="T8899" s="5">
        <v>4</v>
      </c>
      <c r="U8899" s="5">
        <v>0</v>
      </c>
      <c r="V8899" s="5">
        <v>18.009600000000002</v>
      </c>
    </row>
    <row r="8900" spans="1:22" x14ac:dyDescent="0.25">
      <c r="A8900" s="1">
        <v>8899</v>
      </c>
      <c r="B8900" t="s">
        <v>10401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tr">
        <f>VLOOKUP(M8900,People!$A$1:$C$5,2,0)</f>
        <v>Cassandra Brandow</v>
      </c>
      <c r="O8900" s="1" t="s">
        <v>4512</v>
      </c>
      <c r="P8900" s="1" t="s">
        <v>65</v>
      </c>
      <c r="Q8900" s="1" t="s">
        <v>66</v>
      </c>
      <c r="R8900" s="1" t="s">
        <v>4513</v>
      </c>
      <c r="S8900" s="5">
        <v>494.97</v>
      </c>
      <c r="T8900" s="5">
        <v>3</v>
      </c>
      <c r="U8900" s="5">
        <v>0</v>
      </c>
      <c r="V8900" s="5">
        <v>148.49099999999996</v>
      </c>
    </row>
    <row r="8901" spans="1:22" x14ac:dyDescent="0.25">
      <c r="A8901" s="1">
        <v>8900</v>
      </c>
      <c r="B8901" t="s">
        <v>10401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tr">
        <f>VLOOKUP(M8901,People!$A$1:$C$5,2,0)</f>
        <v>Cassandra Brandow</v>
      </c>
      <c r="O8901" s="1" t="s">
        <v>4336</v>
      </c>
      <c r="P8901" s="1" t="s">
        <v>42</v>
      </c>
      <c r="Q8901" s="1" t="s">
        <v>43</v>
      </c>
      <c r="R8901" s="1" t="s">
        <v>4337</v>
      </c>
      <c r="S8901" s="5">
        <v>25.06</v>
      </c>
      <c r="T8901" s="5">
        <v>2</v>
      </c>
      <c r="U8901" s="5">
        <v>0</v>
      </c>
      <c r="V8901" s="5">
        <v>11.778199999999998</v>
      </c>
    </row>
    <row r="8902" spans="1:22" x14ac:dyDescent="0.25">
      <c r="A8902" s="1">
        <v>8901</v>
      </c>
      <c r="B8902" t="s">
        <v>10402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tr">
        <f>VLOOKUP(M8902,People!$A$1:$C$5,2,0)</f>
        <v>Kelly Williams</v>
      </c>
      <c r="O8902" s="1" t="s">
        <v>5820</v>
      </c>
      <c r="P8902" s="1" t="s">
        <v>29</v>
      </c>
      <c r="Q8902" s="1" t="s">
        <v>59</v>
      </c>
      <c r="R8902" s="1" t="s">
        <v>5821</v>
      </c>
      <c r="S8902" s="5">
        <v>32.064</v>
      </c>
      <c r="T8902" s="5">
        <v>3</v>
      </c>
      <c r="U8902" s="5">
        <v>0.6</v>
      </c>
      <c r="V8902" s="5">
        <v>-12.825599999999994</v>
      </c>
    </row>
    <row r="8903" spans="1:22" x14ac:dyDescent="0.25">
      <c r="A8903" s="1">
        <v>8902</v>
      </c>
      <c r="B8903" t="s">
        <v>10402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tr">
        <f>VLOOKUP(M8903,People!$A$1:$C$5,2,0)</f>
        <v>Kelly Williams</v>
      </c>
      <c r="O8903" s="1" t="s">
        <v>5809</v>
      </c>
      <c r="P8903" s="1" t="s">
        <v>42</v>
      </c>
      <c r="Q8903" s="1" t="s">
        <v>83</v>
      </c>
      <c r="R8903" s="1" t="s">
        <v>5810</v>
      </c>
      <c r="S8903" s="5">
        <v>18.496000000000002</v>
      </c>
      <c r="T8903" s="5">
        <v>4</v>
      </c>
      <c r="U8903" s="5">
        <v>0.2</v>
      </c>
      <c r="V8903" s="5">
        <v>6.7048000000000005</v>
      </c>
    </row>
    <row r="8904" spans="1:22" x14ac:dyDescent="0.25">
      <c r="A8904" s="1">
        <v>8903</v>
      </c>
      <c r="B8904" t="s">
        <v>10402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tr">
        <f>VLOOKUP(M8904,People!$A$1:$C$5,2,0)</f>
        <v>Kelly Williams</v>
      </c>
      <c r="O8904" s="1" t="s">
        <v>4672</v>
      </c>
      <c r="P8904" s="1" t="s">
        <v>29</v>
      </c>
      <c r="Q8904" s="1" t="s">
        <v>33</v>
      </c>
      <c r="R8904" s="1" t="s">
        <v>4673</v>
      </c>
      <c r="S8904" s="5">
        <v>191.07899999999998</v>
      </c>
      <c r="T8904" s="5">
        <v>3</v>
      </c>
      <c r="U8904" s="5">
        <v>0.3</v>
      </c>
      <c r="V8904" s="5">
        <v>-38.215799999999973</v>
      </c>
    </row>
    <row r="8905" spans="1:22" x14ac:dyDescent="0.25">
      <c r="A8905" s="1">
        <v>8904</v>
      </c>
      <c r="B8905" t="s">
        <v>10402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tr">
        <f>VLOOKUP(M8905,People!$A$1:$C$5,2,0)</f>
        <v>Kelly Williams</v>
      </c>
      <c r="O8905" s="1" t="s">
        <v>2467</v>
      </c>
      <c r="P8905" s="1" t="s">
        <v>42</v>
      </c>
      <c r="Q8905" s="1" t="s">
        <v>83</v>
      </c>
      <c r="R8905" s="1" t="s">
        <v>2468</v>
      </c>
      <c r="S8905" s="5">
        <v>10.368000000000002</v>
      </c>
      <c r="T8905" s="5">
        <v>2</v>
      </c>
      <c r="U8905" s="5">
        <v>0.2</v>
      </c>
      <c r="V8905" s="5">
        <v>3.6288</v>
      </c>
    </row>
    <row r="8906" spans="1:22" x14ac:dyDescent="0.25">
      <c r="A8906" s="1">
        <v>8905</v>
      </c>
      <c r="B8906" t="s">
        <v>10403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tr">
        <f>VLOOKUP(M8906,People!$A$1:$C$5,2,0)</f>
        <v>Chuck Magee</v>
      </c>
      <c r="O8906" s="1" t="s">
        <v>3014</v>
      </c>
      <c r="P8906" s="1" t="s">
        <v>42</v>
      </c>
      <c r="Q8906" s="1" t="s">
        <v>43</v>
      </c>
      <c r="R8906" s="1" t="s">
        <v>3015</v>
      </c>
      <c r="S8906" s="5">
        <v>30.53</v>
      </c>
      <c r="T8906" s="5">
        <v>1</v>
      </c>
      <c r="U8906" s="5">
        <v>0</v>
      </c>
      <c r="V8906" s="5">
        <v>14.043800000000001</v>
      </c>
    </row>
    <row r="8907" spans="1:22" x14ac:dyDescent="0.25">
      <c r="A8907" s="1">
        <v>8906</v>
      </c>
      <c r="B8907" t="s">
        <v>10403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tr">
        <f>VLOOKUP(M8907,People!$A$1:$C$5,2,0)</f>
        <v>Chuck Magee</v>
      </c>
      <c r="O8907" s="1" t="s">
        <v>4446</v>
      </c>
      <c r="P8907" s="1" t="s">
        <v>65</v>
      </c>
      <c r="Q8907" s="1" t="s">
        <v>145</v>
      </c>
      <c r="R8907" s="1" t="s">
        <v>4447</v>
      </c>
      <c r="S8907" s="5">
        <v>30.839999999999996</v>
      </c>
      <c r="T8907" s="5">
        <v>3</v>
      </c>
      <c r="U8907" s="5">
        <v>0</v>
      </c>
      <c r="V8907" s="5">
        <v>6.1679999999999975</v>
      </c>
    </row>
    <row r="8908" spans="1:22" x14ac:dyDescent="0.25">
      <c r="A8908" s="1">
        <v>8907</v>
      </c>
      <c r="B8908" t="s">
        <v>10403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tr">
        <f>VLOOKUP(M8908,People!$A$1:$C$5,2,0)</f>
        <v>Chuck Magee</v>
      </c>
      <c r="O8908" s="1" t="s">
        <v>556</v>
      </c>
      <c r="P8908" s="1" t="s">
        <v>42</v>
      </c>
      <c r="Q8908" s="1" t="s">
        <v>83</v>
      </c>
      <c r="R8908" s="1" t="s">
        <v>557</v>
      </c>
      <c r="S8908" s="5">
        <v>75.06</v>
      </c>
      <c r="T8908" s="5">
        <v>9</v>
      </c>
      <c r="U8908" s="5">
        <v>0</v>
      </c>
      <c r="V8908" s="5">
        <v>33.776999999999994</v>
      </c>
    </row>
    <row r="8909" spans="1:22" x14ac:dyDescent="0.25">
      <c r="A8909" s="1">
        <v>8908</v>
      </c>
      <c r="B8909" t="s">
        <v>10404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tr">
        <f>VLOOKUP(M8909,People!$A$1:$C$5,2,0)</f>
        <v>Anna Andreadi</v>
      </c>
      <c r="O8909" s="1" t="s">
        <v>673</v>
      </c>
      <c r="P8909" s="1" t="s">
        <v>65</v>
      </c>
      <c r="Q8909" s="1" t="s">
        <v>66</v>
      </c>
      <c r="R8909" s="1" t="s">
        <v>674</v>
      </c>
      <c r="S8909" s="5">
        <v>66.976000000000013</v>
      </c>
      <c r="T8909" s="5">
        <v>7</v>
      </c>
      <c r="U8909" s="5">
        <v>0.2</v>
      </c>
      <c r="V8909" s="5">
        <v>6.6976000000000013</v>
      </c>
    </row>
    <row r="8910" spans="1:22" x14ac:dyDescent="0.25">
      <c r="A8910" s="1">
        <v>8909</v>
      </c>
      <c r="B8910" t="s">
        <v>10405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tr">
        <f>VLOOKUP(M8910,People!$A$1:$C$5,2,0)</f>
        <v>Anna Andreadi</v>
      </c>
      <c r="O8910" s="1" t="s">
        <v>4099</v>
      </c>
      <c r="P8910" s="1" t="s">
        <v>42</v>
      </c>
      <c r="Q8910" s="1" t="s">
        <v>83</v>
      </c>
      <c r="R8910" s="1" t="s">
        <v>4100</v>
      </c>
      <c r="S8910" s="5">
        <v>182.72</v>
      </c>
      <c r="T8910" s="5">
        <v>8</v>
      </c>
      <c r="U8910" s="5">
        <v>0</v>
      </c>
      <c r="V8910" s="5">
        <v>84.051199999999994</v>
      </c>
    </row>
    <row r="8911" spans="1:22" x14ac:dyDescent="0.25">
      <c r="A8911" s="1">
        <v>8910</v>
      </c>
      <c r="B8911" t="s">
        <v>10406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tr">
        <f>VLOOKUP(M8911,People!$A$1:$C$5,2,0)</f>
        <v>Chuck Magee</v>
      </c>
      <c r="O8911" s="1" t="s">
        <v>572</v>
      </c>
      <c r="P8911" s="1" t="s">
        <v>42</v>
      </c>
      <c r="Q8911" s="1" t="s">
        <v>43</v>
      </c>
      <c r="R8911" s="1" t="s">
        <v>573</v>
      </c>
      <c r="S8911" s="5">
        <v>21.93</v>
      </c>
      <c r="T8911" s="5">
        <v>3</v>
      </c>
      <c r="U8911" s="5">
        <v>0</v>
      </c>
      <c r="V8911" s="5">
        <v>10.307099999999998</v>
      </c>
    </row>
    <row r="8912" spans="1:22" x14ac:dyDescent="0.25">
      <c r="A8912" s="1">
        <v>8911</v>
      </c>
      <c r="B8912" t="s">
        <v>10407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tr">
        <f>VLOOKUP(M8912,People!$A$1:$C$5,2,0)</f>
        <v>Cassandra Brandow</v>
      </c>
      <c r="O8912" s="1" t="s">
        <v>1461</v>
      </c>
      <c r="P8912" s="1" t="s">
        <v>65</v>
      </c>
      <c r="Q8912" s="1" t="s">
        <v>145</v>
      </c>
      <c r="R8912" s="1" t="s">
        <v>1462</v>
      </c>
      <c r="S8912" s="5">
        <v>95.976000000000013</v>
      </c>
      <c r="T8912" s="5">
        <v>3</v>
      </c>
      <c r="U8912" s="5">
        <v>0.2</v>
      </c>
      <c r="V8912" s="5">
        <v>15.596099999999996</v>
      </c>
    </row>
    <row r="8913" spans="1:22" x14ac:dyDescent="0.25">
      <c r="A8913" s="1">
        <v>8912</v>
      </c>
      <c r="B8913" t="s">
        <v>10407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tr">
        <f>VLOOKUP(M8913,People!$A$1:$C$5,2,0)</f>
        <v>Cassandra Brandow</v>
      </c>
      <c r="O8913" s="1" t="s">
        <v>5666</v>
      </c>
      <c r="P8913" s="1" t="s">
        <v>65</v>
      </c>
      <c r="Q8913" s="1" t="s">
        <v>66</v>
      </c>
      <c r="R8913" s="1" t="s">
        <v>5667</v>
      </c>
      <c r="S8913" s="5">
        <v>143.928</v>
      </c>
      <c r="T8913" s="5">
        <v>9</v>
      </c>
      <c r="U8913" s="5">
        <v>0.2</v>
      </c>
      <c r="V8913" s="5">
        <v>-32.383800000000008</v>
      </c>
    </row>
    <row r="8914" spans="1:22" x14ac:dyDescent="0.25">
      <c r="A8914" s="1">
        <v>8913</v>
      </c>
      <c r="B8914" t="s">
        <v>10407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tr">
        <f>VLOOKUP(M8914,People!$A$1:$C$5,2,0)</f>
        <v>Cassandra Brandow</v>
      </c>
      <c r="O8914" s="1" t="s">
        <v>3205</v>
      </c>
      <c r="P8914" s="1" t="s">
        <v>42</v>
      </c>
      <c r="Q8914" s="1" t="s">
        <v>69</v>
      </c>
      <c r="R8914" s="1" t="s">
        <v>1062</v>
      </c>
      <c r="S8914" s="5">
        <v>3.5640000000000009</v>
      </c>
      <c r="T8914" s="5">
        <v>2</v>
      </c>
      <c r="U8914" s="5">
        <v>0.7</v>
      </c>
      <c r="V8914" s="5">
        <v>-2.9700000000000006</v>
      </c>
    </row>
    <row r="8915" spans="1:22" x14ac:dyDescent="0.25">
      <c r="A8915" s="1">
        <v>8914</v>
      </c>
      <c r="B8915" t="s">
        <v>10407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tr">
        <f>VLOOKUP(M8915,People!$A$1:$C$5,2,0)</f>
        <v>Cassandra Brandow</v>
      </c>
      <c r="O8915" s="1" t="s">
        <v>3374</v>
      </c>
      <c r="P8915" s="1" t="s">
        <v>42</v>
      </c>
      <c r="Q8915" s="1" t="s">
        <v>43</v>
      </c>
      <c r="R8915" s="1" t="s">
        <v>3375</v>
      </c>
      <c r="S8915" s="5">
        <v>4.9280000000000008</v>
      </c>
      <c r="T8915" s="5">
        <v>2</v>
      </c>
      <c r="U8915" s="5">
        <v>0.2</v>
      </c>
      <c r="V8915" s="5">
        <v>1.7247999999999997</v>
      </c>
    </row>
    <row r="8916" spans="1:22" x14ac:dyDescent="0.25">
      <c r="A8916" s="1">
        <v>8915</v>
      </c>
      <c r="B8916" t="s">
        <v>6209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tr">
        <f>VLOOKUP(M8916,People!$A$1:$C$5,2,0)</f>
        <v>Kelly Williams</v>
      </c>
      <c r="O8916" s="1" t="s">
        <v>1733</v>
      </c>
      <c r="P8916" s="1" t="s">
        <v>42</v>
      </c>
      <c r="Q8916" s="1" t="s">
        <v>54</v>
      </c>
      <c r="R8916" s="1" t="s">
        <v>1734</v>
      </c>
      <c r="S8916" s="5">
        <v>856.65600000000006</v>
      </c>
      <c r="T8916" s="5">
        <v>6</v>
      </c>
      <c r="U8916" s="5">
        <v>0.2</v>
      </c>
      <c r="V8916" s="5">
        <v>107.08199999999985</v>
      </c>
    </row>
    <row r="8917" spans="1:22" x14ac:dyDescent="0.25">
      <c r="A8917" s="1">
        <v>8916</v>
      </c>
      <c r="B8917" t="s">
        <v>6209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tr">
        <f>VLOOKUP(M8917,People!$A$1:$C$5,2,0)</f>
        <v>Kelly Williams</v>
      </c>
      <c r="O8917" s="1" t="s">
        <v>367</v>
      </c>
      <c r="P8917" s="1" t="s">
        <v>42</v>
      </c>
      <c r="Q8917" s="1" t="s">
        <v>69</v>
      </c>
      <c r="R8917" s="1" t="s">
        <v>368</v>
      </c>
      <c r="S8917" s="5">
        <v>13.183999999999997</v>
      </c>
      <c r="T8917" s="5">
        <v>4</v>
      </c>
      <c r="U8917" s="5">
        <v>0.8</v>
      </c>
      <c r="V8917" s="5">
        <v>-20.435200000000002</v>
      </c>
    </row>
    <row r="8918" spans="1:22" x14ac:dyDescent="0.25">
      <c r="A8918" s="1">
        <v>8917</v>
      </c>
      <c r="B8918" t="s">
        <v>6209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tr">
        <f>VLOOKUP(M8918,People!$A$1:$C$5,2,0)</f>
        <v>Kelly Williams</v>
      </c>
      <c r="O8918" s="1" t="s">
        <v>5451</v>
      </c>
      <c r="P8918" s="1" t="s">
        <v>42</v>
      </c>
      <c r="Q8918" s="1" t="s">
        <v>72</v>
      </c>
      <c r="R8918" s="1" t="s">
        <v>5452</v>
      </c>
      <c r="S8918" s="5">
        <v>48.783999999999985</v>
      </c>
      <c r="T8918" s="5">
        <v>4</v>
      </c>
      <c r="U8918" s="5">
        <v>0.8</v>
      </c>
      <c r="V8918" s="5">
        <v>-131.71680000000001</v>
      </c>
    </row>
    <row r="8919" spans="1:22" x14ac:dyDescent="0.25">
      <c r="A8919" s="1">
        <v>8918</v>
      </c>
      <c r="B8919" t="s">
        <v>6209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tr">
        <f>VLOOKUP(M8919,People!$A$1:$C$5,2,0)</f>
        <v>Kelly Williams</v>
      </c>
      <c r="O8919" s="1" t="s">
        <v>521</v>
      </c>
      <c r="P8919" s="1" t="s">
        <v>42</v>
      </c>
      <c r="Q8919" s="1" t="s">
        <v>83</v>
      </c>
      <c r="R8919" s="1" t="s">
        <v>522</v>
      </c>
      <c r="S8919" s="5">
        <v>76.64</v>
      </c>
      <c r="T8919" s="5">
        <v>2</v>
      </c>
      <c r="U8919" s="5">
        <v>0.2</v>
      </c>
      <c r="V8919" s="5">
        <v>26.823999999999995</v>
      </c>
    </row>
    <row r="8920" spans="1:22" x14ac:dyDescent="0.25">
      <c r="A8920" s="1">
        <v>8919</v>
      </c>
      <c r="B8920" t="s">
        <v>6209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tr">
        <f>VLOOKUP(M8920,People!$A$1:$C$5,2,0)</f>
        <v>Kelly Williams</v>
      </c>
      <c r="O8920" s="1" t="s">
        <v>3529</v>
      </c>
      <c r="P8920" s="1" t="s">
        <v>42</v>
      </c>
      <c r="Q8920" s="1" t="s">
        <v>69</v>
      </c>
      <c r="R8920" s="1" t="s">
        <v>3530</v>
      </c>
      <c r="S8920" s="5">
        <v>18.527999999999995</v>
      </c>
      <c r="T8920" s="5">
        <v>6</v>
      </c>
      <c r="U8920" s="5">
        <v>0.8</v>
      </c>
      <c r="V8920" s="5">
        <v>-27.791999999999994</v>
      </c>
    </row>
    <row r="8921" spans="1:22" x14ac:dyDescent="0.25">
      <c r="A8921" s="1">
        <v>8920</v>
      </c>
      <c r="B8921" t="s">
        <v>10408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tr">
        <f>VLOOKUP(M8921,People!$A$1:$C$5,2,0)</f>
        <v>Cassandra Brandow</v>
      </c>
      <c r="O8921" s="1" t="s">
        <v>5537</v>
      </c>
      <c r="P8921" s="1" t="s">
        <v>29</v>
      </c>
      <c r="Q8921" s="1" t="s">
        <v>59</v>
      </c>
      <c r="R8921" s="1" t="s">
        <v>5538</v>
      </c>
      <c r="S8921" s="5">
        <v>177.68</v>
      </c>
      <c r="T8921" s="5">
        <v>2</v>
      </c>
      <c r="U8921" s="5">
        <v>0</v>
      </c>
      <c r="V8921" s="5">
        <v>46.196799999999996</v>
      </c>
    </row>
    <row r="8922" spans="1:22" x14ac:dyDescent="0.25">
      <c r="A8922" s="1">
        <v>8921</v>
      </c>
      <c r="B8922" t="s">
        <v>10409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tr">
        <f>VLOOKUP(M8922,People!$A$1:$C$5,2,0)</f>
        <v>Chuck Magee</v>
      </c>
      <c r="O8922" s="1" t="s">
        <v>3586</v>
      </c>
      <c r="P8922" s="1" t="s">
        <v>65</v>
      </c>
      <c r="Q8922" s="1" t="s">
        <v>145</v>
      </c>
      <c r="R8922" s="1" t="s">
        <v>3587</v>
      </c>
      <c r="S8922" s="5">
        <v>159.97999999999999</v>
      </c>
      <c r="T8922" s="5">
        <v>2</v>
      </c>
      <c r="U8922" s="5">
        <v>0</v>
      </c>
      <c r="V8922" s="5">
        <v>57.592799999999997</v>
      </c>
    </row>
    <row r="8923" spans="1:22" x14ac:dyDescent="0.25">
      <c r="A8923" s="1">
        <v>8922</v>
      </c>
      <c r="B8923" t="s">
        <v>10410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tr">
        <f>VLOOKUP(M8923,People!$A$1:$C$5,2,0)</f>
        <v>Cassandra Brandow</v>
      </c>
      <c r="O8923" s="1" t="s">
        <v>4854</v>
      </c>
      <c r="P8923" s="1" t="s">
        <v>65</v>
      </c>
      <c r="Q8923" s="1" t="s">
        <v>66</v>
      </c>
      <c r="R8923" s="1" t="s">
        <v>4855</v>
      </c>
      <c r="S8923" s="5">
        <v>52.679999999999993</v>
      </c>
      <c r="T8923" s="5">
        <v>3</v>
      </c>
      <c r="U8923" s="5">
        <v>0.2</v>
      </c>
      <c r="V8923" s="5">
        <v>19.754999999999999</v>
      </c>
    </row>
    <row r="8924" spans="1:22" x14ac:dyDescent="0.25">
      <c r="A8924" s="1">
        <v>8923</v>
      </c>
      <c r="B8924" t="s">
        <v>10410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tr">
        <f>VLOOKUP(M8924,People!$A$1:$C$5,2,0)</f>
        <v>Cassandra Brandow</v>
      </c>
      <c r="O8924" s="1" t="s">
        <v>2515</v>
      </c>
      <c r="P8924" s="1" t="s">
        <v>29</v>
      </c>
      <c r="Q8924" s="1" t="s">
        <v>59</v>
      </c>
      <c r="R8924" s="1" t="s">
        <v>2516</v>
      </c>
      <c r="S8924" s="5">
        <v>11.568000000000001</v>
      </c>
      <c r="T8924" s="5">
        <v>3</v>
      </c>
      <c r="U8924" s="5">
        <v>0.2</v>
      </c>
      <c r="V8924" s="5">
        <v>2.6028000000000011</v>
      </c>
    </row>
    <row r="8925" spans="1:22" x14ac:dyDescent="0.25">
      <c r="A8925" s="1">
        <v>8924</v>
      </c>
      <c r="B8925" t="s">
        <v>10411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tr">
        <f>VLOOKUP(M8925,People!$A$1:$C$5,2,0)</f>
        <v>Cassandra Brandow</v>
      </c>
      <c r="O8925" s="1" t="s">
        <v>160</v>
      </c>
      <c r="P8925" s="1" t="s">
        <v>42</v>
      </c>
      <c r="Q8925" s="1" t="s">
        <v>69</v>
      </c>
      <c r="R8925" s="1" t="s">
        <v>161</v>
      </c>
      <c r="S8925" s="5">
        <v>4.572000000000001</v>
      </c>
      <c r="T8925" s="5">
        <v>4</v>
      </c>
      <c r="U8925" s="5">
        <v>0.7</v>
      </c>
      <c r="V8925" s="5">
        <v>-3.8100000000000005</v>
      </c>
    </row>
    <row r="8926" spans="1:22" x14ac:dyDescent="0.25">
      <c r="A8926" s="1">
        <v>8925</v>
      </c>
      <c r="B8926" t="s">
        <v>10412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tr">
        <f>VLOOKUP(M8926,People!$A$1:$C$5,2,0)</f>
        <v>Kelly Williams</v>
      </c>
      <c r="O8926" s="1" t="s">
        <v>5873</v>
      </c>
      <c r="P8926" s="1" t="s">
        <v>65</v>
      </c>
      <c r="Q8926" s="1" t="s">
        <v>66</v>
      </c>
      <c r="R8926" s="1" t="s">
        <v>5874</v>
      </c>
      <c r="S8926" s="5">
        <v>1439.9680000000001</v>
      </c>
      <c r="T8926" s="5">
        <v>4</v>
      </c>
      <c r="U8926" s="5">
        <v>0.2</v>
      </c>
      <c r="V8926" s="5">
        <v>143.99680000000006</v>
      </c>
    </row>
    <row r="8927" spans="1:22" x14ac:dyDescent="0.25">
      <c r="A8927" s="1">
        <v>8926</v>
      </c>
      <c r="B8927" t="s">
        <v>10412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tr">
        <f>VLOOKUP(M8927,People!$A$1:$C$5,2,0)</f>
        <v>Kelly Williams</v>
      </c>
      <c r="O8927" s="1" t="s">
        <v>2046</v>
      </c>
      <c r="P8927" s="1" t="s">
        <v>42</v>
      </c>
      <c r="Q8927" s="1" t="s">
        <v>69</v>
      </c>
      <c r="R8927" s="1" t="s">
        <v>2047</v>
      </c>
      <c r="S8927" s="5">
        <v>1.7279999999999995</v>
      </c>
      <c r="T8927" s="5">
        <v>3</v>
      </c>
      <c r="U8927" s="5">
        <v>0.8</v>
      </c>
      <c r="V8927" s="5">
        <v>-2.678399999999999</v>
      </c>
    </row>
    <row r="8928" spans="1:22" x14ac:dyDescent="0.25">
      <c r="A8928" s="1">
        <v>8927</v>
      </c>
      <c r="B8928" t="s">
        <v>10412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tr">
        <f>VLOOKUP(M8928,People!$A$1:$C$5,2,0)</f>
        <v>Kelly Williams</v>
      </c>
      <c r="O8928" s="1" t="s">
        <v>1636</v>
      </c>
      <c r="P8928" s="1" t="s">
        <v>29</v>
      </c>
      <c r="Q8928" s="1" t="s">
        <v>51</v>
      </c>
      <c r="R8928" s="1" t="s">
        <v>1637</v>
      </c>
      <c r="S8928" s="5">
        <v>626.09999999999991</v>
      </c>
      <c r="T8928" s="5">
        <v>3</v>
      </c>
      <c r="U8928" s="5">
        <v>0.5</v>
      </c>
      <c r="V8928" s="5">
        <v>-538.44600000000003</v>
      </c>
    </row>
    <row r="8929" spans="1:22" x14ac:dyDescent="0.25">
      <c r="A8929" s="1">
        <v>8928</v>
      </c>
      <c r="B8929" t="s">
        <v>10413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tr">
        <f>VLOOKUP(M8929,People!$A$1:$C$5,2,0)</f>
        <v>Anna Andreadi</v>
      </c>
      <c r="O8929" s="1" t="s">
        <v>3764</v>
      </c>
      <c r="P8929" s="1" t="s">
        <v>42</v>
      </c>
      <c r="Q8929" s="1" t="s">
        <v>62</v>
      </c>
      <c r="R8929" s="1" t="s">
        <v>3765</v>
      </c>
      <c r="S8929" s="5">
        <v>99.2</v>
      </c>
      <c r="T8929" s="5">
        <v>5</v>
      </c>
      <c r="U8929" s="5">
        <v>0</v>
      </c>
      <c r="V8929" s="5">
        <v>25.792000000000002</v>
      </c>
    </row>
    <row r="8930" spans="1:22" x14ac:dyDescent="0.25">
      <c r="A8930" s="1">
        <v>8929</v>
      </c>
      <c r="B8930" t="s">
        <v>10414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tr">
        <f>VLOOKUP(M8930,People!$A$1:$C$5,2,0)</f>
        <v>Kelly Williams</v>
      </c>
      <c r="O8930" s="1" t="s">
        <v>1876</v>
      </c>
      <c r="P8930" s="1" t="s">
        <v>29</v>
      </c>
      <c r="Q8930" s="1" t="s">
        <v>51</v>
      </c>
      <c r="R8930" s="1" t="s">
        <v>1877</v>
      </c>
      <c r="S8930" s="5">
        <v>609.9799999999999</v>
      </c>
      <c r="T8930" s="5">
        <v>4</v>
      </c>
      <c r="U8930" s="5">
        <v>0.3</v>
      </c>
      <c r="V8930" s="5">
        <v>-113.28200000000004</v>
      </c>
    </row>
    <row r="8931" spans="1:22" x14ac:dyDescent="0.25">
      <c r="A8931" s="1">
        <v>8930</v>
      </c>
      <c r="B8931" t="s">
        <v>10414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tr">
        <f>VLOOKUP(M8931,People!$A$1:$C$5,2,0)</f>
        <v>Kelly Williams</v>
      </c>
      <c r="O8931" s="1" t="s">
        <v>3237</v>
      </c>
      <c r="P8931" s="1" t="s">
        <v>29</v>
      </c>
      <c r="Q8931" s="1" t="s">
        <v>51</v>
      </c>
      <c r="R8931" s="1" t="s">
        <v>3238</v>
      </c>
      <c r="S8931" s="5">
        <v>211.37199999999999</v>
      </c>
      <c r="T8931" s="5">
        <v>2</v>
      </c>
      <c r="U8931" s="5">
        <v>0.3</v>
      </c>
      <c r="V8931" s="5">
        <v>-45.294000000000011</v>
      </c>
    </row>
    <row r="8932" spans="1:22" x14ac:dyDescent="0.25">
      <c r="A8932" s="1">
        <v>8931</v>
      </c>
      <c r="B8932" t="s">
        <v>10414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tr">
        <f>VLOOKUP(M8932,People!$A$1:$C$5,2,0)</f>
        <v>Kelly Williams</v>
      </c>
      <c r="O8932" s="1" t="s">
        <v>2734</v>
      </c>
      <c r="P8932" s="1" t="s">
        <v>65</v>
      </c>
      <c r="Q8932" s="1" t="s">
        <v>66</v>
      </c>
      <c r="R8932" s="1" t="s">
        <v>2735</v>
      </c>
      <c r="S8932" s="5">
        <v>239.976</v>
      </c>
      <c r="T8932" s="5">
        <v>3</v>
      </c>
      <c r="U8932" s="5">
        <v>0.2</v>
      </c>
      <c r="V8932" s="5">
        <v>17.998199999999997</v>
      </c>
    </row>
    <row r="8933" spans="1:22" x14ac:dyDescent="0.25">
      <c r="A8933" s="1">
        <v>8932</v>
      </c>
      <c r="B8933" t="s">
        <v>10415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tr">
        <f>VLOOKUP(M8933,People!$A$1:$C$5,2,0)</f>
        <v>Kelly Williams</v>
      </c>
      <c r="O8933" s="1" t="s">
        <v>5737</v>
      </c>
      <c r="P8933" s="1" t="s">
        <v>29</v>
      </c>
      <c r="Q8933" s="1" t="s">
        <v>59</v>
      </c>
      <c r="R8933" s="1" t="s">
        <v>5738</v>
      </c>
      <c r="S8933" s="5">
        <v>99.949999999999989</v>
      </c>
      <c r="T8933" s="5">
        <v>5</v>
      </c>
      <c r="U8933" s="5">
        <v>0</v>
      </c>
      <c r="V8933" s="5">
        <v>22.988499999999998</v>
      </c>
    </row>
    <row r="8934" spans="1:22" x14ac:dyDescent="0.25">
      <c r="A8934" s="1">
        <v>8933</v>
      </c>
      <c r="B8934" t="s">
        <v>10415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tr">
        <f>VLOOKUP(M8934,People!$A$1:$C$5,2,0)</f>
        <v>Kelly Williams</v>
      </c>
      <c r="O8934" s="1" t="s">
        <v>5117</v>
      </c>
      <c r="P8934" s="1" t="s">
        <v>65</v>
      </c>
      <c r="Q8934" s="1" t="s">
        <v>145</v>
      </c>
      <c r="R8934" s="1" t="s">
        <v>5118</v>
      </c>
      <c r="S8934" s="5">
        <v>29.339999999999996</v>
      </c>
      <c r="T8934" s="5">
        <v>3</v>
      </c>
      <c r="U8934" s="5">
        <v>0</v>
      </c>
      <c r="V8934" s="5">
        <v>10.855799999999999</v>
      </c>
    </row>
    <row r="8935" spans="1:22" x14ac:dyDescent="0.25">
      <c r="A8935" s="1">
        <v>8934</v>
      </c>
      <c r="B8935" t="s">
        <v>10416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tr">
        <f>VLOOKUP(M8935,People!$A$1:$C$5,2,0)</f>
        <v>Kelly Williams</v>
      </c>
      <c r="O8935" s="1" t="s">
        <v>2924</v>
      </c>
      <c r="P8935" s="1" t="s">
        <v>29</v>
      </c>
      <c r="Q8935" s="1" t="s">
        <v>59</v>
      </c>
      <c r="R8935" s="1" t="s">
        <v>2925</v>
      </c>
      <c r="S8935" s="5">
        <v>16.739999999999998</v>
      </c>
      <c r="T8935" s="5">
        <v>2</v>
      </c>
      <c r="U8935" s="5">
        <v>0</v>
      </c>
      <c r="V8935" s="5">
        <v>4.3523999999999994</v>
      </c>
    </row>
    <row r="8936" spans="1:22" x14ac:dyDescent="0.25">
      <c r="A8936" s="1">
        <v>8935</v>
      </c>
      <c r="B8936" t="s">
        <v>10417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tr">
        <f>VLOOKUP(M8936,People!$A$1:$C$5,2,0)</f>
        <v>Chuck Magee</v>
      </c>
      <c r="O8936" s="1" t="s">
        <v>3741</v>
      </c>
      <c r="P8936" s="1" t="s">
        <v>42</v>
      </c>
      <c r="Q8936" s="1" t="s">
        <v>83</v>
      </c>
      <c r="R8936" s="1" t="s">
        <v>3742</v>
      </c>
      <c r="S8936" s="5">
        <v>12.672000000000001</v>
      </c>
      <c r="T8936" s="5">
        <v>3</v>
      </c>
      <c r="U8936" s="5">
        <v>0.2</v>
      </c>
      <c r="V8936" s="5">
        <v>3.96</v>
      </c>
    </row>
    <row r="8937" spans="1:22" x14ac:dyDescent="0.25">
      <c r="A8937" s="1">
        <v>8936</v>
      </c>
      <c r="B8937" t="s">
        <v>10417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tr">
        <f>VLOOKUP(M8937,People!$A$1:$C$5,2,0)</f>
        <v>Chuck Magee</v>
      </c>
      <c r="O8937" s="1" t="s">
        <v>1032</v>
      </c>
      <c r="P8937" s="1" t="s">
        <v>65</v>
      </c>
      <c r="Q8937" s="1" t="s">
        <v>145</v>
      </c>
      <c r="R8937" s="1" t="s">
        <v>1033</v>
      </c>
      <c r="S8937" s="5">
        <v>1119.8880000000001</v>
      </c>
      <c r="T8937" s="5">
        <v>14</v>
      </c>
      <c r="U8937" s="5">
        <v>0.2</v>
      </c>
      <c r="V8937" s="5">
        <v>209.97899999999993</v>
      </c>
    </row>
    <row r="8938" spans="1:22" x14ac:dyDescent="0.25">
      <c r="A8938" s="1">
        <v>8937</v>
      </c>
      <c r="B8938" t="s">
        <v>10418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tr">
        <f>VLOOKUP(M8938,People!$A$1:$C$5,2,0)</f>
        <v>Anna Andreadi</v>
      </c>
      <c r="O8938" s="1" t="s">
        <v>2897</v>
      </c>
      <c r="P8938" s="1" t="s">
        <v>42</v>
      </c>
      <c r="Q8938" s="1" t="s">
        <v>62</v>
      </c>
      <c r="R8938" s="1" t="s">
        <v>2898</v>
      </c>
      <c r="S8938" s="5">
        <v>204.85</v>
      </c>
      <c r="T8938" s="5">
        <v>5</v>
      </c>
      <c r="U8938" s="5">
        <v>0</v>
      </c>
      <c r="V8938" s="5">
        <v>53.261000000000003</v>
      </c>
    </row>
    <row r="8939" spans="1:22" x14ac:dyDescent="0.25">
      <c r="A8939" s="1">
        <v>8938</v>
      </c>
      <c r="B8939" t="s">
        <v>10418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tr">
        <f>VLOOKUP(M8939,People!$A$1:$C$5,2,0)</f>
        <v>Anna Andreadi</v>
      </c>
      <c r="O8939" s="1" t="s">
        <v>4800</v>
      </c>
      <c r="P8939" s="1" t="s">
        <v>65</v>
      </c>
      <c r="Q8939" s="1" t="s">
        <v>66</v>
      </c>
      <c r="R8939" s="1" t="s">
        <v>4801</v>
      </c>
      <c r="S8939" s="5">
        <v>135.98400000000001</v>
      </c>
      <c r="T8939" s="5">
        <v>2</v>
      </c>
      <c r="U8939" s="5">
        <v>0.2</v>
      </c>
      <c r="V8939" s="5">
        <v>16.997999999999983</v>
      </c>
    </row>
    <row r="8940" spans="1:22" x14ac:dyDescent="0.25">
      <c r="A8940" s="1">
        <v>8939</v>
      </c>
      <c r="B8940" t="s">
        <v>10418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tr">
        <f>VLOOKUP(M8940,People!$A$1:$C$5,2,0)</f>
        <v>Anna Andreadi</v>
      </c>
      <c r="O8940" s="1" t="s">
        <v>636</v>
      </c>
      <c r="P8940" s="1" t="s">
        <v>42</v>
      </c>
      <c r="Q8940" s="1" t="s">
        <v>62</v>
      </c>
      <c r="R8940" s="1" t="s">
        <v>637</v>
      </c>
      <c r="S8940" s="5">
        <v>16.399999999999999</v>
      </c>
      <c r="T8940" s="5">
        <v>5</v>
      </c>
      <c r="U8940" s="5">
        <v>0</v>
      </c>
      <c r="V8940" s="5">
        <v>7.0520000000000005</v>
      </c>
    </row>
    <row r="8941" spans="1:22" x14ac:dyDescent="0.25">
      <c r="A8941" s="1">
        <v>8940</v>
      </c>
      <c r="B8941" t="s">
        <v>10418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tr">
        <f>VLOOKUP(M8941,People!$A$1:$C$5,2,0)</f>
        <v>Anna Andreadi</v>
      </c>
      <c r="O8941" s="1" t="s">
        <v>2971</v>
      </c>
      <c r="P8941" s="1" t="s">
        <v>42</v>
      </c>
      <c r="Q8941" s="1" t="s">
        <v>69</v>
      </c>
      <c r="R8941" s="1" t="s">
        <v>2972</v>
      </c>
      <c r="S8941" s="5">
        <v>92.960000000000008</v>
      </c>
      <c r="T8941" s="5">
        <v>2</v>
      </c>
      <c r="U8941" s="5">
        <v>0.2</v>
      </c>
      <c r="V8941" s="5">
        <v>31.373999999999995</v>
      </c>
    </row>
    <row r="8942" spans="1:22" x14ac:dyDescent="0.25">
      <c r="A8942" s="1">
        <v>8941</v>
      </c>
      <c r="B8942" t="s">
        <v>10419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tr">
        <f>VLOOKUP(M8942,People!$A$1:$C$5,2,0)</f>
        <v>Cassandra Brandow</v>
      </c>
      <c r="O8942" s="1" t="s">
        <v>5875</v>
      </c>
      <c r="P8942" s="1" t="s">
        <v>42</v>
      </c>
      <c r="Q8942" s="1" t="s">
        <v>511</v>
      </c>
      <c r="R8942" s="1" t="s">
        <v>5876</v>
      </c>
      <c r="S8942" s="5">
        <v>7.6320000000000014</v>
      </c>
      <c r="T8942" s="5">
        <v>3</v>
      </c>
      <c r="U8942" s="5">
        <v>0.2</v>
      </c>
      <c r="V8942" s="5">
        <v>-1.8126000000000002</v>
      </c>
    </row>
    <row r="8943" spans="1:22" x14ac:dyDescent="0.25">
      <c r="A8943" s="1">
        <v>8942</v>
      </c>
      <c r="B8943" t="s">
        <v>6081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tr">
        <f>VLOOKUP(M8943,People!$A$1:$C$5,2,0)</f>
        <v>Anna Andreadi</v>
      </c>
      <c r="O8943" s="1" t="s">
        <v>2975</v>
      </c>
      <c r="P8943" s="1" t="s">
        <v>42</v>
      </c>
      <c r="Q8943" s="1" t="s">
        <v>69</v>
      </c>
      <c r="R8943" s="1" t="s">
        <v>2976</v>
      </c>
      <c r="S8943" s="5">
        <v>4.1580000000000004</v>
      </c>
      <c r="T8943" s="5">
        <v>7</v>
      </c>
      <c r="U8943" s="5">
        <v>0.7</v>
      </c>
      <c r="V8943" s="5">
        <v>-3.4649999999999999</v>
      </c>
    </row>
    <row r="8944" spans="1:22" x14ac:dyDescent="0.25">
      <c r="A8944" s="1">
        <v>8943</v>
      </c>
      <c r="B8944" t="s">
        <v>6081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tr">
        <f>VLOOKUP(M8944,People!$A$1:$C$5,2,0)</f>
        <v>Anna Andreadi</v>
      </c>
      <c r="O8944" s="1" t="s">
        <v>5877</v>
      </c>
      <c r="P8944" s="1" t="s">
        <v>65</v>
      </c>
      <c r="Q8944" s="1" t="s">
        <v>600</v>
      </c>
      <c r="R8944" s="1" t="s">
        <v>5878</v>
      </c>
      <c r="S8944" s="5">
        <v>179.99100000000004</v>
      </c>
      <c r="T8944" s="5">
        <v>3</v>
      </c>
      <c r="U8944" s="5">
        <v>0.7</v>
      </c>
      <c r="V8944" s="5">
        <v>-251.98739999999992</v>
      </c>
    </row>
    <row r="8945" spans="1:22" x14ac:dyDescent="0.25">
      <c r="A8945" s="1">
        <v>8944</v>
      </c>
      <c r="B8945" t="s">
        <v>10420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tr">
        <f>VLOOKUP(M8945,People!$A$1:$C$5,2,0)</f>
        <v>Kelly Williams</v>
      </c>
      <c r="O8945" s="1" t="s">
        <v>5583</v>
      </c>
      <c r="P8945" s="1" t="s">
        <v>29</v>
      </c>
      <c r="Q8945" s="1" t="s">
        <v>33</v>
      </c>
      <c r="R8945" s="1" t="s">
        <v>5584</v>
      </c>
      <c r="S8945" s="5">
        <v>239.358</v>
      </c>
      <c r="T8945" s="5">
        <v>3</v>
      </c>
      <c r="U8945" s="5">
        <v>0.3</v>
      </c>
      <c r="V8945" s="5">
        <v>-47.871600000000001</v>
      </c>
    </row>
    <row r="8946" spans="1:22" x14ac:dyDescent="0.25">
      <c r="A8946" s="1">
        <v>8945</v>
      </c>
      <c r="B8946" t="s">
        <v>10421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tr">
        <f>VLOOKUP(M8946,People!$A$1:$C$5,2,0)</f>
        <v>Anna Andreadi</v>
      </c>
      <c r="O8946" s="1" t="s">
        <v>4484</v>
      </c>
      <c r="P8946" s="1" t="s">
        <v>42</v>
      </c>
      <c r="Q8946" s="1" t="s">
        <v>83</v>
      </c>
      <c r="R8946" s="1" t="s">
        <v>4485</v>
      </c>
      <c r="S8946" s="5">
        <v>164.88</v>
      </c>
      <c r="T8946" s="5">
        <v>3</v>
      </c>
      <c r="U8946" s="5">
        <v>0</v>
      </c>
      <c r="V8946" s="5">
        <v>80.791200000000003</v>
      </c>
    </row>
    <row r="8947" spans="1:22" x14ac:dyDescent="0.25">
      <c r="A8947" s="1">
        <v>8946</v>
      </c>
      <c r="B8947" t="s">
        <v>10422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tr">
        <f>VLOOKUP(M8947,People!$A$1:$C$5,2,0)</f>
        <v>Anna Andreadi</v>
      </c>
      <c r="O8947" s="1" t="s">
        <v>1681</v>
      </c>
      <c r="P8947" s="1" t="s">
        <v>42</v>
      </c>
      <c r="Q8947" s="1" t="s">
        <v>511</v>
      </c>
      <c r="R8947" s="1" t="s">
        <v>1682</v>
      </c>
      <c r="S8947" s="5">
        <v>10.95</v>
      </c>
      <c r="T8947" s="5">
        <v>3</v>
      </c>
      <c r="U8947" s="5">
        <v>0</v>
      </c>
      <c r="V8947" s="5">
        <v>3.2849999999999993</v>
      </c>
    </row>
    <row r="8948" spans="1:22" x14ac:dyDescent="0.25">
      <c r="A8948" s="1">
        <v>8947</v>
      </c>
      <c r="B8948" t="s">
        <v>10423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tr">
        <f>VLOOKUP(M8948,People!$A$1:$C$5,2,0)</f>
        <v>Chuck Magee</v>
      </c>
      <c r="O8948" s="1" t="s">
        <v>3840</v>
      </c>
      <c r="P8948" s="1" t="s">
        <v>42</v>
      </c>
      <c r="Q8948" s="1" t="s">
        <v>83</v>
      </c>
      <c r="R8948" s="1" t="s">
        <v>3841</v>
      </c>
      <c r="S8948" s="5">
        <v>19.440000000000001</v>
      </c>
      <c r="T8948" s="5">
        <v>3</v>
      </c>
      <c r="U8948" s="5">
        <v>0</v>
      </c>
      <c r="V8948" s="5">
        <v>9.3312000000000008</v>
      </c>
    </row>
    <row r="8949" spans="1:22" x14ac:dyDescent="0.25">
      <c r="A8949" s="1">
        <v>8948</v>
      </c>
      <c r="B8949" t="s">
        <v>10423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tr">
        <f>VLOOKUP(M8949,People!$A$1:$C$5,2,0)</f>
        <v>Chuck Magee</v>
      </c>
      <c r="O8949" s="1" t="s">
        <v>5405</v>
      </c>
      <c r="P8949" s="1" t="s">
        <v>42</v>
      </c>
      <c r="Q8949" s="1" t="s">
        <v>69</v>
      </c>
      <c r="R8949" s="1" t="s">
        <v>5406</v>
      </c>
      <c r="S8949" s="5">
        <v>12.3</v>
      </c>
      <c r="T8949" s="5">
        <v>5</v>
      </c>
      <c r="U8949" s="5">
        <v>0</v>
      </c>
      <c r="V8949" s="5">
        <v>6.15</v>
      </c>
    </row>
    <row r="8950" spans="1:22" x14ac:dyDescent="0.25">
      <c r="A8950" s="1">
        <v>8949</v>
      </c>
      <c r="B8950" t="s">
        <v>10424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tr">
        <f>VLOOKUP(M8950,People!$A$1:$C$5,2,0)</f>
        <v>Anna Andreadi</v>
      </c>
      <c r="O8950" s="1" t="s">
        <v>5744</v>
      </c>
      <c r="P8950" s="1" t="s">
        <v>42</v>
      </c>
      <c r="Q8950" s="1" t="s">
        <v>72</v>
      </c>
      <c r="R8950" s="1" t="s">
        <v>5745</v>
      </c>
      <c r="S8950" s="5">
        <v>13.97</v>
      </c>
      <c r="T8950" s="5">
        <v>1</v>
      </c>
      <c r="U8950" s="5">
        <v>0</v>
      </c>
      <c r="V8950" s="5">
        <v>3.632200000000001</v>
      </c>
    </row>
    <row r="8951" spans="1:22" x14ac:dyDescent="0.25">
      <c r="A8951" s="1">
        <v>8950</v>
      </c>
      <c r="B8951" t="s">
        <v>6157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tr">
        <f>VLOOKUP(M8951,People!$A$1:$C$5,2,0)</f>
        <v>Cassandra Brandow</v>
      </c>
      <c r="O8951" s="1" t="s">
        <v>920</v>
      </c>
      <c r="P8951" s="1" t="s">
        <v>29</v>
      </c>
      <c r="Q8951" s="1" t="s">
        <v>51</v>
      </c>
      <c r="R8951" s="1" t="s">
        <v>921</v>
      </c>
      <c r="S8951" s="5">
        <v>934.9559999999999</v>
      </c>
      <c r="T8951" s="5">
        <v>6</v>
      </c>
      <c r="U8951" s="5">
        <v>0.4</v>
      </c>
      <c r="V8951" s="5">
        <v>-249.32159999999999</v>
      </c>
    </row>
    <row r="8952" spans="1:22" x14ac:dyDescent="0.25">
      <c r="A8952" s="1">
        <v>8951</v>
      </c>
      <c r="B8952" t="s">
        <v>6157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tr">
        <f>VLOOKUP(M8952,People!$A$1:$C$5,2,0)</f>
        <v>Cassandra Brandow</v>
      </c>
      <c r="O8952" s="1" t="s">
        <v>2706</v>
      </c>
      <c r="P8952" s="1" t="s">
        <v>65</v>
      </c>
      <c r="Q8952" s="1" t="s">
        <v>145</v>
      </c>
      <c r="R8952" s="1" t="s">
        <v>2707</v>
      </c>
      <c r="S8952" s="5">
        <v>46.864000000000004</v>
      </c>
      <c r="T8952" s="5">
        <v>2</v>
      </c>
      <c r="U8952" s="5">
        <v>0.2</v>
      </c>
      <c r="V8952" s="5">
        <v>7.615399999999994</v>
      </c>
    </row>
    <row r="8953" spans="1:22" x14ac:dyDescent="0.25">
      <c r="A8953" s="1">
        <v>8952</v>
      </c>
      <c r="B8953" t="s">
        <v>6157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tr">
        <f>VLOOKUP(M8953,People!$A$1:$C$5,2,0)</f>
        <v>Cassandra Brandow</v>
      </c>
      <c r="O8953" s="1" t="s">
        <v>1291</v>
      </c>
      <c r="P8953" s="1" t="s">
        <v>42</v>
      </c>
      <c r="Q8953" s="1" t="s">
        <v>54</v>
      </c>
      <c r="R8953" s="1" t="s">
        <v>1292</v>
      </c>
      <c r="S8953" s="5">
        <v>26.160000000000004</v>
      </c>
      <c r="T8953" s="5">
        <v>3</v>
      </c>
      <c r="U8953" s="5">
        <v>0.2</v>
      </c>
      <c r="V8953" s="5">
        <v>1.961999999999998</v>
      </c>
    </row>
    <row r="8954" spans="1:22" x14ac:dyDescent="0.25">
      <c r="A8954" s="1">
        <v>8953</v>
      </c>
      <c r="B8954" t="s">
        <v>6157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tr">
        <f>VLOOKUP(M8954,People!$A$1:$C$5,2,0)</f>
        <v>Cassandra Brandow</v>
      </c>
      <c r="O8954" s="1" t="s">
        <v>3328</v>
      </c>
      <c r="P8954" s="1" t="s">
        <v>42</v>
      </c>
      <c r="Q8954" s="1" t="s">
        <v>62</v>
      </c>
      <c r="R8954" s="1" t="s">
        <v>3329</v>
      </c>
      <c r="S8954" s="5">
        <v>23.128</v>
      </c>
      <c r="T8954" s="5">
        <v>7</v>
      </c>
      <c r="U8954" s="5">
        <v>0.2</v>
      </c>
      <c r="V8954" s="5">
        <v>2.8909999999999982</v>
      </c>
    </row>
    <row r="8955" spans="1:22" x14ac:dyDescent="0.25">
      <c r="A8955" s="1">
        <v>8954</v>
      </c>
      <c r="B8955" t="s">
        <v>6157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tr">
        <f>VLOOKUP(M8955,People!$A$1:$C$5,2,0)</f>
        <v>Cassandra Brandow</v>
      </c>
      <c r="O8955" s="1" t="s">
        <v>2206</v>
      </c>
      <c r="P8955" s="1" t="s">
        <v>42</v>
      </c>
      <c r="Q8955" s="1" t="s">
        <v>72</v>
      </c>
      <c r="R8955" s="1" t="s">
        <v>2207</v>
      </c>
      <c r="S8955" s="5">
        <v>59.24</v>
      </c>
      <c r="T8955" s="5">
        <v>5</v>
      </c>
      <c r="U8955" s="5">
        <v>0.2</v>
      </c>
      <c r="V8955" s="5">
        <v>16.290999999999997</v>
      </c>
    </row>
    <row r="8956" spans="1:22" x14ac:dyDescent="0.25">
      <c r="A8956" s="1">
        <v>8955</v>
      </c>
      <c r="B8956" t="s">
        <v>10425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tr">
        <f>VLOOKUP(M8956,People!$A$1:$C$5,2,0)</f>
        <v>Cassandra Brandow</v>
      </c>
      <c r="O8956" s="1" t="s">
        <v>3844</v>
      </c>
      <c r="P8956" s="1" t="s">
        <v>29</v>
      </c>
      <c r="Q8956" s="1" t="s">
        <v>30</v>
      </c>
      <c r="R8956" s="1" t="s">
        <v>3845</v>
      </c>
      <c r="S8956" s="5">
        <v>155.45600000000002</v>
      </c>
      <c r="T8956" s="5">
        <v>4</v>
      </c>
      <c r="U8956" s="5">
        <v>0.2</v>
      </c>
      <c r="V8956" s="5">
        <v>-7.7727999999999895</v>
      </c>
    </row>
    <row r="8957" spans="1:22" x14ac:dyDescent="0.25">
      <c r="A8957" s="1">
        <v>8956</v>
      </c>
      <c r="B8957" t="s">
        <v>10426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tr">
        <f>VLOOKUP(M8957,People!$A$1:$C$5,2,0)</f>
        <v>Anna Andreadi</v>
      </c>
      <c r="O8957" s="1" t="s">
        <v>4918</v>
      </c>
      <c r="P8957" s="1" t="s">
        <v>42</v>
      </c>
      <c r="Q8957" s="1" t="s">
        <v>83</v>
      </c>
      <c r="R8957" s="1" t="s">
        <v>4919</v>
      </c>
      <c r="S8957" s="5">
        <v>8.56</v>
      </c>
      <c r="T8957" s="5">
        <v>2</v>
      </c>
      <c r="U8957" s="5">
        <v>0</v>
      </c>
      <c r="V8957" s="5">
        <v>3.8519999999999994</v>
      </c>
    </row>
    <row r="8958" spans="1:22" x14ac:dyDescent="0.25">
      <c r="A8958" s="1">
        <v>8957</v>
      </c>
      <c r="B8958" t="s">
        <v>10427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tr">
        <f>VLOOKUP(M8958,People!$A$1:$C$5,2,0)</f>
        <v>Cassandra Brandow</v>
      </c>
      <c r="O8958" s="1" t="s">
        <v>4676</v>
      </c>
      <c r="P8958" s="1" t="s">
        <v>29</v>
      </c>
      <c r="Q8958" s="1" t="s">
        <v>59</v>
      </c>
      <c r="R8958" s="1" t="s">
        <v>4677</v>
      </c>
      <c r="S8958" s="5">
        <v>21</v>
      </c>
      <c r="T8958" s="5">
        <v>3</v>
      </c>
      <c r="U8958" s="5">
        <v>0.2</v>
      </c>
      <c r="V8958" s="5">
        <v>5.7750000000000021</v>
      </c>
    </row>
    <row r="8959" spans="1:22" x14ac:dyDescent="0.25">
      <c r="A8959" s="1">
        <v>8958</v>
      </c>
      <c r="B8959" t="s">
        <v>10427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tr">
        <f>VLOOKUP(M8959,People!$A$1:$C$5,2,0)</f>
        <v>Cassandra Brandow</v>
      </c>
      <c r="O8959" s="1" t="s">
        <v>5870</v>
      </c>
      <c r="P8959" s="1" t="s">
        <v>65</v>
      </c>
      <c r="Q8959" s="1" t="s">
        <v>600</v>
      </c>
      <c r="R8959" s="1" t="s">
        <v>5871</v>
      </c>
      <c r="S8959" s="5">
        <v>120</v>
      </c>
      <c r="T8959" s="5">
        <v>2</v>
      </c>
      <c r="U8959" s="5">
        <v>0.5</v>
      </c>
      <c r="V8959" s="5">
        <v>-7.2000000000000028</v>
      </c>
    </row>
    <row r="8960" spans="1:22" x14ac:dyDescent="0.25">
      <c r="A8960" s="1">
        <v>8959</v>
      </c>
      <c r="B8960" t="s">
        <v>10428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tr">
        <f>VLOOKUP(M8960,People!$A$1:$C$5,2,0)</f>
        <v>Kelly Williams</v>
      </c>
      <c r="O8960" s="1" t="s">
        <v>3006</v>
      </c>
      <c r="P8960" s="1" t="s">
        <v>65</v>
      </c>
      <c r="Q8960" s="1" t="s">
        <v>66</v>
      </c>
      <c r="R8960" s="1" t="s">
        <v>3007</v>
      </c>
      <c r="S8960" s="5">
        <v>299.95999999999998</v>
      </c>
      <c r="T8960" s="5">
        <v>5</v>
      </c>
      <c r="U8960" s="5">
        <v>0.2</v>
      </c>
      <c r="V8960" s="5">
        <v>37.494999999999962</v>
      </c>
    </row>
    <row r="8961" spans="1:22" x14ac:dyDescent="0.25">
      <c r="A8961" s="1">
        <v>8960</v>
      </c>
      <c r="B8961" t="s">
        <v>10428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tr">
        <f>VLOOKUP(M8961,People!$A$1:$C$5,2,0)</f>
        <v>Kelly Williams</v>
      </c>
      <c r="O8961" s="1" t="s">
        <v>4900</v>
      </c>
      <c r="P8961" s="1" t="s">
        <v>42</v>
      </c>
      <c r="Q8961" s="1" t="s">
        <v>72</v>
      </c>
      <c r="R8961" s="1" t="s">
        <v>4901</v>
      </c>
      <c r="S8961" s="5">
        <v>67.839999999999989</v>
      </c>
      <c r="T8961" s="5">
        <v>5</v>
      </c>
      <c r="U8961" s="5">
        <v>0.8</v>
      </c>
      <c r="V8961" s="5">
        <v>-179.77600000000001</v>
      </c>
    </row>
    <row r="8962" spans="1:22" x14ac:dyDescent="0.25">
      <c r="A8962" s="1">
        <v>8961</v>
      </c>
      <c r="B8962" t="s">
        <v>10428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tr">
        <f>VLOOKUP(M8962,People!$A$1:$C$5,2,0)</f>
        <v>Kelly Williams</v>
      </c>
      <c r="O8962" s="1" t="s">
        <v>2785</v>
      </c>
      <c r="P8962" s="1" t="s">
        <v>29</v>
      </c>
      <c r="Q8962" s="1" t="s">
        <v>33</v>
      </c>
      <c r="R8962" s="1" t="s">
        <v>2786</v>
      </c>
      <c r="S8962" s="5">
        <v>853.92999999999984</v>
      </c>
      <c r="T8962" s="5">
        <v>5</v>
      </c>
      <c r="U8962" s="5">
        <v>0.3</v>
      </c>
      <c r="V8962" s="5">
        <v>-24.397999999999911</v>
      </c>
    </row>
    <row r="8963" spans="1:22" x14ac:dyDescent="0.25">
      <c r="A8963" s="1">
        <v>8962</v>
      </c>
      <c r="B8963" t="s">
        <v>10428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tr">
        <f>VLOOKUP(M8963,People!$A$1:$C$5,2,0)</f>
        <v>Kelly Williams</v>
      </c>
      <c r="O8963" s="1" t="s">
        <v>5307</v>
      </c>
      <c r="P8963" s="1" t="s">
        <v>42</v>
      </c>
      <c r="Q8963" s="1" t="s">
        <v>62</v>
      </c>
      <c r="R8963" s="1" t="s">
        <v>5308</v>
      </c>
      <c r="S8963" s="5">
        <v>18.687999999999999</v>
      </c>
      <c r="T8963" s="5">
        <v>4</v>
      </c>
      <c r="U8963" s="5">
        <v>0.2</v>
      </c>
      <c r="V8963" s="5">
        <v>3.7375999999999996</v>
      </c>
    </row>
    <row r="8964" spans="1:22" x14ac:dyDescent="0.25">
      <c r="A8964" s="1">
        <v>8963</v>
      </c>
      <c r="B8964" t="s">
        <v>6080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tr">
        <f>VLOOKUP(M8964,People!$A$1:$C$5,2,0)</f>
        <v>Cassandra Brandow</v>
      </c>
      <c r="O8964" s="1" t="s">
        <v>4396</v>
      </c>
      <c r="P8964" s="1" t="s">
        <v>29</v>
      </c>
      <c r="Q8964" s="1" t="s">
        <v>59</v>
      </c>
      <c r="R8964" s="1" t="s">
        <v>4397</v>
      </c>
      <c r="S8964" s="5">
        <v>273.95999999999998</v>
      </c>
      <c r="T8964" s="5">
        <v>2</v>
      </c>
      <c r="U8964" s="5">
        <v>0</v>
      </c>
      <c r="V8964" s="5">
        <v>71.229600000000005</v>
      </c>
    </row>
    <row r="8965" spans="1:22" x14ac:dyDescent="0.25">
      <c r="A8965" s="1">
        <v>8964</v>
      </c>
      <c r="B8965" t="s">
        <v>6080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tr">
        <f>VLOOKUP(M8965,People!$A$1:$C$5,2,0)</f>
        <v>Cassandra Brandow</v>
      </c>
      <c r="O8965" s="1" t="s">
        <v>2104</v>
      </c>
      <c r="P8965" s="1" t="s">
        <v>65</v>
      </c>
      <c r="Q8965" s="1" t="s">
        <v>145</v>
      </c>
      <c r="R8965" s="1" t="s">
        <v>2105</v>
      </c>
      <c r="S8965" s="5">
        <v>89.97</v>
      </c>
      <c r="T8965" s="5">
        <v>3</v>
      </c>
      <c r="U8965" s="5">
        <v>0</v>
      </c>
      <c r="V8965" s="5">
        <v>18.893699999999995</v>
      </c>
    </row>
    <row r="8966" spans="1:22" x14ac:dyDescent="0.25">
      <c r="A8966" s="1">
        <v>8965</v>
      </c>
      <c r="B8966" t="s">
        <v>6080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tr">
        <f>VLOOKUP(M8966,People!$A$1:$C$5,2,0)</f>
        <v>Cassandra Brandow</v>
      </c>
      <c r="O8966" s="1" t="s">
        <v>5772</v>
      </c>
      <c r="P8966" s="1" t="s">
        <v>29</v>
      </c>
      <c r="Q8966" s="1" t="s">
        <v>59</v>
      </c>
      <c r="R8966" s="1" t="s">
        <v>5773</v>
      </c>
      <c r="S8966" s="5">
        <v>756.80000000000007</v>
      </c>
      <c r="T8966" s="5">
        <v>5</v>
      </c>
      <c r="U8966" s="5">
        <v>0</v>
      </c>
      <c r="V8966" s="5">
        <v>75.679999999999978</v>
      </c>
    </row>
    <row r="8967" spans="1:22" x14ac:dyDescent="0.25">
      <c r="A8967" s="1">
        <v>8966</v>
      </c>
      <c r="B8967" t="s">
        <v>10429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tr">
        <f>VLOOKUP(M8967,People!$A$1:$C$5,2,0)</f>
        <v>Kelly Williams</v>
      </c>
      <c r="O8967" s="1" t="s">
        <v>2458</v>
      </c>
      <c r="P8967" s="1" t="s">
        <v>42</v>
      </c>
      <c r="Q8967" s="1" t="s">
        <v>69</v>
      </c>
      <c r="R8967" s="1" t="s">
        <v>2459</v>
      </c>
      <c r="S8967" s="5">
        <v>1.2479999999999998</v>
      </c>
      <c r="T8967" s="5">
        <v>2</v>
      </c>
      <c r="U8967" s="5">
        <v>0.8</v>
      </c>
      <c r="V8967" s="5">
        <v>-1.934400000000001</v>
      </c>
    </row>
    <row r="8968" spans="1:22" x14ac:dyDescent="0.25">
      <c r="A8968" s="1">
        <v>8967</v>
      </c>
      <c r="B8968" t="s">
        <v>10430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tr">
        <f>VLOOKUP(M8968,People!$A$1:$C$5,2,0)</f>
        <v>Chuck Magee</v>
      </c>
      <c r="O8968" s="1" t="s">
        <v>1022</v>
      </c>
      <c r="P8968" s="1" t="s">
        <v>65</v>
      </c>
      <c r="Q8968" s="1" t="s">
        <v>145</v>
      </c>
      <c r="R8968" s="1" t="s">
        <v>1023</v>
      </c>
      <c r="S8968" s="5">
        <v>72</v>
      </c>
      <c r="T8968" s="5">
        <v>1</v>
      </c>
      <c r="U8968" s="5">
        <v>0.2</v>
      </c>
      <c r="V8968" s="5">
        <v>14.399999999999999</v>
      </c>
    </row>
    <row r="8969" spans="1:22" x14ac:dyDescent="0.25">
      <c r="A8969" s="1">
        <v>8968</v>
      </c>
      <c r="B8969" t="s">
        <v>10430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tr">
        <f>VLOOKUP(M8969,People!$A$1:$C$5,2,0)</f>
        <v>Chuck Magee</v>
      </c>
      <c r="O8969" s="1" t="s">
        <v>1274</v>
      </c>
      <c r="P8969" s="1" t="s">
        <v>29</v>
      </c>
      <c r="Q8969" s="1" t="s">
        <v>33</v>
      </c>
      <c r="R8969" s="1" t="s">
        <v>1275</v>
      </c>
      <c r="S8969" s="5">
        <v>470.15499999999997</v>
      </c>
      <c r="T8969" s="5">
        <v>7</v>
      </c>
      <c r="U8969" s="5">
        <v>0.3</v>
      </c>
      <c r="V8969" s="5">
        <v>-13.432999999999993</v>
      </c>
    </row>
    <row r="8970" spans="1:22" x14ac:dyDescent="0.25">
      <c r="A8970" s="1">
        <v>8969</v>
      </c>
      <c r="B8970" t="s">
        <v>10431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tr">
        <f>VLOOKUP(M8970,People!$A$1:$C$5,2,0)</f>
        <v>Cassandra Brandow</v>
      </c>
      <c r="O8970" s="1" t="s">
        <v>3760</v>
      </c>
      <c r="P8970" s="1" t="s">
        <v>42</v>
      </c>
      <c r="Q8970" s="1" t="s">
        <v>54</v>
      </c>
      <c r="R8970" s="1" t="s">
        <v>3761</v>
      </c>
      <c r="S8970" s="5">
        <v>39.128</v>
      </c>
      <c r="T8970" s="5">
        <v>1</v>
      </c>
      <c r="U8970" s="5">
        <v>0.2</v>
      </c>
      <c r="V8970" s="5">
        <v>-8.803799999999999</v>
      </c>
    </row>
    <row r="8971" spans="1:22" x14ac:dyDescent="0.25">
      <c r="A8971" s="1">
        <v>8970</v>
      </c>
      <c r="B8971" t="s">
        <v>10432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tr">
        <f>VLOOKUP(M8971,People!$A$1:$C$5,2,0)</f>
        <v>Chuck Magee</v>
      </c>
      <c r="O8971" s="1" t="s">
        <v>1506</v>
      </c>
      <c r="P8971" s="1" t="s">
        <v>42</v>
      </c>
      <c r="Q8971" s="1" t="s">
        <v>62</v>
      </c>
      <c r="R8971" s="1" t="s">
        <v>1507</v>
      </c>
      <c r="S8971" s="5">
        <v>19.728000000000002</v>
      </c>
      <c r="T8971" s="5">
        <v>9</v>
      </c>
      <c r="U8971" s="5">
        <v>0.2</v>
      </c>
      <c r="V8971" s="5">
        <v>1.7262000000000022</v>
      </c>
    </row>
    <row r="8972" spans="1:22" x14ac:dyDescent="0.25">
      <c r="A8972" s="1">
        <v>8971</v>
      </c>
      <c r="B8972" t="s">
        <v>10432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tr">
        <f>VLOOKUP(M8972,People!$A$1:$C$5,2,0)</f>
        <v>Chuck Magee</v>
      </c>
      <c r="O8972" s="1" t="s">
        <v>2382</v>
      </c>
      <c r="P8972" s="1" t="s">
        <v>65</v>
      </c>
      <c r="Q8972" s="1" t="s">
        <v>66</v>
      </c>
      <c r="R8972" s="1" t="s">
        <v>4539</v>
      </c>
      <c r="S8972" s="5">
        <v>151.18799999999999</v>
      </c>
      <c r="T8972" s="5">
        <v>2</v>
      </c>
      <c r="U8972" s="5">
        <v>0.4</v>
      </c>
      <c r="V8972" s="5">
        <v>-25.198000000000008</v>
      </c>
    </row>
    <row r="8973" spans="1:22" x14ac:dyDescent="0.25">
      <c r="A8973" s="1">
        <v>8972</v>
      </c>
      <c r="B8973" t="s">
        <v>10433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tr">
        <f>VLOOKUP(M8973,People!$A$1:$C$5,2,0)</f>
        <v>Chuck Magee</v>
      </c>
      <c r="O8973" s="1" t="s">
        <v>2196</v>
      </c>
      <c r="P8973" s="1" t="s">
        <v>29</v>
      </c>
      <c r="Q8973" s="1" t="s">
        <v>33</v>
      </c>
      <c r="R8973" s="1" t="s">
        <v>2197</v>
      </c>
      <c r="S8973" s="5">
        <v>271.76400000000001</v>
      </c>
      <c r="T8973" s="5">
        <v>2</v>
      </c>
      <c r="U8973" s="5">
        <v>0.1</v>
      </c>
      <c r="V8973" s="5">
        <v>60.391999999999967</v>
      </c>
    </row>
    <row r="8974" spans="1:22" x14ac:dyDescent="0.25">
      <c r="A8974" s="1">
        <v>8973</v>
      </c>
      <c r="B8974" t="s">
        <v>10434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tr">
        <f>VLOOKUP(M8974,People!$A$1:$C$5,2,0)</f>
        <v>Chuck Magee</v>
      </c>
      <c r="O8974" s="1" t="s">
        <v>3535</v>
      </c>
      <c r="P8974" s="1" t="s">
        <v>65</v>
      </c>
      <c r="Q8974" s="1" t="s">
        <v>145</v>
      </c>
      <c r="R8974" s="1" t="s">
        <v>3536</v>
      </c>
      <c r="S8974" s="5">
        <v>47.496000000000002</v>
      </c>
      <c r="T8974" s="5">
        <v>1</v>
      </c>
      <c r="U8974" s="5">
        <v>0.2</v>
      </c>
      <c r="V8974" s="5">
        <v>-1.187400000000002</v>
      </c>
    </row>
    <row r="8975" spans="1:22" x14ac:dyDescent="0.25">
      <c r="A8975" s="1">
        <v>8974</v>
      </c>
      <c r="B8975" t="s">
        <v>10435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tr">
        <f>VLOOKUP(M8975,People!$A$1:$C$5,2,0)</f>
        <v>Anna Andreadi</v>
      </c>
      <c r="O8975" s="1" t="s">
        <v>942</v>
      </c>
      <c r="P8975" s="1" t="s">
        <v>29</v>
      </c>
      <c r="Q8975" s="1" t="s">
        <v>30</v>
      </c>
      <c r="R8975" s="1" t="s">
        <v>943</v>
      </c>
      <c r="S8975" s="5">
        <v>344.98099999999994</v>
      </c>
      <c r="T8975" s="5">
        <v>7</v>
      </c>
      <c r="U8975" s="5">
        <v>0.15</v>
      </c>
      <c r="V8975" s="5">
        <v>28.410200000000017</v>
      </c>
    </row>
    <row r="8976" spans="1:22" x14ac:dyDescent="0.25">
      <c r="A8976" s="1">
        <v>8975</v>
      </c>
      <c r="B8976" t="s">
        <v>10436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tr">
        <f>VLOOKUP(M8976,People!$A$1:$C$5,2,0)</f>
        <v>Kelly Williams</v>
      </c>
      <c r="O8976" s="1" t="s">
        <v>3946</v>
      </c>
      <c r="P8976" s="1" t="s">
        <v>42</v>
      </c>
      <c r="Q8976" s="1" t="s">
        <v>83</v>
      </c>
      <c r="R8976" s="1" t="s">
        <v>4133</v>
      </c>
      <c r="S8976" s="5">
        <v>36.288000000000011</v>
      </c>
      <c r="T8976" s="5">
        <v>7</v>
      </c>
      <c r="U8976" s="5">
        <v>0.2</v>
      </c>
      <c r="V8976" s="5">
        <v>12.700800000000001</v>
      </c>
    </row>
    <row r="8977" spans="1:22" x14ac:dyDescent="0.25">
      <c r="A8977" s="1">
        <v>8976</v>
      </c>
      <c r="B8977" t="s">
        <v>10436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tr">
        <f>VLOOKUP(M8977,People!$A$1:$C$5,2,0)</f>
        <v>Kelly Williams</v>
      </c>
      <c r="O8977" s="1" t="s">
        <v>4617</v>
      </c>
      <c r="P8977" s="1" t="s">
        <v>42</v>
      </c>
      <c r="Q8977" s="1" t="s">
        <v>83</v>
      </c>
      <c r="R8977" s="1" t="s">
        <v>4618</v>
      </c>
      <c r="S8977" s="5">
        <v>78.304000000000002</v>
      </c>
      <c r="T8977" s="5">
        <v>2</v>
      </c>
      <c r="U8977" s="5">
        <v>0.2</v>
      </c>
      <c r="V8977" s="5">
        <v>29.363999999999997</v>
      </c>
    </row>
    <row r="8978" spans="1:22" x14ac:dyDescent="0.25">
      <c r="A8978" s="1">
        <v>8977</v>
      </c>
      <c r="B8978" t="s">
        <v>10436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tr">
        <f>VLOOKUP(M8978,People!$A$1:$C$5,2,0)</f>
        <v>Kelly Williams</v>
      </c>
      <c r="O8978" s="1" t="s">
        <v>3124</v>
      </c>
      <c r="P8978" s="1" t="s">
        <v>29</v>
      </c>
      <c r="Q8978" s="1" t="s">
        <v>51</v>
      </c>
      <c r="R8978" s="1" t="s">
        <v>3125</v>
      </c>
      <c r="S8978" s="5">
        <v>127.785</v>
      </c>
      <c r="T8978" s="5">
        <v>1</v>
      </c>
      <c r="U8978" s="5">
        <v>0.3</v>
      </c>
      <c r="V8978" s="5">
        <v>-31.033499999999989</v>
      </c>
    </row>
    <row r="8979" spans="1:22" x14ac:dyDescent="0.25">
      <c r="A8979" s="1">
        <v>8978</v>
      </c>
      <c r="B8979" t="s">
        <v>10436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tr">
        <f>VLOOKUP(M8979,People!$A$1:$C$5,2,0)</f>
        <v>Kelly Williams</v>
      </c>
      <c r="O8979" s="1" t="s">
        <v>2581</v>
      </c>
      <c r="P8979" s="1" t="s">
        <v>42</v>
      </c>
      <c r="Q8979" s="1" t="s">
        <v>69</v>
      </c>
      <c r="R8979" s="1" t="s">
        <v>2582</v>
      </c>
      <c r="S8979" s="5">
        <v>6.1039999999999983</v>
      </c>
      <c r="T8979" s="5">
        <v>2</v>
      </c>
      <c r="U8979" s="5">
        <v>0.8</v>
      </c>
      <c r="V8979" s="5">
        <v>-9.1560000000000006</v>
      </c>
    </row>
    <row r="8980" spans="1:22" x14ac:dyDescent="0.25">
      <c r="A8980" s="1">
        <v>8979</v>
      </c>
      <c r="B8980" t="s">
        <v>10437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tr">
        <f>VLOOKUP(M8980,People!$A$1:$C$5,2,0)</f>
        <v>Chuck Magee</v>
      </c>
      <c r="O8980" s="1" t="s">
        <v>2046</v>
      </c>
      <c r="P8980" s="1" t="s">
        <v>42</v>
      </c>
      <c r="Q8980" s="1" t="s">
        <v>69</v>
      </c>
      <c r="R8980" s="1" t="s">
        <v>2047</v>
      </c>
      <c r="S8980" s="5">
        <v>5.76</v>
      </c>
      <c r="T8980" s="5">
        <v>2</v>
      </c>
      <c r="U8980" s="5">
        <v>0</v>
      </c>
      <c r="V8980" s="5">
        <v>2.8224</v>
      </c>
    </row>
    <row r="8981" spans="1:22" x14ac:dyDescent="0.25">
      <c r="A8981" s="1">
        <v>8980</v>
      </c>
      <c r="B8981" t="s">
        <v>10438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tr">
        <f>VLOOKUP(M8981,People!$A$1:$C$5,2,0)</f>
        <v>Kelly Williams</v>
      </c>
      <c r="O8981" s="1" t="s">
        <v>1610</v>
      </c>
      <c r="P8981" s="1" t="s">
        <v>42</v>
      </c>
      <c r="Q8981" s="1" t="s">
        <v>69</v>
      </c>
      <c r="R8981" s="1" t="s">
        <v>1611</v>
      </c>
      <c r="S8981" s="5">
        <v>1.7199999999999995</v>
      </c>
      <c r="T8981" s="5">
        <v>1</v>
      </c>
      <c r="U8981" s="5">
        <v>0.8</v>
      </c>
      <c r="V8981" s="5">
        <v>-2.8380000000000001</v>
      </c>
    </row>
    <row r="8982" spans="1:22" x14ac:dyDescent="0.25">
      <c r="A8982" s="1">
        <v>8981</v>
      </c>
      <c r="B8982" t="s">
        <v>10439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tr">
        <f>VLOOKUP(M8982,People!$A$1:$C$5,2,0)</f>
        <v>Kelly Williams</v>
      </c>
      <c r="O8982" s="1" t="s">
        <v>4508</v>
      </c>
      <c r="P8982" s="1" t="s">
        <v>42</v>
      </c>
      <c r="Q8982" s="1" t="s">
        <v>69</v>
      </c>
      <c r="R8982" s="1" t="s">
        <v>4509</v>
      </c>
      <c r="S8982" s="5">
        <v>8.9519999999999982</v>
      </c>
      <c r="T8982" s="5">
        <v>2</v>
      </c>
      <c r="U8982" s="5">
        <v>0.8</v>
      </c>
      <c r="V8982" s="5">
        <v>-14.770800000000001</v>
      </c>
    </row>
    <row r="8983" spans="1:22" x14ac:dyDescent="0.25">
      <c r="A8983" s="1">
        <v>8982</v>
      </c>
      <c r="B8983" t="s">
        <v>10440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tr">
        <f>VLOOKUP(M8983,People!$A$1:$C$5,2,0)</f>
        <v>Kelly Williams</v>
      </c>
      <c r="O8983" s="1" t="s">
        <v>3358</v>
      </c>
      <c r="P8983" s="1" t="s">
        <v>42</v>
      </c>
      <c r="Q8983" s="1" t="s">
        <v>72</v>
      </c>
      <c r="R8983" s="1" t="s">
        <v>3359</v>
      </c>
      <c r="S8983" s="5">
        <v>2.3339999999999996</v>
      </c>
      <c r="T8983" s="5">
        <v>3</v>
      </c>
      <c r="U8983" s="5">
        <v>0.8</v>
      </c>
      <c r="V8983" s="5">
        <v>-6.3018000000000001</v>
      </c>
    </row>
    <row r="8984" spans="1:22" x14ac:dyDescent="0.25">
      <c r="A8984" s="1">
        <v>8983</v>
      </c>
      <c r="B8984" t="s">
        <v>10440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tr">
        <f>VLOOKUP(M8984,People!$A$1:$C$5,2,0)</f>
        <v>Kelly Williams</v>
      </c>
      <c r="O8984" s="1" t="s">
        <v>2831</v>
      </c>
      <c r="P8984" s="1" t="s">
        <v>42</v>
      </c>
      <c r="Q8984" s="1" t="s">
        <v>69</v>
      </c>
      <c r="R8984" s="1" t="s">
        <v>2832</v>
      </c>
      <c r="S8984" s="5">
        <v>1.7279999999999998</v>
      </c>
      <c r="T8984" s="5">
        <v>4</v>
      </c>
      <c r="U8984" s="5">
        <v>0.8</v>
      </c>
      <c r="V8984" s="5">
        <v>-2.764800000000001</v>
      </c>
    </row>
    <row r="8985" spans="1:22" x14ac:dyDescent="0.25">
      <c r="A8985" s="1">
        <v>8984</v>
      </c>
      <c r="B8985" t="s">
        <v>10440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tr">
        <f>VLOOKUP(M8985,People!$A$1:$C$5,2,0)</f>
        <v>Kelly Williams</v>
      </c>
      <c r="O8985" s="1" t="s">
        <v>487</v>
      </c>
      <c r="P8985" s="1" t="s">
        <v>29</v>
      </c>
      <c r="Q8985" s="1" t="s">
        <v>59</v>
      </c>
      <c r="R8985" s="1" t="s">
        <v>488</v>
      </c>
      <c r="S8985" s="5">
        <v>159.04</v>
      </c>
      <c r="T8985" s="5">
        <v>5</v>
      </c>
      <c r="U8985" s="5">
        <v>0.6</v>
      </c>
      <c r="V8985" s="5">
        <v>-194.82400000000001</v>
      </c>
    </row>
    <row r="8986" spans="1:22" x14ac:dyDescent="0.25">
      <c r="A8986" s="1">
        <v>8985</v>
      </c>
      <c r="B8986" t="s">
        <v>10440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tr">
        <f>VLOOKUP(M8986,People!$A$1:$C$5,2,0)</f>
        <v>Kelly Williams</v>
      </c>
      <c r="O8986" s="1" t="s">
        <v>4310</v>
      </c>
      <c r="P8986" s="1" t="s">
        <v>29</v>
      </c>
      <c r="Q8986" s="1" t="s">
        <v>51</v>
      </c>
      <c r="R8986" s="1" t="s">
        <v>4311</v>
      </c>
      <c r="S8986" s="5">
        <v>145.97999999999999</v>
      </c>
      <c r="T8986" s="5">
        <v>2</v>
      </c>
      <c r="U8986" s="5">
        <v>0.5</v>
      </c>
      <c r="V8986" s="5">
        <v>-99.266399999999976</v>
      </c>
    </row>
    <row r="8987" spans="1:22" x14ac:dyDescent="0.25">
      <c r="A8987" s="1">
        <v>8986</v>
      </c>
      <c r="B8987" t="s">
        <v>10441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tr">
        <f>VLOOKUP(M8987,People!$A$1:$C$5,2,0)</f>
        <v>Cassandra Brandow</v>
      </c>
      <c r="O8987" s="1" t="s">
        <v>1990</v>
      </c>
      <c r="P8987" s="1" t="s">
        <v>29</v>
      </c>
      <c r="Q8987" s="1" t="s">
        <v>59</v>
      </c>
      <c r="R8987" s="1" t="s">
        <v>1991</v>
      </c>
      <c r="S8987" s="5">
        <v>77.951999999999998</v>
      </c>
      <c r="T8987" s="5">
        <v>3</v>
      </c>
      <c r="U8987" s="5">
        <v>0.2</v>
      </c>
      <c r="V8987" s="5">
        <v>12.667199999999994</v>
      </c>
    </row>
    <row r="8988" spans="1:22" x14ac:dyDescent="0.25">
      <c r="A8988" s="1">
        <v>8987</v>
      </c>
      <c r="B8988" t="s">
        <v>10441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tr">
        <f>VLOOKUP(M8988,People!$A$1:$C$5,2,0)</f>
        <v>Cassandra Brandow</v>
      </c>
      <c r="O8988" s="1" t="s">
        <v>3981</v>
      </c>
      <c r="P8988" s="1" t="s">
        <v>42</v>
      </c>
      <c r="Q8988" s="1" t="s">
        <v>69</v>
      </c>
      <c r="R8988" s="1" t="s">
        <v>3982</v>
      </c>
      <c r="S8988" s="5">
        <v>95.970000000000013</v>
      </c>
      <c r="T8988" s="5">
        <v>5</v>
      </c>
      <c r="U8988" s="5">
        <v>0.7</v>
      </c>
      <c r="V8988" s="5">
        <v>-73.57699999999997</v>
      </c>
    </row>
    <row r="8989" spans="1:22" x14ac:dyDescent="0.25">
      <c r="A8989" s="1">
        <v>8988</v>
      </c>
      <c r="B8989" t="s">
        <v>10441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tr">
        <f>VLOOKUP(M8989,People!$A$1:$C$5,2,0)</f>
        <v>Cassandra Brandow</v>
      </c>
      <c r="O8989" s="1" t="s">
        <v>732</v>
      </c>
      <c r="P8989" s="1" t="s">
        <v>65</v>
      </c>
      <c r="Q8989" s="1" t="s">
        <v>66</v>
      </c>
      <c r="R8989" s="1" t="s">
        <v>733</v>
      </c>
      <c r="S8989" s="5">
        <v>105.584</v>
      </c>
      <c r="T8989" s="5">
        <v>2</v>
      </c>
      <c r="U8989" s="5">
        <v>0.2</v>
      </c>
      <c r="V8989" s="5">
        <v>9.2386000000000053</v>
      </c>
    </row>
    <row r="8990" spans="1:22" x14ac:dyDescent="0.25">
      <c r="A8990" s="1">
        <v>8989</v>
      </c>
      <c r="B8990" t="s">
        <v>10441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tr">
        <f>VLOOKUP(M8990,People!$A$1:$C$5,2,0)</f>
        <v>Cassandra Brandow</v>
      </c>
      <c r="O8990" s="1" t="s">
        <v>1713</v>
      </c>
      <c r="P8990" s="1" t="s">
        <v>42</v>
      </c>
      <c r="Q8990" s="1" t="s">
        <v>62</v>
      </c>
      <c r="R8990" s="1" t="s">
        <v>1714</v>
      </c>
      <c r="S8990" s="5">
        <v>9.3439999999999994</v>
      </c>
      <c r="T8990" s="5">
        <v>2</v>
      </c>
      <c r="U8990" s="5">
        <v>0.2</v>
      </c>
      <c r="V8990" s="5">
        <v>1.1679999999999997</v>
      </c>
    </row>
    <row r="8991" spans="1:22" x14ac:dyDescent="0.25">
      <c r="A8991" s="1">
        <v>8990</v>
      </c>
      <c r="B8991" t="s">
        <v>10442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tr">
        <f>VLOOKUP(M8991,People!$A$1:$C$5,2,0)</f>
        <v>Kelly Williams</v>
      </c>
      <c r="O8991" s="1" t="s">
        <v>5037</v>
      </c>
      <c r="P8991" s="1" t="s">
        <v>29</v>
      </c>
      <c r="Q8991" s="1" t="s">
        <v>59</v>
      </c>
      <c r="R8991" s="1" t="s">
        <v>5038</v>
      </c>
      <c r="S8991" s="5">
        <v>9.68</v>
      </c>
      <c r="T8991" s="5">
        <v>2</v>
      </c>
      <c r="U8991" s="5">
        <v>0</v>
      </c>
      <c r="V8991" s="5">
        <v>3.7751999999999999</v>
      </c>
    </row>
    <row r="8992" spans="1:22" x14ac:dyDescent="0.25">
      <c r="A8992" s="1">
        <v>8991</v>
      </c>
      <c r="B8992" t="s">
        <v>10442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tr">
        <f>VLOOKUP(M8992,People!$A$1:$C$5,2,0)</f>
        <v>Kelly Williams</v>
      </c>
      <c r="O8992" s="1" t="s">
        <v>4162</v>
      </c>
      <c r="P8992" s="1" t="s">
        <v>65</v>
      </c>
      <c r="Q8992" s="1" t="s">
        <v>1064</v>
      </c>
      <c r="R8992" s="1" t="s">
        <v>4163</v>
      </c>
      <c r="S8992" s="5">
        <v>4899.93</v>
      </c>
      <c r="T8992" s="5">
        <v>7</v>
      </c>
      <c r="U8992" s="5">
        <v>0</v>
      </c>
      <c r="V8992" s="5">
        <v>2302.9670999999998</v>
      </c>
    </row>
    <row r="8993" spans="1:22" x14ac:dyDescent="0.25">
      <c r="A8993" s="1">
        <v>8992</v>
      </c>
      <c r="B8993" t="s">
        <v>10443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tr">
        <f>VLOOKUP(M8993,People!$A$1:$C$5,2,0)</f>
        <v>Anna Andreadi</v>
      </c>
      <c r="O8993" s="1" t="s">
        <v>1176</v>
      </c>
      <c r="P8993" s="1" t="s">
        <v>65</v>
      </c>
      <c r="Q8993" s="1" t="s">
        <v>145</v>
      </c>
      <c r="R8993" s="1" t="s">
        <v>1177</v>
      </c>
      <c r="S8993" s="5">
        <v>104.75</v>
      </c>
      <c r="T8993" s="5">
        <v>5</v>
      </c>
      <c r="U8993" s="5">
        <v>0</v>
      </c>
      <c r="V8993" s="5">
        <v>21.997499999999999</v>
      </c>
    </row>
    <row r="8994" spans="1:22" x14ac:dyDescent="0.25">
      <c r="A8994" s="1">
        <v>8993</v>
      </c>
      <c r="B8994" t="s">
        <v>10444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tr">
        <f>VLOOKUP(M8994,People!$A$1:$C$5,2,0)</f>
        <v>Cassandra Brandow</v>
      </c>
      <c r="O8994" s="1" t="s">
        <v>413</v>
      </c>
      <c r="P8994" s="1" t="s">
        <v>65</v>
      </c>
      <c r="Q8994" s="1" t="s">
        <v>145</v>
      </c>
      <c r="R8994" s="1" t="s">
        <v>414</v>
      </c>
      <c r="S8994" s="5">
        <v>18.528000000000002</v>
      </c>
      <c r="T8994" s="5">
        <v>2</v>
      </c>
      <c r="U8994" s="5">
        <v>0.2</v>
      </c>
      <c r="V8994" s="5">
        <v>4.4004000000000003</v>
      </c>
    </row>
    <row r="8995" spans="1:22" x14ac:dyDescent="0.25">
      <c r="A8995" s="1">
        <v>8994</v>
      </c>
      <c r="B8995" t="s">
        <v>10444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tr">
        <f>VLOOKUP(M8995,People!$A$1:$C$5,2,0)</f>
        <v>Cassandra Brandow</v>
      </c>
      <c r="O8995" s="1" t="s">
        <v>4181</v>
      </c>
      <c r="P8995" s="1" t="s">
        <v>29</v>
      </c>
      <c r="Q8995" s="1" t="s">
        <v>51</v>
      </c>
      <c r="R8995" s="1" t="s">
        <v>4182</v>
      </c>
      <c r="S8995" s="5">
        <v>1875.258</v>
      </c>
      <c r="T8995" s="5">
        <v>7</v>
      </c>
      <c r="U8995" s="5">
        <v>0.4</v>
      </c>
      <c r="V8995" s="5">
        <v>-968.88329999999996</v>
      </c>
    </row>
    <row r="8996" spans="1:22" x14ac:dyDescent="0.25">
      <c r="A8996" s="1">
        <v>8995</v>
      </c>
      <c r="B8996" t="s">
        <v>10445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tr">
        <f>VLOOKUP(M8996,People!$A$1:$C$5,2,0)</f>
        <v>Cassandra Brandow</v>
      </c>
      <c r="O8996" s="1" t="s">
        <v>5860</v>
      </c>
      <c r="P8996" s="1" t="s">
        <v>42</v>
      </c>
      <c r="Q8996" s="1" t="s">
        <v>83</v>
      </c>
      <c r="R8996" s="1" t="s">
        <v>5861</v>
      </c>
      <c r="S8996" s="5">
        <v>91.360000000000014</v>
      </c>
      <c r="T8996" s="5">
        <v>5</v>
      </c>
      <c r="U8996" s="5">
        <v>0.2</v>
      </c>
      <c r="V8996" s="5">
        <v>29.691999999999993</v>
      </c>
    </row>
    <row r="8997" spans="1:22" x14ac:dyDescent="0.25">
      <c r="A8997" s="1">
        <v>8996</v>
      </c>
      <c r="B8997" t="s">
        <v>10445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tr">
        <f>VLOOKUP(M8997,People!$A$1:$C$5,2,0)</f>
        <v>Cassandra Brandow</v>
      </c>
      <c r="O8997" s="1" t="s">
        <v>1717</v>
      </c>
      <c r="P8997" s="1" t="s">
        <v>42</v>
      </c>
      <c r="Q8997" s="1" t="s">
        <v>72</v>
      </c>
      <c r="R8997" s="1" t="s">
        <v>1718</v>
      </c>
      <c r="S8997" s="5">
        <v>152.24</v>
      </c>
      <c r="T8997" s="5">
        <v>5</v>
      </c>
      <c r="U8997" s="5">
        <v>0.2</v>
      </c>
      <c r="V8997" s="5">
        <v>17.126999999999988</v>
      </c>
    </row>
    <row r="8998" spans="1:22" x14ac:dyDescent="0.25">
      <c r="A8998" s="1">
        <v>8997</v>
      </c>
      <c r="B8998" t="s">
        <v>10446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tr">
        <f>VLOOKUP(M8998,People!$A$1:$C$5,2,0)</f>
        <v>Kelly Williams</v>
      </c>
      <c r="O8998" s="1" t="s">
        <v>2382</v>
      </c>
      <c r="P8998" s="1" t="s">
        <v>65</v>
      </c>
      <c r="Q8998" s="1" t="s">
        <v>66</v>
      </c>
      <c r="R8998" s="1" t="s">
        <v>2383</v>
      </c>
      <c r="S8998" s="5">
        <v>35.183999999999997</v>
      </c>
      <c r="T8998" s="5">
        <v>2</v>
      </c>
      <c r="U8998" s="5">
        <v>0.2</v>
      </c>
      <c r="V8998" s="5">
        <v>12.314399999999999</v>
      </c>
    </row>
    <row r="8999" spans="1:22" x14ac:dyDescent="0.25">
      <c r="A8999" s="1">
        <v>8998</v>
      </c>
      <c r="B8999" t="s">
        <v>10447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tr">
        <f>VLOOKUP(M8999,People!$A$1:$C$5,2,0)</f>
        <v>Kelly Williams</v>
      </c>
      <c r="O8999" s="1" t="s">
        <v>922</v>
      </c>
      <c r="P8999" s="1" t="s">
        <v>42</v>
      </c>
      <c r="Q8999" s="1" t="s">
        <v>83</v>
      </c>
      <c r="R8999" s="1" t="s">
        <v>168</v>
      </c>
      <c r="S8999" s="5">
        <v>56.704000000000001</v>
      </c>
      <c r="T8999" s="5">
        <v>2</v>
      </c>
      <c r="U8999" s="5">
        <v>0.2</v>
      </c>
      <c r="V8999" s="5">
        <v>19.137599999999992</v>
      </c>
    </row>
    <row r="9000" spans="1:22" x14ac:dyDescent="0.25">
      <c r="A9000" s="1">
        <v>8999</v>
      </c>
      <c r="B9000" t="s">
        <v>10447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tr">
        <f>VLOOKUP(M9000,People!$A$1:$C$5,2,0)</f>
        <v>Kelly Williams</v>
      </c>
      <c r="O9000" s="1" t="s">
        <v>493</v>
      </c>
      <c r="P9000" s="1" t="s">
        <v>42</v>
      </c>
      <c r="Q9000" s="1" t="s">
        <v>83</v>
      </c>
      <c r="R9000" s="1" t="s">
        <v>494</v>
      </c>
      <c r="S9000" s="5">
        <v>274.06400000000002</v>
      </c>
      <c r="T9000" s="5">
        <v>7</v>
      </c>
      <c r="U9000" s="5">
        <v>0.2</v>
      </c>
      <c r="V9000" s="5">
        <v>102.77399999999999</v>
      </c>
    </row>
    <row r="9001" spans="1:22" x14ac:dyDescent="0.25">
      <c r="A9001" s="1">
        <v>9000</v>
      </c>
      <c r="B9001" t="s">
        <v>10448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tr">
        <f>VLOOKUP(M9001,People!$A$1:$C$5,2,0)</f>
        <v>Chuck Magee</v>
      </c>
      <c r="O9001" s="1" t="s">
        <v>1804</v>
      </c>
      <c r="P9001" s="1" t="s">
        <v>29</v>
      </c>
      <c r="Q9001" s="1" t="s">
        <v>33</v>
      </c>
      <c r="R9001" s="1" t="s">
        <v>1805</v>
      </c>
      <c r="S9001" s="5">
        <v>458.42999999999995</v>
      </c>
      <c r="T9001" s="5">
        <v>5</v>
      </c>
      <c r="U9001" s="5">
        <v>0.3</v>
      </c>
      <c r="V9001" s="5">
        <v>-124.431</v>
      </c>
    </row>
    <row r="9002" spans="1:22" x14ac:dyDescent="0.25">
      <c r="A9002" s="1">
        <v>9001</v>
      </c>
      <c r="B9002" t="s">
        <v>10449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tr">
        <f>VLOOKUP(M9002,People!$A$1:$C$5,2,0)</f>
        <v>Anna Andreadi</v>
      </c>
      <c r="O9002" s="1" t="s">
        <v>4235</v>
      </c>
      <c r="P9002" s="1" t="s">
        <v>42</v>
      </c>
      <c r="Q9002" s="1" t="s">
        <v>69</v>
      </c>
      <c r="R9002" s="1" t="s">
        <v>4236</v>
      </c>
      <c r="S9002" s="5">
        <v>8.2260000000000009</v>
      </c>
      <c r="T9002" s="5">
        <v>3</v>
      </c>
      <c r="U9002" s="5">
        <v>0.7</v>
      </c>
      <c r="V9002" s="5">
        <v>-6.0323999999999991</v>
      </c>
    </row>
    <row r="9003" spans="1:22" x14ac:dyDescent="0.25">
      <c r="A9003" s="1">
        <v>9002</v>
      </c>
      <c r="B9003" t="s">
        <v>10450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tr">
        <f>VLOOKUP(M9003,People!$A$1:$C$5,2,0)</f>
        <v>Cassandra Brandow</v>
      </c>
      <c r="O9003" s="1" t="s">
        <v>5198</v>
      </c>
      <c r="P9003" s="1" t="s">
        <v>65</v>
      </c>
      <c r="Q9003" s="1" t="s">
        <v>145</v>
      </c>
      <c r="R9003" s="1" t="s">
        <v>5199</v>
      </c>
      <c r="S9003" s="5">
        <v>5.95</v>
      </c>
      <c r="T9003" s="5">
        <v>1</v>
      </c>
      <c r="U9003" s="5">
        <v>0</v>
      </c>
      <c r="V9003" s="5">
        <v>0.83300000000000018</v>
      </c>
    </row>
    <row r="9004" spans="1:22" x14ac:dyDescent="0.25">
      <c r="A9004" s="1">
        <v>9003</v>
      </c>
      <c r="B9004" t="s">
        <v>10450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tr">
        <f>VLOOKUP(M9004,People!$A$1:$C$5,2,0)</f>
        <v>Cassandra Brandow</v>
      </c>
      <c r="O9004" s="1" t="s">
        <v>2401</v>
      </c>
      <c r="P9004" s="1" t="s">
        <v>42</v>
      </c>
      <c r="Q9004" s="1" t="s">
        <v>83</v>
      </c>
      <c r="R9004" s="1" t="s">
        <v>2402</v>
      </c>
      <c r="S9004" s="5">
        <v>15.24</v>
      </c>
      <c r="T9004" s="5">
        <v>3</v>
      </c>
      <c r="U9004" s="5">
        <v>0</v>
      </c>
      <c r="V9004" s="5">
        <v>7.1627999999999998</v>
      </c>
    </row>
    <row r="9005" spans="1:22" x14ac:dyDescent="0.25">
      <c r="A9005" s="1">
        <v>9004</v>
      </c>
      <c r="B9005" t="s">
        <v>10451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tr">
        <f>VLOOKUP(M9005,People!$A$1:$C$5,2,0)</f>
        <v>Anna Andreadi</v>
      </c>
      <c r="O9005" s="1" t="s">
        <v>392</v>
      </c>
      <c r="P9005" s="1" t="s">
        <v>65</v>
      </c>
      <c r="Q9005" s="1" t="s">
        <v>145</v>
      </c>
      <c r="R9005" s="1" t="s">
        <v>393</v>
      </c>
      <c r="S9005" s="5">
        <v>239.94</v>
      </c>
      <c r="T9005" s="5">
        <v>6</v>
      </c>
      <c r="U9005" s="5">
        <v>0</v>
      </c>
      <c r="V9005" s="5">
        <v>26.393399999999986</v>
      </c>
    </row>
    <row r="9006" spans="1:22" x14ac:dyDescent="0.25">
      <c r="A9006" s="1">
        <v>9005</v>
      </c>
      <c r="B9006" t="s">
        <v>10451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tr">
        <f>VLOOKUP(M9006,People!$A$1:$C$5,2,0)</f>
        <v>Anna Andreadi</v>
      </c>
      <c r="O9006" s="1" t="s">
        <v>5413</v>
      </c>
      <c r="P9006" s="1" t="s">
        <v>42</v>
      </c>
      <c r="Q9006" s="1" t="s">
        <v>62</v>
      </c>
      <c r="R9006" s="1" t="s">
        <v>5414</v>
      </c>
      <c r="S9006" s="5">
        <v>23.84</v>
      </c>
      <c r="T9006" s="5">
        <v>8</v>
      </c>
      <c r="U9006" s="5">
        <v>0</v>
      </c>
      <c r="V9006" s="5">
        <v>6.4368000000000016</v>
      </c>
    </row>
    <row r="9007" spans="1:22" x14ac:dyDescent="0.25">
      <c r="A9007" s="1">
        <v>9006</v>
      </c>
      <c r="B9007" t="s">
        <v>6098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tr">
        <f>VLOOKUP(M9007,People!$A$1:$C$5,2,0)</f>
        <v>Kelly Williams</v>
      </c>
      <c r="O9007" s="1" t="s">
        <v>1420</v>
      </c>
      <c r="P9007" s="1" t="s">
        <v>42</v>
      </c>
      <c r="Q9007" s="1" t="s">
        <v>54</v>
      </c>
      <c r="R9007" s="1" t="s">
        <v>1421</v>
      </c>
      <c r="S9007" s="5">
        <v>92.52</v>
      </c>
      <c r="T9007" s="5">
        <v>6</v>
      </c>
      <c r="U9007" s="5">
        <v>0</v>
      </c>
      <c r="V9007" s="5">
        <v>24.980400000000007</v>
      </c>
    </row>
    <row r="9008" spans="1:22" x14ac:dyDescent="0.25">
      <c r="A9008" s="1">
        <v>9007</v>
      </c>
      <c r="B9008" t="s">
        <v>6098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tr">
        <f>VLOOKUP(M9008,People!$A$1:$C$5,2,0)</f>
        <v>Kelly Williams</v>
      </c>
      <c r="O9008" s="1" t="s">
        <v>462</v>
      </c>
      <c r="P9008" s="1" t="s">
        <v>42</v>
      </c>
      <c r="Q9008" s="1" t="s">
        <v>54</v>
      </c>
      <c r="R9008" s="1" t="s">
        <v>463</v>
      </c>
      <c r="S9008" s="5">
        <v>37.76</v>
      </c>
      <c r="T9008" s="5">
        <v>1</v>
      </c>
      <c r="U9008" s="5">
        <v>0</v>
      </c>
      <c r="V9008" s="5">
        <v>10.572800000000001</v>
      </c>
    </row>
    <row r="9009" spans="1:22" x14ac:dyDescent="0.25">
      <c r="A9009" s="1">
        <v>9008</v>
      </c>
      <c r="B9009" t="s">
        <v>6098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tr">
        <f>VLOOKUP(M9009,People!$A$1:$C$5,2,0)</f>
        <v>Kelly Williams</v>
      </c>
      <c r="O9009" s="1" t="s">
        <v>5260</v>
      </c>
      <c r="P9009" s="1" t="s">
        <v>42</v>
      </c>
      <c r="Q9009" s="1" t="s">
        <v>43</v>
      </c>
      <c r="R9009" s="1" t="s">
        <v>5261</v>
      </c>
      <c r="S9009" s="5">
        <v>7.38</v>
      </c>
      <c r="T9009" s="5">
        <v>2</v>
      </c>
      <c r="U9009" s="5">
        <v>0</v>
      </c>
      <c r="V9009" s="5">
        <v>3.4685999999999999</v>
      </c>
    </row>
    <row r="9010" spans="1:22" x14ac:dyDescent="0.25">
      <c r="A9010" s="1">
        <v>9009</v>
      </c>
      <c r="B9010" t="s">
        <v>6098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tr">
        <f>VLOOKUP(M9010,People!$A$1:$C$5,2,0)</f>
        <v>Kelly Williams</v>
      </c>
      <c r="O9010" s="1" t="s">
        <v>1352</v>
      </c>
      <c r="P9010" s="1" t="s">
        <v>29</v>
      </c>
      <c r="Q9010" s="1" t="s">
        <v>59</v>
      </c>
      <c r="R9010" s="1" t="s">
        <v>1353</v>
      </c>
      <c r="S9010" s="5">
        <v>5.82</v>
      </c>
      <c r="T9010" s="5">
        <v>2</v>
      </c>
      <c r="U9010" s="5">
        <v>0</v>
      </c>
      <c r="V9010" s="5">
        <v>2.7353999999999998</v>
      </c>
    </row>
    <row r="9011" spans="1:22" x14ac:dyDescent="0.25">
      <c r="A9011" s="1">
        <v>9010</v>
      </c>
      <c r="B9011" t="s">
        <v>10452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tr">
        <f>VLOOKUP(M9011,People!$A$1:$C$5,2,0)</f>
        <v>Chuck Magee</v>
      </c>
      <c r="O9011" s="1" t="s">
        <v>4646</v>
      </c>
      <c r="P9011" s="1" t="s">
        <v>42</v>
      </c>
      <c r="Q9011" s="1" t="s">
        <v>83</v>
      </c>
      <c r="R9011" s="1" t="s">
        <v>4647</v>
      </c>
      <c r="S9011" s="5">
        <v>3.8159999999999998</v>
      </c>
      <c r="T9011" s="5">
        <v>1</v>
      </c>
      <c r="U9011" s="5">
        <v>0.2</v>
      </c>
      <c r="V9011" s="5">
        <v>1.1924999999999997</v>
      </c>
    </row>
    <row r="9012" spans="1:22" x14ac:dyDescent="0.25">
      <c r="A9012" s="1">
        <v>9011</v>
      </c>
      <c r="B9012" t="s">
        <v>10453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tr">
        <f>VLOOKUP(M9012,People!$A$1:$C$5,2,0)</f>
        <v>Cassandra Brandow</v>
      </c>
      <c r="O9012" s="1" t="s">
        <v>4825</v>
      </c>
      <c r="P9012" s="1" t="s">
        <v>42</v>
      </c>
      <c r="Q9012" s="1" t="s">
        <v>69</v>
      </c>
      <c r="R9012" s="1" t="s">
        <v>4826</v>
      </c>
      <c r="S9012" s="5">
        <v>26.16</v>
      </c>
      <c r="T9012" s="5">
        <v>4</v>
      </c>
      <c r="U9012" s="5">
        <v>0</v>
      </c>
      <c r="V9012" s="5">
        <v>12.8184</v>
      </c>
    </row>
    <row r="9013" spans="1:22" x14ac:dyDescent="0.25">
      <c r="A9013" s="1">
        <v>9012</v>
      </c>
      <c r="B9013" t="s">
        <v>10454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tr">
        <f>VLOOKUP(M9013,People!$A$1:$C$5,2,0)</f>
        <v>Kelly Williams</v>
      </c>
      <c r="O9013" s="1" t="s">
        <v>2392</v>
      </c>
      <c r="P9013" s="1" t="s">
        <v>65</v>
      </c>
      <c r="Q9013" s="1" t="s">
        <v>145</v>
      </c>
      <c r="R9013" s="1" t="s">
        <v>2393</v>
      </c>
      <c r="S9013" s="5">
        <v>100.80000000000001</v>
      </c>
      <c r="T9013" s="5">
        <v>2</v>
      </c>
      <c r="U9013" s="5">
        <v>0.2</v>
      </c>
      <c r="V9013" s="5">
        <v>21.42</v>
      </c>
    </row>
    <row r="9014" spans="1:22" x14ac:dyDescent="0.25">
      <c r="A9014" s="1">
        <v>9013</v>
      </c>
      <c r="B9014" t="s">
        <v>10455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tr">
        <f>VLOOKUP(M9014,People!$A$1:$C$5,2,0)</f>
        <v>Chuck Magee</v>
      </c>
      <c r="O9014" s="1" t="s">
        <v>964</v>
      </c>
      <c r="P9014" s="1" t="s">
        <v>29</v>
      </c>
      <c r="Q9014" s="1" t="s">
        <v>59</v>
      </c>
      <c r="R9014" s="1" t="s">
        <v>965</v>
      </c>
      <c r="S9014" s="5">
        <v>135.79999999999998</v>
      </c>
      <c r="T9014" s="5">
        <v>7</v>
      </c>
      <c r="U9014" s="5">
        <v>0</v>
      </c>
      <c r="V9014" s="5">
        <v>66.541999999999987</v>
      </c>
    </row>
    <row r="9015" spans="1:22" x14ac:dyDescent="0.25">
      <c r="A9015" s="1">
        <v>9014</v>
      </c>
      <c r="B9015" t="s">
        <v>6151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tr">
        <f>VLOOKUP(M9015,People!$A$1:$C$5,2,0)</f>
        <v>Anna Andreadi</v>
      </c>
      <c r="O9015" s="1" t="s">
        <v>5183</v>
      </c>
      <c r="P9015" s="1" t="s">
        <v>42</v>
      </c>
      <c r="Q9015" s="1" t="s">
        <v>62</v>
      </c>
      <c r="R9015" s="1" t="s">
        <v>3451</v>
      </c>
      <c r="S9015" s="5">
        <v>13.899999999999999</v>
      </c>
      <c r="T9015" s="5">
        <v>5</v>
      </c>
      <c r="U9015" s="5">
        <v>0</v>
      </c>
      <c r="V9015" s="5">
        <v>3.7529999999999997</v>
      </c>
    </row>
    <row r="9016" spans="1:22" x14ac:dyDescent="0.25">
      <c r="A9016" s="1">
        <v>9015</v>
      </c>
      <c r="B9016" t="s">
        <v>6151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tr">
        <f>VLOOKUP(M9016,People!$A$1:$C$5,2,0)</f>
        <v>Anna Andreadi</v>
      </c>
      <c r="O9016" s="1" t="s">
        <v>2554</v>
      </c>
      <c r="P9016" s="1" t="s">
        <v>42</v>
      </c>
      <c r="Q9016" s="1" t="s">
        <v>156</v>
      </c>
      <c r="R9016" s="1" t="s">
        <v>2555</v>
      </c>
      <c r="S9016" s="5">
        <v>19.399999999999999</v>
      </c>
      <c r="T9016" s="5">
        <v>5</v>
      </c>
      <c r="U9016" s="5">
        <v>0</v>
      </c>
      <c r="V9016" s="5">
        <v>9.3120000000000012</v>
      </c>
    </row>
    <row r="9017" spans="1:22" x14ac:dyDescent="0.25">
      <c r="A9017" s="1">
        <v>9016</v>
      </c>
      <c r="B9017" t="s">
        <v>10456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tr">
        <f>VLOOKUP(M9017,People!$A$1:$C$5,2,0)</f>
        <v>Anna Andreadi</v>
      </c>
      <c r="O9017" s="1" t="s">
        <v>2226</v>
      </c>
      <c r="P9017" s="1" t="s">
        <v>42</v>
      </c>
      <c r="Q9017" s="1" t="s">
        <v>69</v>
      </c>
      <c r="R9017" s="1" t="s">
        <v>2227</v>
      </c>
      <c r="S9017" s="5">
        <v>13.488</v>
      </c>
      <c r="T9017" s="5">
        <v>2</v>
      </c>
      <c r="U9017" s="5">
        <v>0.2</v>
      </c>
      <c r="V9017" s="5">
        <v>4.3835999999999995</v>
      </c>
    </row>
    <row r="9018" spans="1:22" x14ac:dyDescent="0.25">
      <c r="A9018" s="1">
        <v>9017</v>
      </c>
      <c r="B9018" t="s">
        <v>10456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tr">
        <f>VLOOKUP(M9018,People!$A$1:$C$5,2,0)</f>
        <v>Anna Andreadi</v>
      </c>
      <c r="O9018" s="1" t="s">
        <v>4480</v>
      </c>
      <c r="P9018" s="1" t="s">
        <v>42</v>
      </c>
      <c r="Q9018" s="1" t="s">
        <v>69</v>
      </c>
      <c r="R9018" s="1" t="s">
        <v>4481</v>
      </c>
      <c r="S9018" s="5">
        <v>11.416</v>
      </c>
      <c r="T9018" s="5">
        <v>1</v>
      </c>
      <c r="U9018" s="5">
        <v>0.2</v>
      </c>
      <c r="V9018" s="5">
        <v>3.8528999999999991</v>
      </c>
    </row>
    <row r="9019" spans="1:22" x14ac:dyDescent="0.25">
      <c r="A9019" s="1">
        <v>9018</v>
      </c>
      <c r="B9019" t="s">
        <v>10457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tr">
        <f>VLOOKUP(M9019,People!$A$1:$C$5,2,0)</f>
        <v>Anna Andreadi</v>
      </c>
      <c r="O9019" s="1" t="s">
        <v>3297</v>
      </c>
      <c r="P9019" s="1" t="s">
        <v>42</v>
      </c>
      <c r="Q9019" s="1" t="s">
        <v>83</v>
      </c>
      <c r="R9019" s="1" t="s">
        <v>3298</v>
      </c>
      <c r="S9019" s="5">
        <v>17.64</v>
      </c>
      <c r="T9019" s="5">
        <v>3</v>
      </c>
      <c r="U9019" s="5">
        <v>0</v>
      </c>
      <c r="V9019" s="5">
        <v>8.6435999999999993</v>
      </c>
    </row>
    <row r="9020" spans="1:22" x14ac:dyDescent="0.25">
      <c r="A9020" s="1">
        <v>9019</v>
      </c>
      <c r="B9020" t="s">
        <v>10457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tr">
        <f>VLOOKUP(M9020,People!$A$1:$C$5,2,0)</f>
        <v>Anna Andreadi</v>
      </c>
      <c r="O9020" s="1" t="s">
        <v>120</v>
      </c>
      <c r="P9020" s="1" t="s">
        <v>42</v>
      </c>
      <c r="Q9020" s="1" t="s">
        <v>69</v>
      </c>
      <c r="R9020" s="1" t="s">
        <v>121</v>
      </c>
      <c r="S9020" s="5">
        <v>17.04</v>
      </c>
      <c r="T9020" s="5">
        <v>3</v>
      </c>
      <c r="U9020" s="5">
        <v>0.2</v>
      </c>
      <c r="V9020" s="5">
        <v>5.5379999999999985</v>
      </c>
    </row>
    <row r="9021" spans="1:22" x14ac:dyDescent="0.25">
      <c r="A9021" s="1">
        <v>9020</v>
      </c>
      <c r="B9021" t="s">
        <v>10458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tr">
        <f>VLOOKUP(M9021,People!$A$1:$C$5,2,0)</f>
        <v>Cassandra Brandow</v>
      </c>
      <c r="O9021" s="1" t="s">
        <v>3112</v>
      </c>
      <c r="P9021" s="1" t="s">
        <v>65</v>
      </c>
      <c r="Q9021" s="1" t="s">
        <v>145</v>
      </c>
      <c r="R9021" s="1" t="s">
        <v>3113</v>
      </c>
      <c r="S9021" s="5">
        <v>99.98</v>
      </c>
      <c r="T9021" s="5">
        <v>2</v>
      </c>
      <c r="U9021" s="5">
        <v>0</v>
      </c>
      <c r="V9021" s="5">
        <v>7.9983999999999895</v>
      </c>
    </row>
    <row r="9022" spans="1:22" x14ac:dyDescent="0.25">
      <c r="A9022" s="1">
        <v>9021</v>
      </c>
      <c r="B9022" t="s">
        <v>10458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tr">
        <f>VLOOKUP(M9022,People!$A$1:$C$5,2,0)</f>
        <v>Cassandra Brandow</v>
      </c>
      <c r="O9022" s="1" t="s">
        <v>2844</v>
      </c>
      <c r="P9022" s="1" t="s">
        <v>29</v>
      </c>
      <c r="Q9022" s="1" t="s">
        <v>59</v>
      </c>
      <c r="R9022" s="1" t="s">
        <v>2845</v>
      </c>
      <c r="S9022" s="5">
        <v>29.46</v>
      </c>
      <c r="T9022" s="5">
        <v>6</v>
      </c>
      <c r="U9022" s="5">
        <v>0</v>
      </c>
      <c r="V9022" s="5">
        <v>9.7217999999999982</v>
      </c>
    </row>
    <row r="9023" spans="1:22" x14ac:dyDescent="0.25">
      <c r="A9023" s="1">
        <v>9022</v>
      </c>
      <c r="B9023" t="s">
        <v>10459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tr">
        <f>VLOOKUP(M9023,People!$A$1:$C$5,2,0)</f>
        <v>Chuck Magee</v>
      </c>
      <c r="O9023" s="1" t="s">
        <v>3746</v>
      </c>
      <c r="P9023" s="1" t="s">
        <v>42</v>
      </c>
      <c r="Q9023" s="1" t="s">
        <v>69</v>
      </c>
      <c r="R9023" s="1" t="s">
        <v>3747</v>
      </c>
      <c r="S9023" s="5">
        <v>166.92000000000002</v>
      </c>
      <c r="T9023" s="5">
        <v>13</v>
      </c>
      <c r="U9023" s="5">
        <v>0.7</v>
      </c>
      <c r="V9023" s="5">
        <v>-116.84399999999999</v>
      </c>
    </row>
    <row r="9024" spans="1:22" x14ac:dyDescent="0.25">
      <c r="A9024" s="1">
        <v>9023</v>
      </c>
      <c r="B9024" t="s">
        <v>10460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tr">
        <f>VLOOKUP(M9024,People!$A$1:$C$5,2,0)</f>
        <v>Anna Andreadi</v>
      </c>
      <c r="O9024" s="1" t="s">
        <v>1719</v>
      </c>
      <c r="P9024" s="1" t="s">
        <v>29</v>
      </c>
      <c r="Q9024" s="1" t="s">
        <v>59</v>
      </c>
      <c r="R9024" s="1" t="s">
        <v>1720</v>
      </c>
      <c r="S9024" s="5">
        <v>98.328000000000003</v>
      </c>
      <c r="T9024" s="5">
        <v>3</v>
      </c>
      <c r="U9024" s="5">
        <v>0.2</v>
      </c>
      <c r="V9024" s="5">
        <v>9.832800000000006</v>
      </c>
    </row>
    <row r="9025" spans="1:22" x14ac:dyDescent="0.25">
      <c r="A9025" s="1">
        <v>9024</v>
      </c>
      <c r="B9025" t="s">
        <v>10461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tr">
        <f>VLOOKUP(M9025,People!$A$1:$C$5,2,0)</f>
        <v>Chuck Magee</v>
      </c>
      <c r="O9025" s="1" t="s">
        <v>1804</v>
      </c>
      <c r="P9025" s="1" t="s">
        <v>29</v>
      </c>
      <c r="Q9025" s="1" t="s">
        <v>33</v>
      </c>
      <c r="R9025" s="1" t="s">
        <v>1805</v>
      </c>
      <c r="S9025" s="5">
        <v>117.88199999999999</v>
      </c>
      <c r="T9025" s="5">
        <v>1</v>
      </c>
      <c r="U9025" s="5">
        <v>0.1</v>
      </c>
      <c r="V9025" s="5">
        <v>1.3097999999999956</v>
      </c>
    </row>
    <row r="9026" spans="1:22" x14ac:dyDescent="0.25">
      <c r="A9026" s="1">
        <v>9025</v>
      </c>
      <c r="B9026" t="s">
        <v>10462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tr">
        <f>VLOOKUP(M9026,People!$A$1:$C$5,2,0)</f>
        <v>Chuck Magee</v>
      </c>
      <c r="O9026" s="1" t="s">
        <v>5394</v>
      </c>
      <c r="P9026" s="1" t="s">
        <v>65</v>
      </c>
      <c r="Q9026" s="1" t="s">
        <v>145</v>
      </c>
      <c r="R9026" s="1" t="s">
        <v>5395</v>
      </c>
      <c r="S9026" s="5">
        <v>20.97</v>
      </c>
      <c r="T9026" s="5">
        <v>3</v>
      </c>
      <c r="U9026" s="5">
        <v>0</v>
      </c>
      <c r="V9026" s="5">
        <v>9.017100000000001</v>
      </c>
    </row>
    <row r="9027" spans="1:22" x14ac:dyDescent="0.25">
      <c r="A9027" s="1">
        <v>9026</v>
      </c>
      <c r="B9027" t="s">
        <v>10462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tr">
        <f>VLOOKUP(M9027,People!$A$1:$C$5,2,0)</f>
        <v>Chuck Magee</v>
      </c>
      <c r="O9027" s="1" t="s">
        <v>4758</v>
      </c>
      <c r="P9027" s="1" t="s">
        <v>65</v>
      </c>
      <c r="Q9027" s="1" t="s">
        <v>145</v>
      </c>
      <c r="R9027" s="1" t="s">
        <v>4759</v>
      </c>
      <c r="S9027" s="5">
        <v>139.96</v>
      </c>
      <c r="T9027" s="5">
        <v>4</v>
      </c>
      <c r="U9027" s="5">
        <v>0</v>
      </c>
      <c r="V9027" s="5">
        <v>9.7972000000000037</v>
      </c>
    </row>
    <row r="9028" spans="1:22" x14ac:dyDescent="0.25">
      <c r="A9028" s="1">
        <v>9027</v>
      </c>
      <c r="B9028" t="s">
        <v>10462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tr">
        <f>VLOOKUP(M9028,People!$A$1:$C$5,2,0)</f>
        <v>Chuck Magee</v>
      </c>
      <c r="O9028" s="1" t="s">
        <v>3176</v>
      </c>
      <c r="P9028" s="1" t="s">
        <v>29</v>
      </c>
      <c r="Q9028" s="1" t="s">
        <v>59</v>
      </c>
      <c r="R9028" s="1" t="s">
        <v>3177</v>
      </c>
      <c r="S9028" s="5">
        <v>37.74</v>
      </c>
      <c r="T9028" s="5">
        <v>3</v>
      </c>
      <c r="U9028" s="5">
        <v>0</v>
      </c>
      <c r="V9028" s="5">
        <v>12.831599999999996</v>
      </c>
    </row>
    <row r="9029" spans="1:22" x14ac:dyDescent="0.25">
      <c r="A9029" s="1">
        <v>9028</v>
      </c>
      <c r="B9029" t="s">
        <v>10463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tr">
        <f>VLOOKUP(M9029,People!$A$1:$C$5,2,0)</f>
        <v>Chuck Magee</v>
      </c>
      <c r="O9029" s="1" t="s">
        <v>2090</v>
      </c>
      <c r="P9029" s="1" t="s">
        <v>29</v>
      </c>
      <c r="Q9029" s="1" t="s">
        <v>59</v>
      </c>
      <c r="R9029" s="1" t="s">
        <v>2091</v>
      </c>
      <c r="S9029" s="5">
        <v>14.82</v>
      </c>
      <c r="T9029" s="5">
        <v>3</v>
      </c>
      <c r="U9029" s="5">
        <v>0</v>
      </c>
      <c r="V9029" s="5">
        <v>6.224400000000001</v>
      </c>
    </row>
    <row r="9030" spans="1:22" x14ac:dyDescent="0.25">
      <c r="A9030" s="1">
        <v>9029</v>
      </c>
      <c r="B9030" t="s">
        <v>10463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tr">
        <f>VLOOKUP(M9030,People!$A$1:$C$5,2,0)</f>
        <v>Chuck Magee</v>
      </c>
      <c r="O9030" s="1" t="s">
        <v>1486</v>
      </c>
      <c r="P9030" s="1" t="s">
        <v>29</v>
      </c>
      <c r="Q9030" s="1" t="s">
        <v>59</v>
      </c>
      <c r="R9030" s="1" t="s">
        <v>1487</v>
      </c>
      <c r="S9030" s="5">
        <v>191.82</v>
      </c>
      <c r="T9030" s="5">
        <v>3</v>
      </c>
      <c r="U9030" s="5">
        <v>0</v>
      </c>
      <c r="V9030" s="5">
        <v>61.382399999999997</v>
      </c>
    </row>
    <row r="9031" spans="1:22" x14ac:dyDescent="0.25">
      <c r="A9031" s="1">
        <v>9030</v>
      </c>
      <c r="B9031" t="s">
        <v>10464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tr">
        <f>VLOOKUP(M9031,People!$A$1:$C$5,2,0)</f>
        <v>Chuck Magee</v>
      </c>
      <c r="O9031" s="1" t="s">
        <v>1770</v>
      </c>
      <c r="P9031" s="1" t="s">
        <v>42</v>
      </c>
      <c r="Q9031" s="1" t="s">
        <v>69</v>
      </c>
      <c r="R9031" s="1" t="s">
        <v>1771</v>
      </c>
      <c r="S9031" s="5">
        <v>13.904</v>
      </c>
      <c r="T9031" s="5">
        <v>2</v>
      </c>
      <c r="U9031" s="5">
        <v>0.2</v>
      </c>
      <c r="V9031" s="5">
        <v>4.5187999999999997</v>
      </c>
    </row>
    <row r="9032" spans="1:22" x14ac:dyDescent="0.25">
      <c r="A9032" s="1">
        <v>9031</v>
      </c>
      <c r="B9032" t="s">
        <v>10465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tr">
        <f>VLOOKUP(M9032,People!$A$1:$C$5,2,0)</f>
        <v>Anna Andreadi</v>
      </c>
      <c r="O9032" s="1" t="s">
        <v>3725</v>
      </c>
      <c r="P9032" s="1" t="s">
        <v>42</v>
      </c>
      <c r="Q9032" s="1" t="s">
        <v>72</v>
      </c>
      <c r="R9032" s="1" t="s">
        <v>3726</v>
      </c>
      <c r="S9032" s="5">
        <v>314.60000000000002</v>
      </c>
      <c r="T9032" s="5">
        <v>4</v>
      </c>
      <c r="U9032" s="5">
        <v>0</v>
      </c>
      <c r="V9032" s="5">
        <v>103.81799999999998</v>
      </c>
    </row>
    <row r="9033" spans="1:22" x14ac:dyDescent="0.25">
      <c r="A9033" s="1">
        <v>9032</v>
      </c>
      <c r="B9033" t="s">
        <v>10465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tr">
        <f>VLOOKUP(M9033,People!$A$1:$C$5,2,0)</f>
        <v>Anna Andreadi</v>
      </c>
      <c r="O9033" s="1" t="s">
        <v>813</v>
      </c>
      <c r="P9033" s="1" t="s">
        <v>29</v>
      </c>
      <c r="Q9033" s="1" t="s">
        <v>51</v>
      </c>
      <c r="R9033" s="1" t="s">
        <v>814</v>
      </c>
      <c r="S9033" s="5">
        <v>283.56</v>
      </c>
      <c r="T9033" s="5">
        <v>4</v>
      </c>
      <c r="U9033" s="5">
        <v>0</v>
      </c>
      <c r="V9033" s="5">
        <v>45.36960000000002</v>
      </c>
    </row>
    <row r="9034" spans="1:22" x14ac:dyDescent="0.25">
      <c r="A9034" s="1">
        <v>9033</v>
      </c>
      <c r="B9034" t="s">
        <v>10466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tr">
        <f>VLOOKUP(M9034,People!$A$1:$C$5,2,0)</f>
        <v>Kelly Williams</v>
      </c>
      <c r="O9034" s="1" t="s">
        <v>32</v>
      </c>
      <c r="P9034" s="1" t="s">
        <v>29</v>
      </c>
      <c r="Q9034" s="1" t="s">
        <v>33</v>
      </c>
      <c r="R9034" s="1" t="s">
        <v>34</v>
      </c>
      <c r="S9034" s="5">
        <v>487.96</v>
      </c>
      <c r="T9034" s="5">
        <v>2</v>
      </c>
      <c r="U9034" s="5">
        <v>0</v>
      </c>
      <c r="V9034" s="5">
        <v>146.38799999999998</v>
      </c>
    </row>
    <row r="9035" spans="1:22" x14ac:dyDescent="0.25">
      <c r="A9035" s="1">
        <v>9034</v>
      </c>
      <c r="B9035" t="s">
        <v>10467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tr">
        <f>VLOOKUP(M9035,People!$A$1:$C$5,2,0)</f>
        <v>Cassandra Brandow</v>
      </c>
      <c r="O9035" s="1" t="s">
        <v>3795</v>
      </c>
      <c r="P9035" s="1" t="s">
        <v>42</v>
      </c>
      <c r="Q9035" s="1" t="s">
        <v>69</v>
      </c>
      <c r="R9035" s="1" t="s">
        <v>3796</v>
      </c>
      <c r="S9035" s="5">
        <v>1793.98</v>
      </c>
      <c r="T9035" s="5">
        <v>2</v>
      </c>
      <c r="U9035" s="5">
        <v>0</v>
      </c>
      <c r="V9035" s="5">
        <v>843.17059999999992</v>
      </c>
    </row>
    <row r="9036" spans="1:22" x14ac:dyDescent="0.25">
      <c r="A9036" s="1">
        <v>9035</v>
      </c>
      <c r="B9036" t="s">
        <v>6012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tr">
        <f>VLOOKUP(M9036,People!$A$1:$C$5,2,0)</f>
        <v>Kelly Williams</v>
      </c>
      <c r="O9036" s="1" t="s">
        <v>4462</v>
      </c>
      <c r="P9036" s="1" t="s">
        <v>42</v>
      </c>
      <c r="Q9036" s="1" t="s">
        <v>69</v>
      </c>
      <c r="R9036" s="1" t="s">
        <v>4463</v>
      </c>
      <c r="S9036" s="5">
        <v>2.9919999999999995</v>
      </c>
      <c r="T9036" s="5">
        <v>4</v>
      </c>
      <c r="U9036" s="5">
        <v>0.8</v>
      </c>
      <c r="V9036" s="5">
        <v>-4.4880000000000013</v>
      </c>
    </row>
    <row r="9037" spans="1:22" x14ac:dyDescent="0.25">
      <c r="A9037" s="1">
        <v>9036</v>
      </c>
      <c r="B9037" t="s">
        <v>6012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tr">
        <f>VLOOKUP(M9037,People!$A$1:$C$5,2,0)</f>
        <v>Kelly Williams</v>
      </c>
      <c r="O9037" s="1" t="s">
        <v>582</v>
      </c>
      <c r="P9037" s="1" t="s">
        <v>65</v>
      </c>
      <c r="Q9037" s="1" t="s">
        <v>145</v>
      </c>
      <c r="R9037" s="1" t="s">
        <v>583</v>
      </c>
      <c r="S9037" s="5">
        <v>108.76800000000001</v>
      </c>
      <c r="T9037" s="5">
        <v>4</v>
      </c>
      <c r="U9037" s="5">
        <v>0.2</v>
      </c>
      <c r="V9037" s="5">
        <v>2.7191999999999901</v>
      </c>
    </row>
    <row r="9038" spans="1:22" x14ac:dyDescent="0.25">
      <c r="A9038" s="1">
        <v>9037</v>
      </c>
      <c r="B9038" t="s">
        <v>10468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tr">
        <f>VLOOKUP(M9038,People!$A$1:$C$5,2,0)</f>
        <v>Chuck Magee</v>
      </c>
      <c r="O9038" s="1" t="s">
        <v>3274</v>
      </c>
      <c r="P9038" s="1" t="s">
        <v>42</v>
      </c>
      <c r="Q9038" s="1" t="s">
        <v>83</v>
      </c>
      <c r="R9038" s="1" t="s">
        <v>3275</v>
      </c>
      <c r="S9038" s="5">
        <v>25.92</v>
      </c>
      <c r="T9038" s="5">
        <v>4</v>
      </c>
      <c r="U9038" s="5">
        <v>0</v>
      </c>
      <c r="V9038" s="5">
        <v>12.441600000000001</v>
      </c>
    </row>
    <row r="9039" spans="1:22" x14ac:dyDescent="0.25">
      <c r="A9039" s="1">
        <v>9038</v>
      </c>
      <c r="B9039" t="s">
        <v>10468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tr">
        <f>VLOOKUP(M9039,People!$A$1:$C$5,2,0)</f>
        <v>Chuck Magee</v>
      </c>
      <c r="O9039" s="1" t="s">
        <v>3278</v>
      </c>
      <c r="P9039" s="1" t="s">
        <v>42</v>
      </c>
      <c r="Q9039" s="1" t="s">
        <v>54</v>
      </c>
      <c r="R9039" s="1" t="s">
        <v>3279</v>
      </c>
      <c r="S9039" s="5">
        <v>22.58</v>
      </c>
      <c r="T9039" s="5">
        <v>2</v>
      </c>
      <c r="U9039" s="5">
        <v>0</v>
      </c>
      <c r="V9039" s="5">
        <v>5.8707999999999991</v>
      </c>
    </row>
    <row r="9040" spans="1:22" x14ac:dyDescent="0.25">
      <c r="A9040" s="1">
        <v>9039</v>
      </c>
      <c r="B9040" t="s">
        <v>10469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tr">
        <f>VLOOKUP(M9040,People!$A$1:$C$5,2,0)</f>
        <v>Kelly Williams</v>
      </c>
      <c r="O9040" s="1" t="s">
        <v>1544</v>
      </c>
      <c r="P9040" s="1" t="s">
        <v>65</v>
      </c>
      <c r="Q9040" s="1" t="s">
        <v>66</v>
      </c>
      <c r="R9040" s="1" t="s">
        <v>1545</v>
      </c>
      <c r="S9040" s="5">
        <v>55.176000000000002</v>
      </c>
      <c r="T9040" s="5">
        <v>3</v>
      </c>
      <c r="U9040" s="5">
        <v>0.2</v>
      </c>
      <c r="V9040" s="5">
        <v>-12.414599999999997</v>
      </c>
    </row>
    <row r="9041" spans="1:22" x14ac:dyDescent="0.25">
      <c r="A9041" s="1">
        <v>9040</v>
      </c>
      <c r="B9041" t="s">
        <v>10470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tr">
        <f>VLOOKUP(M9041,People!$A$1:$C$5,2,0)</f>
        <v>Kelly Williams</v>
      </c>
      <c r="O9041" s="1" t="s">
        <v>2288</v>
      </c>
      <c r="P9041" s="1" t="s">
        <v>42</v>
      </c>
      <c r="Q9041" s="1" t="s">
        <v>69</v>
      </c>
      <c r="R9041" s="1" t="s">
        <v>2289</v>
      </c>
      <c r="S9041" s="5">
        <v>9892.74</v>
      </c>
      <c r="T9041" s="5">
        <v>13</v>
      </c>
      <c r="U9041" s="5">
        <v>0</v>
      </c>
      <c r="V9041" s="5">
        <v>4946.37</v>
      </c>
    </row>
    <row r="9042" spans="1:22" x14ac:dyDescent="0.25">
      <c r="A9042" s="1">
        <v>9041</v>
      </c>
      <c r="B9042" t="s">
        <v>10471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tr">
        <f>VLOOKUP(M9042,People!$A$1:$C$5,2,0)</f>
        <v>Anna Andreadi</v>
      </c>
      <c r="O9042" s="1" t="s">
        <v>3613</v>
      </c>
      <c r="P9042" s="1" t="s">
        <v>29</v>
      </c>
      <c r="Q9042" s="1" t="s">
        <v>51</v>
      </c>
      <c r="R9042" s="1" t="s">
        <v>3614</v>
      </c>
      <c r="S9042" s="5">
        <v>73.915000000000006</v>
      </c>
      <c r="T9042" s="5">
        <v>1</v>
      </c>
      <c r="U9042" s="5">
        <v>0.5</v>
      </c>
      <c r="V9042" s="5">
        <v>-45.827300000000008</v>
      </c>
    </row>
    <row r="9043" spans="1:22" x14ac:dyDescent="0.25">
      <c r="A9043" s="1">
        <v>9042</v>
      </c>
      <c r="B9043" t="s">
        <v>10472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tr">
        <f>VLOOKUP(M9043,People!$A$1:$C$5,2,0)</f>
        <v>Cassandra Brandow</v>
      </c>
      <c r="O9043" s="1" t="s">
        <v>5749</v>
      </c>
      <c r="P9043" s="1" t="s">
        <v>29</v>
      </c>
      <c r="Q9043" s="1" t="s">
        <v>59</v>
      </c>
      <c r="R9043" s="1" t="s">
        <v>5750</v>
      </c>
      <c r="S9043" s="5">
        <v>337.08800000000002</v>
      </c>
      <c r="T9043" s="5">
        <v>4</v>
      </c>
      <c r="U9043" s="5">
        <v>0.2</v>
      </c>
      <c r="V9043" s="5">
        <v>16.854399999999984</v>
      </c>
    </row>
    <row r="9044" spans="1:22" x14ac:dyDescent="0.25">
      <c r="A9044" s="1">
        <v>9043</v>
      </c>
      <c r="B9044" t="s">
        <v>10473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tr">
        <f>VLOOKUP(M9044,People!$A$1:$C$5,2,0)</f>
        <v>Anna Andreadi</v>
      </c>
      <c r="O9044" s="1" t="s">
        <v>1883</v>
      </c>
      <c r="P9044" s="1" t="s">
        <v>42</v>
      </c>
      <c r="Q9044" s="1" t="s">
        <v>72</v>
      </c>
      <c r="R9044" s="1" t="s">
        <v>1884</v>
      </c>
      <c r="S9044" s="5">
        <v>61.44</v>
      </c>
      <c r="T9044" s="5">
        <v>3</v>
      </c>
      <c r="U9044" s="5">
        <v>0</v>
      </c>
      <c r="V9044" s="5">
        <v>16.588799999999999</v>
      </c>
    </row>
    <row r="9045" spans="1:22" x14ac:dyDescent="0.25">
      <c r="A9045" s="1">
        <v>9044</v>
      </c>
      <c r="B9045" t="s">
        <v>10474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tr">
        <f>VLOOKUP(M9045,People!$A$1:$C$5,2,0)</f>
        <v>Anna Andreadi</v>
      </c>
      <c r="O9045" s="1" t="s">
        <v>1145</v>
      </c>
      <c r="P9045" s="1" t="s">
        <v>65</v>
      </c>
      <c r="Q9045" s="1" t="s">
        <v>145</v>
      </c>
      <c r="R9045" s="1" t="s">
        <v>1146</v>
      </c>
      <c r="S9045" s="5">
        <v>479.97</v>
      </c>
      <c r="T9045" s="5">
        <v>3</v>
      </c>
      <c r="U9045" s="5">
        <v>0</v>
      </c>
      <c r="V9045" s="5">
        <v>163.18979999999999</v>
      </c>
    </row>
    <row r="9046" spans="1:22" x14ac:dyDescent="0.25">
      <c r="A9046" s="1">
        <v>9045</v>
      </c>
      <c r="B9046" t="s">
        <v>10475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tr">
        <f>VLOOKUP(M9046,People!$A$1:$C$5,2,0)</f>
        <v>Anna Andreadi</v>
      </c>
      <c r="O9046" s="1" t="s">
        <v>4462</v>
      </c>
      <c r="P9046" s="1" t="s">
        <v>42</v>
      </c>
      <c r="Q9046" s="1" t="s">
        <v>69</v>
      </c>
      <c r="R9046" s="1" t="s">
        <v>4463</v>
      </c>
      <c r="S9046" s="5">
        <v>5.9840000000000009</v>
      </c>
      <c r="T9046" s="5">
        <v>2</v>
      </c>
      <c r="U9046" s="5">
        <v>0.2</v>
      </c>
      <c r="V9046" s="5">
        <v>2.2439999999999998</v>
      </c>
    </row>
    <row r="9047" spans="1:22" x14ac:dyDescent="0.25">
      <c r="A9047" s="1">
        <v>9046</v>
      </c>
      <c r="B9047" t="s">
        <v>10475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tr">
        <f>VLOOKUP(M9047,People!$A$1:$C$5,2,0)</f>
        <v>Anna Andreadi</v>
      </c>
      <c r="O9047" s="1" t="s">
        <v>4196</v>
      </c>
      <c r="P9047" s="1" t="s">
        <v>65</v>
      </c>
      <c r="Q9047" s="1" t="s">
        <v>145</v>
      </c>
      <c r="R9047" s="1" t="s">
        <v>4197</v>
      </c>
      <c r="S9047" s="5">
        <v>189.95000000000002</v>
      </c>
      <c r="T9047" s="5">
        <v>5</v>
      </c>
      <c r="U9047" s="5">
        <v>0</v>
      </c>
      <c r="V9047" s="5">
        <v>45.587999999999994</v>
      </c>
    </row>
    <row r="9048" spans="1:22" x14ac:dyDescent="0.25">
      <c r="A9048" s="1">
        <v>9047</v>
      </c>
      <c r="B9048" t="s">
        <v>10475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tr">
        <f>VLOOKUP(M9048,People!$A$1:$C$5,2,0)</f>
        <v>Anna Andreadi</v>
      </c>
      <c r="O9048" s="1" t="s">
        <v>2104</v>
      </c>
      <c r="P9048" s="1" t="s">
        <v>65</v>
      </c>
      <c r="Q9048" s="1" t="s">
        <v>145</v>
      </c>
      <c r="R9048" s="1" t="s">
        <v>2105</v>
      </c>
      <c r="S9048" s="5">
        <v>149.94999999999999</v>
      </c>
      <c r="T9048" s="5">
        <v>5</v>
      </c>
      <c r="U9048" s="5">
        <v>0</v>
      </c>
      <c r="V9048" s="5">
        <v>31.489499999999992</v>
      </c>
    </row>
    <row r="9049" spans="1:22" x14ac:dyDescent="0.25">
      <c r="A9049" s="1">
        <v>9048</v>
      </c>
      <c r="B9049" t="s">
        <v>10475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tr">
        <f>VLOOKUP(M9049,People!$A$1:$C$5,2,0)</f>
        <v>Anna Andreadi</v>
      </c>
      <c r="O9049" s="1" t="s">
        <v>2497</v>
      </c>
      <c r="P9049" s="1" t="s">
        <v>42</v>
      </c>
      <c r="Q9049" s="1" t="s">
        <v>62</v>
      </c>
      <c r="R9049" s="1" t="s">
        <v>2498</v>
      </c>
      <c r="S9049" s="5">
        <v>29.950000000000003</v>
      </c>
      <c r="T9049" s="5">
        <v>5</v>
      </c>
      <c r="U9049" s="5">
        <v>0</v>
      </c>
      <c r="V9049" s="5">
        <v>8.6854999999999993</v>
      </c>
    </row>
    <row r="9050" spans="1:22" x14ac:dyDescent="0.25">
      <c r="A9050" s="1">
        <v>9049</v>
      </c>
      <c r="B9050" t="s">
        <v>10475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tr">
        <f>VLOOKUP(M9050,People!$A$1:$C$5,2,0)</f>
        <v>Anna Andreadi</v>
      </c>
      <c r="O9050" s="1" t="s">
        <v>5596</v>
      </c>
      <c r="P9050" s="1" t="s">
        <v>42</v>
      </c>
      <c r="Q9050" s="1" t="s">
        <v>43</v>
      </c>
      <c r="R9050" s="1" t="s">
        <v>5597</v>
      </c>
      <c r="S9050" s="5">
        <v>44.400000000000006</v>
      </c>
      <c r="T9050" s="5">
        <v>3</v>
      </c>
      <c r="U9050" s="5">
        <v>0</v>
      </c>
      <c r="V9050" s="5">
        <v>22.200000000000003</v>
      </c>
    </row>
    <row r="9051" spans="1:22" x14ac:dyDescent="0.25">
      <c r="A9051" s="1">
        <v>9050</v>
      </c>
      <c r="B9051" t="s">
        <v>10476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tr">
        <f>VLOOKUP(M9051,People!$A$1:$C$5,2,0)</f>
        <v>Chuck Magee</v>
      </c>
      <c r="O9051" s="1" t="s">
        <v>2204</v>
      </c>
      <c r="P9051" s="1" t="s">
        <v>42</v>
      </c>
      <c r="Q9051" s="1" t="s">
        <v>62</v>
      </c>
      <c r="R9051" s="1" t="s">
        <v>2205</v>
      </c>
      <c r="S9051" s="5">
        <v>66.03</v>
      </c>
      <c r="T9051" s="5">
        <v>3</v>
      </c>
      <c r="U9051" s="5">
        <v>0</v>
      </c>
      <c r="V9051" s="5">
        <v>17.1678</v>
      </c>
    </row>
    <row r="9052" spans="1:22" x14ac:dyDescent="0.25">
      <c r="A9052" s="1">
        <v>9051</v>
      </c>
      <c r="B9052" t="s">
        <v>10477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tr">
        <f>VLOOKUP(M9052,People!$A$1:$C$5,2,0)</f>
        <v>Anna Andreadi</v>
      </c>
      <c r="O9052" s="1" t="s">
        <v>1250</v>
      </c>
      <c r="P9052" s="1" t="s">
        <v>42</v>
      </c>
      <c r="Q9052" s="1" t="s">
        <v>83</v>
      </c>
      <c r="R9052" s="1" t="s">
        <v>1251</v>
      </c>
      <c r="S9052" s="5">
        <v>10.86</v>
      </c>
      <c r="T9052" s="5">
        <v>2</v>
      </c>
      <c r="U9052" s="5">
        <v>0</v>
      </c>
      <c r="V9052" s="5">
        <v>5.3213999999999997</v>
      </c>
    </row>
    <row r="9053" spans="1:22" x14ac:dyDescent="0.25">
      <c r="A9053" s="1">
        <v>9052</v>
      </c>
      <c r="B9053" t="s">
        <v>10478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tr">
        <f>VLOOKUP(M9053,People!$A$1:$C$5,2,0)</f>
        <v>Anna Andreadi</v>
      </c>
      <c r="O9053" s="1" t="s">
        <v>3993</v>
      </c>
      <c r="P9053" s="1" t="s">
        <v>42</v>
      </c>
      <c r="Q9053" s="1" t="s">
        <v>62</v>
      </c>
      <c r="R9053" s="1" t="s">
        <v>3994</v>
      </c>
      <c r="S9053" s="5">
        <v>3.36</v>
      </c>
      <c r="T9053" s="5">
        <v>2</v>
      </c>
      <c r="U9053" s="5">
        <v>0</v>
      </c>
      <c r="V9053" s="5">
        <v>0.83999999999999986</v>
      </c>
    </row>
    <row r="9054" spans="1:22" x14ac:dyDescent="0.25">
      <c r="A9054" s="1">
        <v>9053</v>
      </c>
      <c r="B9054" t="s">
        <v>10478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tr">
        <f>VLOOKUP(M9054,People!$A$1:$C$5,2,0)</f>
        <v>Anna Andreadi</v>
      </c>
      <c r="O9054" s="1" t="s">
        <v>208</v>
      </c>
      <c r="P9054" s="1" t="s">
        <v>42</v>
      </c>
      <c r="Q9054" s="1" t="s">
        <v>69</v>
      </c>
      <c r="R9054" s="1" t="s">
        <v>209</v>
      </c>
      <c r="S9054" s="5">
        <v>27.936000000000003</v>
      </c>
      <c r="T9054" s="5">
        <v>4</v>
      </c>
      <c r="U9054" s="5">
        <v>0.2</v>
      </c>
      <c r="V9054" s="5">
        <v>9.4283999999999963</v>
      </c>
    </row>
    <row r="9055" spans="1:22" x14ac:dyDescent="0.25">
      <c r="A9055" s="1">
        <v>9054</v>
      </c>
      <c r="B9055" t="s">
        <v>10478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tr">
        <f>VLOOKUP(M9055,People!$A$1:$C$5,2,0)</f>
        <v>Anna Andreadi</v>
      </c>
      <c r="O9055" s="1" t="s">
        <v>5612</v>
      </c>
      <c r="P9055" s="1" t="s">
        <v>65</v>
      </c>
      <c r="Q9055" s="1" t="s">
        <v>66</v>
      </c>
      <c r="R9055" s="1" t="s">
        <v>5613</v>
      </c>
      <c r="S9055" s="5">
        <v>28.783999999999999</v>
      </c>
      <c r="T9055" s="5">
        <v>2</v>
      </c>
      <c r="U9055" s="5">
        <v>0.2</v>
      </c>
      <c r="V9055" s="5">
        <v>2.878400000000001</v>
      </c>
    </row>
    <row r="9056" spans="1:22" x14ac:dyDescent="0.25">
      <c r="A9056" s="1">
        <v>9055</v>
      </c>
      <c r="B9056" t="s">
        <v>10479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tr">
        <f>VLOOKUP(M9056,People!$A$1:$C$5,2,0)</f>
        <v>Anna Andreadi</v>
      </c>
      <c r="O9056" s="1" t="s">
        <v>510</v>
      </c>
      <c r="P9056" s="1" t="s">
        <v>42</v>
      </c>
      <c r="Q9056" s="1" t="s">
        <v>511</v>
      </c>
      <c r="R9056" s="1" t="s">
        <v>512</v>
      </c>
      <c r="S9056" s="5">
        <v>21.96</v>
      </c>
      <c r="T9056" s="5">
        <v>2</v>
      </c>
      <c r="U9056" s="5">
        <v>0</v>
      </c>
      <c r="V9056" s="5">
        <v>6.1488000000000014</v>
      </c>
    </row>
    <row r="9057" spans="1:22" x14ac:dyDescent="0.25">
      <c r="A9057" s="1">
        <v>9056</v>
      </c>
      <c r="B9057" t="s">
        <v>10480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tr">
        <f>VLOOKUP(M9057,People!$A$1:$C$5,2,0)</f>
        <v>Anna Andreadi</v>
      </c>
      <c r="O9057" s="1" t="s">
        <v>2962</v>
      </c>
      <c r="P9057" s="1" t="s">
        <v>65</v>
      </c>
      <c r="Q9057" s="1" t="s">
        <v>145</v>
      </c>
      <c r="R9057" s="1" t="s">
        <v>2963</v>
      </c>
      <c r="S9057" s="5">
        <v>21.98</v>
      </c>
      <c r="T9057" s="5">
        <v>2</v>
      </c>
      <c r="U9057" s="5">
        <v>0</v>
      </c>
      <c r="V9057" s="5">
        <v>8.5722000000000005</v>
      </c>
    </row>
    <row r="9058" spans="1:22" x14ac:dyDescent="0.25">
      <c r="A9058" s="1">
        <v>9057</v>
      </c>
      <c r="B9058" t="s">
        <v>10481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tr">
        <f>VLOOKUP(M9058,People!$A$1:$C$5,2,0)</f>
        <v>Chuck Magee</v>
      </c>
      <c r="O9058" s="1" t="s">
        <v>5740</v>
      </c>
      <c r="P9058" s="1" t="s">
        <v>29</v>
      </c>
      <c r="Q9058" s="1" t="s">
        <v>33</v>
      </c>
      <c r="R9058" s="1" t="s">
        <v>5741</v>
      </c>
      <c r="S9058" s="5">
        <v>2621.3220000000001</v>
      </c>
      <c r="T9058" s="5">
        <v>11</v>
      </c>
      <c r="U9058" s="5">
        <v>0.1</v>
      </c>
      <c r="V9058" s="5">
        <v>553.39019999999982</v>
      </c>
    </row>
    <row r="9059" spans="1:22" x14ac:dyDescent="0.25">
      <c r="A9059" s="1">
        <v>9058</v>
      </c>
      <c r="B9059" t="s">
        <v>10482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tr">
        <f>VLOOKUP(M9059,People!$A$1:$C$5,2,0)</f>
        <v>Anna Andreadi</v>
      </c>
      <c r="O9059" s="1" t="s">
        <v>5354</v>
      </c>
      <c r="P9059" s="1" t="s">
        <v>29</v>
      </c>
      <c r="Q9059" s="1" t="s">
        <v>59</v>
      </c>
      <c r="R9059" s="1" t="s">
        <v>5355</v>
      </c>
      <c r="S9059" s="5">
        <v>74.759999999999991</v>
      </c>
      <c r="T9059" s="5">
        <v>7</v>
      </c>
      <c r="U9059" s="5">
        <v>0</v>
      </c>
      <c r="V9059" s="5">
        <v>23.923199999999994</v>
      </c>
    </row>
    <row r="9060" spans="1:22" x14ac:dyDescent="0.25">
      <c r="A9060" s="1">
        <v>9059</v>
      </c>
      <c r="B9060" t="s">
        <v>10482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tr">
        <f>VLOOKUP(M9060,People!$A$1:$C$5,2,0)</f>
        <v>Anna Andreadi</v>
      </c>
      <c r="O9060" s="1" t="s">
        <v>5558</v>
      </c>
      <c r="P9060" s="1" t="s">
        <v>29</v>
      </c>
      <c r="Q9060" s="1" t="s">
        <v>51</v>
      </c>
      <c r="R9060" s="1" t="s">
        <v>5559</v>
      </c>
      <c r="S9060" s="5">
        <v>364.77600000000007</v>
      </c>
      <c r="T9060" s="5">
        <v>3</v>
      </c>
      <c r="U9060" s="5">
        <v>0.2</v>
      </c>
      <c r="V9060" s="5">
        <v>27.358200000000011</v>
      </c>
    </row>
    <row r="9061" spans="1:22" x14ac:dyDescent="0.25">
      <c r="A9061" s="1">
        <v>9060</v>
      </c>
      <c r="B9061" t="s">
        <v>10483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tr">
        <f>VLOOKUP(M9061,People!$A$1:$C$5,2,0)</f>
        <v>Anna Andreadi</v>
      </c>
      <c r="O9061" s="1" t="s">
        <v>2911</v>
      </c>
      <c r="P9061" s="1" t="s">
        <v>29</v>
      </c>
      <c r="Q9061" s="1" t="s">
        <v>51</v>
      </c>
      <c r="R9061" s="1" t="s">
        <v>2912</v>
      </c>
      <c r="S9061" s="5">
        <v>1115.17</v>
      </c>
      <c r="T9061" s="5">
        <v>7</v>
      </c>
      <c r="U9061" s="5">
        <v>0</v>
      </c>
      <c r="V9061" s="5">
        <v>334.55099999999993</v>
      </c>
    </row>
    <row r="9062" spans="1:22" x14ac:dyDescent="0.25">
      <c r="A9062" s="1">
        <v>9061</v>
      </c>
      <c r="B9062" t="s">
        <v>10484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tr">
        <f>VLOOKUP(M9062,People!$A$1:$C$5,2,0)</f>
        <v>Anna Andreadi</v>
      </c>
      <c r="O9062" s="1" t="s">
        <v>2951</v>
      </c>
      <c r="P9062" s="1" t="s">
        <v>42</v>
      </c>
      <c r="Q9062" s="1" t="s">
        <v>69</v>
      </c>
      <c r="R9062" s="1" t="s">
        <v>2952</v>
      </c>
      <c r="S9062" s="5">
        <v>89.696000000000012</v>
      </c>
      <c r="T9062" s="5">
        <v>4</v>
      </c>
      <c r="U9062" s="5">
        <v>0.2</v>
      </c>
      <c r="V9062" s="5">
        <v>33.635999999999996</v>
      </c>
    </row>
    <row r="9063" spans="1:22" x14ac:dyDescent="0.25">
      <c r="A9063" s="1">
        <v>9062</v>
      </c>
      <c r="B9063" t="s">
        <v>10484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tr">
        <f>VLOOKUP(M9063,People!$A$1:$C$5,2,0)</f>
        <v>Anna Andreadi</v>
      </c>
      <c r="O9063" s="1" t="s">
        <v>230</v>
      </c>
      <c r="P9063" s="1" t="s">
        <v>42</v>
      </c>
      <c r="Q9063" s="1" t="s">
        <v>43</v>
      </c>
      <c r="R9063" s="1" t="s">
        <v>231</v>
      </c>
      <c r="S9063" s="5">
        <v>50.12</v>
      </c>
      <c r="T9063" s="5">
        <v>4</v>
      </c>
      <c r="U9063" s="5">
        <v>0</v>
      </c>
      <c r="V9063" s="5">
        <v>23.556399999999996</v>
      </c>
    </row>
    <row r="9064" spans="1:22" x14ac:dyDescent="0.25">
      <c r="A9064" s="1">
        <v>9063</v>
      </c>
      <c r="B9064" t="s">
        <v>10485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tr">
        <f>VLOOKUP(M9064,People!$A$1:$C$5,2,0)</f>
        <v>Chuck Magee</v>
      </c>
      <c r="O9064" s="1" t="s">
        <v>2716</v>
      </c>
      <c r="P9064" s="1" t="s">
        <v>42</v>
      </c>
      <c r="Q9064" s="1" t="s">
        <v>241</v>
      </c>
      <c r="R9064" s="1" t="s">
        <v>496</v>
      </c>
      <c r="S9064" s="5">
        <v>36.480000000000004</v>
      </c>
      <c r="T9064" s="5">
        <v>6</v>
      </c>
      <c r="U9064" s="5">
        <v>0</v>
      </c>
      <c r="V9064" s="5">
        <v>18.240000000000002</v>
      </c>
    </row>
    <row r="9065" spans="1:22" x14ac:dyDescent="0.25">
      <c r="A9065" s="1">
        <v>9064</v>
      </c>
      <c r="B9065" t="s">
        <v>10486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tr">
        <f>VLOOKUP(M9065,People!$A$1:$C$5,2,0)</f>
        <v>Kelly Williams</v>
      </c>
      <c r="O9065" s="1" t="s">
        <v>4251</v>
      </c>
      <c r="P9065" s="1" t="s">
        <v>42</v>
      </c>
      <c r="Q9065" s="1" t="s">
        <v>83</v>
      </c>
      <c r="R9065" s="1" t="s">
        <v>4252</v>
      </c>
      <c r="S9065" s="5">
        <v>322.19200000000001</v>
      </c>
      <c r="T9065" s="5">
        <v>13</v>
      </c>
      <c r="U9065" s="5">
        <v>0.2</v>
      </c>
      <c r="V9065" s="5">
        <v>100.68499999999997</v>
      </c>
    </row>
    <row r="9066" spans="1:22" x14ac:dyDescent="0.25">
      <c r="A9066" s="1">
        <v>9065</v>
      </c>
      <c r="B9066" t="s">
        <v>10486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tr">
        <f>VLOOKUP(M9066,People!$A$1:$C$5,2,0)</f>
        <v>Kelly Williams</v>
      </c>
      <c r="O9066" s="1" t="s">
        <v>697</v>
      </c>
      <c r="P9066" s="1" t="s">
        <v>42</v>
      </c>
      <c r="Q9066" s="1" t="s">
        <v>69</v>
      </c>
      <c r="R9066" s="1" t="s">
        <v>698</v>
      </c>
      <c r="S9066" s="5">
        <v>2.9459999999999993</v>
      </c>
      <c r="T9066" s="5">
        <v>3</v>
      </c>
      <c r="U9066" s="5">
        <v>0.8</v>
      </c>
      <c r="V9066" s="5">
        <v>-4.8609000000000009</v>
      </c>
    </row>
    <row r="9067" spans="1:22" x14ac:dyDescent="0.25">
      <c r="A9067" s="1">
        <v>9066</v>
      </c>
      <c r="B9067" t="s">
        <v>10486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tr">
        <f>VLOOKUP(M9067,People!$A$1:$C$5,2,0)</f>
        <v>Kelly Williams</v>
      </c>
      <c r="O9067" s="1" t="s">
        <v>4270</v>
      </c>
      <c r="P9067" s="1" t="s">
        <v>42</v>
      </c>
      <c r="Q9067" s="1" t="s">
        <v>83</v>
      </c>
      <c r="R9067" s="1" t="s">
        <v>4271</v>
      </c>
      <c r="S9067" s="5">
        <v>19.136000000000003</v>
      </c>
      <c r="T9067" s="5">
        <v>4</v>
      </c>
      <c r="U9067" s="5">
        <v>0.2</v>
      </c>
      <c r="V9067" s="5">
        <v>6.9367999999999999</v>
      </c>
    </row>
    <row r="9068" spans="1:22" x14ac:dyDescent="0.25">
      <c r="A9068" s="1">
        <v>9067</v>
      </c>
      <c r="B9068" t="s">
        <v>10487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tr">
        <f>VLOOKUP(M9068,People!$A$1:$C$5,2,0)</f>
        <v>Cassandra Brandow</v>
      </c>
      <c r="O9068" s="1" t="s">
        <v>5043</v>
      </c>
      <c r="P9068" s="1" t="s">
        <v>65</v>
      </c>
      <c r="Q9068" s="1" t="s">
        <v>145</v>
      </c>
      <c r="R9068" s="1" t="s">
        <v>5044</v>
      </c>
      <c r="S9068" s="5">
        <v>23.08</v>
      </c>
      <c r="T9068" s="5">
        <v>2</v>
      </c>
      <c r="U9068" s="5">
        <v>0</v>
      </c>
      <c r="V9068" s="5">
        <v>6.9239999999999995</v>
      </c>
    </row>
    <row r="9069" spans="1:22" x14ac:dyDescent="0.25">
      <c r="A9069" s="1">
        <v>9068</v>
      </c>
      <c r="B9069" t="s">
        <v>6076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tr">
        <f>VLOOKUP(M9069,People!$A$1:$C$5,2,0)</f>
        <v>Chuck Magee</v>
      </c>
      <c r="O9069" s="1" t="s">
        <v>4521</v>
      </c>
      <c r="P9069" s="1" t="s">
        <v>65</v>
      </c>
      <c r="Q9069" s="1" t="s">
        <v>66</v>
      </c>
      <c r="R9069" s="1" t="s">
        <v>4522</v>
      </c>
      <c r="S9069" s="5">
        <v>90.48</v>
      </c>
      <c r="T9069" s="5">
        <v>2</v>
      </c>
      <c r="U9069" s="5">
        <v>0</v>
      </c>
      <c r="V9069" s="5">
        <v>23.524799999999999</v>
      </c>
    </row>
    <row r="9070" spans="1:22" x14ac:dyDescent="0.25">
      <c r="A9070" s="1">
        <v>9069</v>
      </c>
      <c r="B9070" t="s">
        <v>10488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tr">
        <f>VLOOKUP(M9070,People!$A$1:$C$5,2,0)</f>
        <v>Anna Andreadi</v>
      </c>
      <c r="O9070" s="1" t="s">
        <v>234</v>
      </c>
      <c r="P9070" s="1" t="s">
        <v>29</v>
      </c>
      <c r="Q9070" s="1" t="s">
        <v>33</v>
      </c>
      <c r="R9070" s="1" t="s">
        <v>235</v>
      </c>
      <c r="S9070" s="5">
        <v>215.976</v>
      </c>
      <c r="T9070" s="5">
        <v>3</v>
      </c>
      <c r="U9070" s="5">
        <v>0.2</v>
      </c>
      <c r="V9070" s="5">
        <v>-2.6997000000000355</v>
      </c>
    </row>
    <row r="9071" spans="1:22" x14ac:dyDescent="0.25">
      <c r="A9071" s="1">
        <v>9070</v>
      </c>
      <c r="B9071" t="s">
        <v>10488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tr">
        <f>VLOOKUP(M9071,People!$A$1:$C$5,2,0)</f>
        <v>Anna Andreadi</v>
      </c>
      <c r="O9071" s="1" t="s">
        <v>5309</v>
      </c>
      <c r="P9071" s="1" t="s">
        <v>42</v>
      </c>
      <c r="Q9071" s="1" t="s">
        <v>156</v>
      </c>
      <c r="R9071" s="1" t="s">
        <v>5310</v>
      </c>
      <c r="S9071" s="5">
        <v>65.94</v>
      </c>
      <c r="T9071" s="5">
        <v>3</v>
      </c>
      <c r="U9071" s="5">
        <v>0</v>
      </c>
      <c r="V9071" s="5">
        <v>30.991800000000001</v>
      </c>
    </row>
    <row r="9072" spans="1:22" x14ac:dyDescent="0.25">
      <c r="A9072" s="1">
        <v>9071</v>
      </c>
      <c r="B9072" t="s">
        <v>10489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tr">
        <f>VLOOKUP(M9072,People!$A$1:$C$5,2,0)</f>
        <v>Chuck Magee</v>
      </c>
      <c r="O9072" s="1" t="s">
        <v>992</v>
      </c>
      <c r="P9072" s="1" t="s">
        <v>29</v>
      </c>
      <c r="Q9072" s="1" t="s">
        <v>59</v>
      </c>
      <c r="R9072" s="1" t="s">
        <v>993</v>
      </c>
      <c r="S9072" s="5">
        <v>11.352000000000002</v>
      </c>
      <c r="T9072" s="5">
        <v>3</v>
      </c>
      <c r="U9072" s="5">
        <v>0.2</v>
      </c>
      <c r="V9072" s="5">
        <v>2.6961000000000008</v>
      </c>
    </row>
    <row r="9073" spans="1:22" x14ac:dyDescent="0.25">
      <c r="A9073" s="1">
        <v>9072</v>
      </c>
      <c r="B9073" t="s">
        <v>10490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tr">
        <f>VLOOKUP(M9073,People!$A$1:$C$5,2,0)</f>
        <v>Kelly Williams</v>
      </c>
      <c r="O9073" s="1" t="s">
        <v>1922</v>
      </c>
      <c r="P9073" s="1" t="s">
        <v>42</v>
      </c>
      <c r="Q9073" s="1" t="s">
        <v>54</v>
      </c>
      <c r="R9073" s="1" t="s">
        <v>1923</v>
      </c>
      <c r="S9073" s="5">
        <v>24.56</v>
      </c>
      <c r="T9073" s="5">
        <v>2</v>
      </c>
      <c r="U9073" s="5">
        <v>0</v>
      </c>
      <c r="V9073" s="5">
        <v>6.8767999999999994</v>
      </c>
    </row>
    <row r="9074" spans="1:22" x14ac:dyDescent="0.25">
      <c r="A9074" s="1">
        <v>9073</v>
      </c>
      <c r="B9074" t="s">
        <v>10491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tr">
        <f>VLOOKUP(M9074,People!$A$1:$C$5,2,0)</f>
        <v>Kelly Williams</v>
      </c>
      <c r="O9074" s="1" t="s">
        <v>4661</v>
      </c>
      <c r="P9074" s="1" t="s">
        <v>42</v>
      </c>
      <c r="Q9074" s="1" t="s">
        <v>156</v>
      </c>
      <c r="R9074" s="1" t="s">
        <v>589</v>
      </c>
      <c r="S9074" s="5">
        <v>16.559999999999999</v>
      </c>
      <c r="T9074" s="5">
        <v>2</v>
      </c>
      <c r="U9074" s="5">
        <v>0</v>
      </c>
      <c r="V9074" s="5">
        <v>7.783199999999999</v>
      </c>
    </row>
    <row r="9075" spans="1:22" x14ac:dyDescent="0.25">
      <c r="A9075" s="1">
        <v>9074</v>
      </c>
      <c r="B9075" t="s">
        <v>10491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tr">
        <f>VLOOKUP(M9075,People!$A$1:$C$5,2,0)</f>
        <v>Kelly Williams</v>
      </c>
      <c r="O9075" s="1" t="s">
        <v>751</v>
      </c>
      <c r="P9075" s="1" t="s">
        <v>65</v>
      </c>
      <c r="Q9075" s="1" t="s">
        <v>145</v>
      </c>
      <c r="R9075" s="1" t="s">
        <v>752</v>
      </c>
      <c r="S9075" s="5">
        <v>279.95</v>
      </c>
      <c r="T9075" s="5">
        <v>5</v>
      </c>
      <c r="U9075" s="5">
        <v>0</v>
      </c>
      <c r="V9075" s="5">
        <v>67.188000000000017</v>
      </c>
    </row>
    <row r="9076" spans="1:22" x14ac:dyDescent="0.25">
      <c r="A9076" s="1">
        <v>9075</v>
      </c>
      <c r="B9076" t="s">
        <v>10492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tr">
        <f>VLOOKUP(M9076,People!$A$1:$C$5,2,0)</f>
        <v>Cassandra Brandow</v>
      </c>
      <c r="O9076" s="1" t="s">
        <v>3059</v>
      </c>
      <c r="P9076" s="1" t="s">
        <v>42</v>
      </c>
      <c r="Q9076" s="1" t="s">
        <v>54</v>
      </c>
      <c r="R9076" s="1" t="s">
        <v>3060</v>
      </c>
      <c r="S9076" s="5">
        <v>828.83999999999992</v>
      </c>
      <c r="T9076" s="5">
        <v>6</v>
      </c>
      <c r="U9076" s="5">
        <v>0</v>
      </c>
      <c r="V9076" s="5">
        <v>0</v>
      </c>
    </row>
    <row r="9077" spans="1:22" x14ac:dyDescent="0.25">
      <c r="A9077" s="1">
        <v>9076</v>
      </c>
      <c r="B9077" t="s">
        <v>10493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tr">
        <f>VLOOKUP(M9077,People!$A$1:$C$5,2,0)</f>
        <v>Chuck Magee</v>
      </c>
      <c r="O9077" s="1" t="s">
        <v>1324</v>
      </c>
      <c r="P9077" s="1" t="s">
        <v>42</v>
      </c>
      <c r="Q9077" s="1" t="s">
        <v>69</v>
      </c>
      <c r="R9077" s="1" t="s">
        <v>1325</v>
      </c>
      <c r="S9077" s="5">
        <v>7.218</v>
      </c>
      <c r="T9077" s="5">
        <v>3</v>
      </c>
      <c r="U9077" s="5">
        <v>0.7</v>
      </c>
      <c r="V9077" s="5">
        <v>-5.5338000000000012</v>
      </c>
    </row>
    <row r="9078" spans="1:22" x14ac:dyDescent="0.25">
      <c r="A9078" s="1">
        <v>9077</v>
      </c>
      <c r="B9078" t="s">
        <v>10493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tr">
        <f>VLOOKUP(M9078,People!$A$1:$C$5,2,0)</f>
        <v>Chuck Magee</v>
      </c>
      <c r="O9078" s="1" t="s">
        <v>5628</v>
      </c>
      <c r="P9078" s="1" t="s">
        <v>42</v>
      </c>
      <c r="Q9078" s="1" t="s">
        <v>511</v>
      </c>
      <c r="R9078" s="1" t="s">
        <v>5629</v>
      </c>
      <c r="S9078" s="5">
        <v>27.200000000000003</v>
      </c>
      <c r="T9078" s="5">
        <v>4</v>
      </c>
      <c r="U9078" s="5">
        <v>0.2</v>
      </c>
      <c r="V9078" s="5">
        <v>2.0399999999999991</v>
      </c>
    </row>
    <row r="9079" spans="1:22" x14ac:dyDescent="0.25">
      <c r="A9079" s="1">
        <v>9078</v>
      </c>
      <c r="B9079" t="s">
        <v>10494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tr">
        <f>VLOOKUP(M9079,People!$A$1:$C$5,2,0)</f>
        <v>Kelly Williams</v>
      </c>
      <c r="O9079" s="1" t="s">
        <v>3409</v>
      </c>
      <c r="P9079" s="1" t="s">
        <v>65</v>
      </c>
      <c r="Q9079" s="1" t="s">
        <v>145</v>
      </c>
      <c r="R9079" s="1" t="s">
        <v>3410</v>
      </c>
      <c r="S9079" s="5">
        <v>89.97</v>
      </c>
      <c r="T9079" s="5">
        <v>3</v>
      </c>
      <c r="U9079" s="5">
        <v>0</v>
      </c>
      <c r="V9079" s="5">
        <v>18.893699999999995</v>
      </c>
    </row>
    <row r="9080" spans="1:22" x14ac:dyDescent="0.25">
      <c r="A9080" s="1">
        <v>9079</v>
      </c>
      <c r="B9080" t="s">
        <v>10495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tr">
        <f>VLOOKUP(M9080,People!$A$1:$C$5,2,0)</f>
        <v>Cassandra Brandow</v>
      </c>
      <c r="O9080" s="1" t="s">
        <v>487</v>
      </c>
      <c r="P9080" s="1" t="s">
        <v>29</v>
      </c>
      <c r="Q9080" s="1" t="s">
        <v>59</v>
      </c>
      <c r="R9080" s="1" t="s">
        <v>488</v>
      </c>
      <c r="S9080" s="5">
        <v>318.08</v>
      </c>
      <c r="T9080" s="5">
        <v>4</v>
      </c>
      <c r="U9080" s="5">
        <v>0</v>
      </c>
      <c r="V9080" s="5">
        <v>34.988799999999969</v>
      </c>
    </row>
    <row r="9081" spans="1:22" x14ac:dyDescent="0.25">
      <c r="A9081" s="1">
        <v>9080</v>
      </c>
      <c r="B9081" t="s">
        <v>10495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tr">
        <f>VLOOKUP(M9081,People!$A$1:$C$5,2,0)</f>
        <v>Cassandra Brandow</v>
      </c>
      <c r="O9081" s="1" t="s">
        <v>1129</v>
      </c>
      <c r="P9081" s="1" t="s">
        <v>42</v>
      </c>
      <c r="Q9081" s="1" t="s">
        <v>69</v>
      </c>
      <c r="R9081" s="1" t="s">
        <v>1130</v>
      </c>
      <c r="S9081" s="5">
        <v>5.8</v>
      </c>
      <c r="T9081" s="5">
        <v>1</v>
      </c>
      <c r="U9081" s="5">
        <v>0</v>
      </c>
      <c r="V9081" s="5">
        <v>2.61</v>
      </c>
    </row>
    <row r="9082" spans="1:22" x14ac:dyDescent="0.25">
      <c r="A9082" s="1">
        <v>9081</v>
      </c>
      <c r="B9082" t="s">
        <v>6177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tr">
        <f>VLOOKUP(M9082,People!$A$1:$C$5,2,0)</f>
        <v>Anna Andreadi</v>
      </c>
      <c r="O9082" s="1" t="s">
        <v>3216</v>
      </c>
      <c r="P9082" s="1" t="s">
        <v>65</v>
      </c>
      <c r="Q9082" s="1" t="s">
        <v>66</v>
      </c>
      <c r="R9082" s="1" t="s">
        <v>3217</v>
      </c>
      <c r="S9082" s="5">
        <v>143.952</v>
      </c>
      <c r="T9082" s="5">
        <v>6</v>
      </c>
      <c r="U9082" s="5">
        <v>0.2</v>
      </c>
      <c r="V9082" s="5">
        <v>17.993999999999978</v>
      </c>
    </row>
    <row r="9083" spans="1:22" x14ac:dyDescent="0.25">
      <c r="A9083" s="1">
        <v>9082</v>
      </c>
      <c r="B9083" t="s">
        <v>6177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tr">
        <f>VLOOKUP(M9083,People!$A$1:$C$5,2,0)</f>
        <v>Anna Andreadi</v>
      </c>
      <c r="O9083" s="1" t="s">
        <v>3274</v>
      </c>
      <c r="P9083" s="1" t="s">
        <v>42</v>
      </c>
      <c r="Q9083" s="1" t="s">
        <v>83</v>
      </c>
      <c r="R9083" s="1" t="s">
        <v>3275</v>
      </c>
      <c r="S9083" s="5">
        <v>19.440000000000001</v>
      </c>
      <c r="T9083" s="5">
        <v>3</v>
      </c>
      <c r="U9083" s="5">
        <v>0</v>
      </c>
      <c r="V9083" s="5">
        <v>9.3312000000000008</v>
      </c>
    </row>
    <row r="9084" spans="1:22" x14ac:dyDescent="0.25">
      <c r="A9084" s="1">
        <v>9083</v>
      </c>
      <c r="B9084" t="s">
        <v>10496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tr">
        <f>VLOOKUP(M9084,People!$A$1:$C$5,2,0)</f>
        <v>Cassandra Brandow</v>
      </c>
      <c r="O9084" s="1" t="s">
        <v>126</v>
      </c>
      <c r="P9084" s="1" t="s">
        <v>42</v>
      </c>
      <c r="Q9084" s="1" t="s">
        <v>62</v>
      </c>
      <c r="R9084" s="1" t="s">
        <v>127</v>
      </c>
      <c r="S9084" s="5">
        <v>5.56</v>
      </c>
      <c r="T9084" s="5">
        <v>2</v>
      </c>
      <c r="U9084" s="5">
        <v>0</v>
      </c>
      <c r="V9084" s="5">
        <v>1.4455999999999998</v>
      </c>
    </row>
    <row r="9085" spans="1:22" x14ac:dyDescent="0.25">
      <c r="A9085" s="1">
        <v>9084</v>
      </c>
      <c r="B9085" t="s">
        <v>10497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tr">
        <f>VLOOKUP(M9085,People!$A$1:$C$5,2,0)</f>
        <v>Cassandra Brandow</v>
      </c>
      <c r="O9085" s="1" t="s">
        <v>3760</v>
      </c>
      <c r="P9085" s="1" t="s">
        <v>42</v>
      </c>
      <c r="Q9085" s="1" t="s">
        <v>54</v>
      </c>
      <c r="R9085" s="1" t="s">
        <v>3761</v>
      </c>
      <c r="S9085" s="5">
        <v>146.72999999999999</v>
      </c>
      <c r="T9085" s="5">
        <v>3</v>
      </c>
      <c r="U9085" s="5">
        <v>0</v>
      </c>
      <c r="V9085" s="5">
        <v>2.9346000000000032</v>
      </c>
    </row>
    <row r="9086" spans="1:22" x14ac:dyDescent="0.25">
      <c r="A9086" s="1">
        <v>9085</v>
      </c>
      <c r="B9086" t="s">
        <v>10497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tr">
        <f>VLOOKUP(M9086,People!$A$1:$C$5,2,0)</f>
        <v>Cassandra Brandow</v>
      </c>
      <c r="O9086" s="1" t="s">
        <v>578</v>
      </c>
      <c r="P9086" s="1" t="s">
        <v>42</v>
      </c>
      <c r="Q9086" s="1" t="s">
        <v>83</v>
      </c>
      <c r="R9086" s="1" t="s">
        <v>579</v>
      </c>
      <c r="S9086" s="5">
        <v>29.900000000000002</v>
      </c>
      <c r="T9086" s="5">
        <v>5</v>
      </c>
      <c r="U9086" s="5">
        <v>0</v>
      </c>
      <c r="V9086" s="5">
        <v>13.454999999999998</v>
      </c>
    </row>
    <row r="9087" spans="1:22" x14ac:dyDescent="0.25">
      <c r="A9087" s="1">
        <v>9086</v>
      </c>
      <c r="B9087" t="s">
        <v>10498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tr">
        <f>VLOOKUP(M9087,People!$A$1:$C$5,2,0)</f>
        <v>Anna Andreadi</v>
      </c>
      <c r="O9087" s="1" t="s">
        <v>5094</v>
      </c>
      <c r="P9087" s="1" t="s">
        <v>42</v>
      </c>
      <c r="Q9087" s="1" t="s">
        <v>69</v>
      </c>
      <c r="R9087" s="1" t="s">
        <v>5095</v>
      </c>
      <c r="S9087" s="5">
        <v>276.78400000000005</v>
      </c>
      <c r="T9087" s="5">
        <v>2</v>
      </c>
      <c r="U9087" s="5">
        <v>0.2</v>
      </c>
      <c r="V9087" s="5">
        <v>89.954799999999992</v>
      </c>
    </row>
    <row r="9088" spans="1:22" x14ac:dyDescent="0.25">
      <c r="A9088" s="1">
        <v>9087</v>
      </c>
      <c r="B9088" t="s">
        <v>10499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tr">
        <f>VLOOKUP(M9088,People!$A$1:$C$5,2,0)</f>
        <v>Kelly Williams</v>
      </c>
      <c r="O9088" s="1" t="s">
        <v>5668</v>
      </c>
      <c r="P9088" s="1" t="s">
        <v>42</v>
      </c>
      <c r="Q9088" s="1" t="s">
        <v>72</v>
      </c>
      <c r="R9088" s="1" t="s">
        <v>5669</v>
      </c>
      <c r="S9088" s="5">
        <v>93.031999999999982</v>
      </c>
      <c r="T9088" s="5">
        <v>2</v>
      </c>
      <c r="U9088" s="5">
        <v>0.8</v>
      </c>
      <c r="V9088" s="5">
        <v>-251.18640000000005</v>
      </c>
    </row>
    <row r="9089" spans="1:22" x14ac:dyDescent="0.25">
      <c r="A9089" s="1">
        <v>9088</v>
      </c>
      <c r="B9089" t="s">
        <v>10499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tr">
        <f>VLOOKUP(M9089,People!$A$1:$C$5,2,0)</f>
        <v>Kelly Williams</v>
      </c>
      <c r="O9089" s="1" t="s">
        <v>300</v>
      </c>
      <c r="P9089" s="1" t="s">
        <v>29</v>
      </c>
      <c r="Q9089" s="1" t="s">
        <v>33</v>
      </c>
      <c r="R9089" s="1" t="s">
        <v>301</v>
      </c>
      <c r="S9089" s="5">
        <v>454.96499999999997</v>
      </c>
      <c r="T9089" s="5">
        <v>5</v>
      </c>
      <c r="U9089" s="5">
        <v>0.3</v>
      </c>
      <c r="V9089" s="5">
        <v>-136.48950000000002</v>
      </c>
    </row>
    <row r="9090" spans="1:22" x14ac:dyDescent="0.25">
      <c r="A9090" s="1">
        <v>9089</v>
      </c>
      <c r="B9090" t="s">
        <v>10500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tr">
        <f>VLOOKUP(M9090,People!$A$1:$C$5,2,0)</f>
        <v>Cassandra Brandow</v>
      </c>
      <c r="O9090" s="1" t="s">
        <v>865</v>
      </c>
      <c r="P9090" s="1" t="s">
        <v>65</v>
      </c>
      <c r="Q9090" s="1" t="s">
        <v>66</v>
      </c>
      <c r="R9090" s="1" t="s">
        <v>866</v>
      </c>
      <c r="S9090" s="5">
        <v>246.16800000000001</v>
      </c>
      <c r="T9090" s="5">
        <v>3</v>
      </c>
      <c r="U9090" s="5">
        <v>0.2</v>
      </c>
      <c r="V9090" s="5">
        <v>21.539699999999996</v>
      </c>
    </row>
    <row r="9091" spans="1:22" x14ac:dyDescent="0.25">
      <c r="A9091" s="1">
        <v>9090</v>
      </c>
      <c r="B9091" t="s">
        <v>10501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tr">
        <f>VLOOKUP(M9091,People!$A$1:$C$5,2,0)</f>
        <v>Chuck Magee</v>
      </c>
      <c r="O9091" s="1" t="s">
        <v>851</v>
      </c>
      <c r="P9091" s="1" t="s">
        <v>42</v>
      </c>
      <c r="Q9091" s="1" t="s">
        <v>54</v>
      </c>
      <c r="R9091" s="1" t="s">
        <v>852</v>
      </c>
      <c r="S9091" s="5">
        <v>295.39999999999998</v>
      </c>
      <c r="T9091" s="5">
        <v>5</v>
      </c>
      <c r="U9091" s="5">
        <v>0.2</v>
      </c>
      <c r="V9091" s="5">
        <v>-62.772499999999965</v>
      </c>
    </row>
    <row r="9092" spans="1:22" x14ac:dyDescent="0.25">
      <c r="A9092" s="1">
        <v>9091</v>
      </c>
      <c r="B9092" t="s">
        <v>10502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tr">
        <f>VLOOKUP(M9092,People!$A$1:$C$5,2,0)</f>
        <v>Cassandra Brandow</v>
      </c>
      <c r="O9092" s="1" t="s">
        <v>482</v>
      </c>
      <c r="P9092" s="1" t="s">
        <v>42</v>
      </c>
      <c r="Q9092" s="1" t="s">
        <v>54</v>
      </c>
      <c r="R9092" s="1" t="s">
        <v>483</v>
      </c>
      <c r="S9092" s="5">
        <v>348.56</v>
      </c>
      <c r="T9092" s="5">
        <v>8</v>
      </c>
      <c r="U9092" s="5">
        <v>0</v>
      </c>
      <c r="V9092" s="5">
        <v>104.56799999999998</v>
      </c>
    </row>
    <row r="9093" spans="1:22" x14ac:dyDescent="0.25">
      <c r="A9093" s="1">
        <v>9092</v>
      </c>
      <c r="B9093" t="s">
        <v>10503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tr">
        <f>VLOOKUP(M9093,People!$A$1:$C$5,2,0)</f>
        <v>Chuck Magee</v>
      </c>
      <c r="O9093" s="1" t="s">
        <v>363</v>
      </c>
      <c r="P9093" s="1" t="s">
        <v>42</v>
      </c>
      <c r="Q9093" s="1" t="s">
        <v>83</v>
      </c>
      <c r="R9093" s="1" t="s">
        <v>364</v>
      </c>
      <c r="S9093" s="5">
        <v>15.552000000000003</v>
      </c>
      <c r="T9093" s="5">
        <v>3</v>
      </c>
      <c r="U9093" s="5">
        <v>0.2</v>
      </c>
      <c r="V9093" s="5">
        <v>5.4432</v>
      </c>
    </row>
    <row r="9094" spans="1:22" x14ac:dyDescent="0.25">
      <c r="A9094" s="1">
        <v>9093</v>
      </c>
      <c r="B9094" t="s">
        <v>10503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tr">
        <f>VLOOKUP(M9094,People!$A$1:$C$5,2,0)</f>
        <v>Chuck Magee</v>
      </c>
      <c r="O9094" s="1" t="s">
        <v>3750</v>
      </c>
      <c r="P9094" s="1" t="s">
        <v>29</v>
      </c>
      <c r="Q9094" s="1" t="s">
        <v>30</v>
      </c>
      <c r="R9094" s="1" t="s">
        <v>3751</v>
      </c>
      <c r="S9094" s="5">
        <v>482.93999999999994</v>
      </c>
      <c r="T9094" s="5">
        <v>6</v>
      </c>
      <c r="U9094" s="5">
        <v>0.5</v>
      </c>
      <c r="V9094" s="5">
        <v>-376.69319999999999</v>
      </c>
    </row>
    <row r="9095" spans="1:22" x14ac:dyDescent="0.25">
      <c r="A9095" s="1">
        <v>9094</v>
      </c>
      <c r="B9095" t="s">
        <v>10504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tr">
        <f>VLOOKUP(M9095,People!$A$1:$C$5,2,0)</f>
        <v>Kelly Williams</v>
      </c>
      <c r="O9095" s="1" t="s">
        <v>4819</v>
      </c>
      <c r="P9095" s="1" t="s">
        <v>65</v>
      </c>
      <c r="Q9095" s="1" t="s">
        <v>66</v>
      </c>
      <c r="R9095" s="1" t="s">
        <v>4820</v>
      </c>
      <c r="S9095" s="5">
        <v>299.98</v>
      </c>
      <c r="T9095" s="5">
        <v>2</v>
      </c>
      <c r="U9095" s="5">
        <v>0</v>
      </c>
      <c r="V9095" s="5">
        <v>83.994400000000013</v>
      </c>
    </row>
    <row r="9096" spans="1:22" x14ac:dyDescent="0.25">
      <c r="A9096" s="1">
        <v>9095</v>
      </c>
      <c r="B9096" t="s">
        <v>10504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tr">
        <f>VLOOKUP(M9096,People!$A$1:$C$5,2,0)</f>
        <v>Kelly Williams</v>
      </c>
      <c r="O9096" s="1" t="s">
        <v>3507</v>
      </c>
      <c r="P9096" s="1" t="s">
        <v>42</v>
      </c>
      <c r="Q9096" s="1" t="s">
        <v>69</v>
      </c>
      <c r="R9096" s="1" t="s">
        <v>3508</v>
      </c>
      <c r="S9096" s="5">
        <v>403.68</v>
      </c>
      <c r="T9096" s="5">
        <v>6</v>
      </c>
      <c r="U9096" s="5">
        <v>0</v>
      </c>
      <c r="V9096" s="5">
        <v>181.65599999999998</v>
      </c>
    </row>
    <row r="9097" spans="1:22" x14ac:dyDescent="0.25">
      <c r="A9097" s="1">
        <v>9096</v>
      </c>
      <c r="B9097" t="s">
        <v>10504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tr">
        <f>VLOOKUP(M9097,People!$A$1:$C$5,2,0)</f>
        <v>Kelly Williams</v>
      </c>
      <c r="O9097" s="1" t="s">
        <v>3308</v>
      </c>
      <c r="P9097" s="1" t="s">
        <v>65</v>
      </c>
      <c r="Q9097" s="1" t="s">
        <v>66</v>
      </c>
      <c r="R9097" s="1" t="s">
        <v>3309</v>
      </c>
      <c r="S9097" s="5">
        <v>41.9</v>
      </c>
      <c r="T9097" s="5">
        <v>2</v>
      </c>
      <c r="U9097" s="5">
        <v>0</v>
      </c>
      <c r="V9097" s="5">
        <v>11.731999999999999</v>
      </c>
    </row>
    <row r="9098" spans="1:22" x14ac:dyDescent="0.25">
      <c r="A9098" s="1">
        <v>9097</v>
      </c>
      <c r="B9098" t="s">
        <v>10504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tr">
        <f>VLOOKUP(M9098,People!$A$1:$C$5,2,0)</f>
        <v>Kelly Williams</v>
      </c>
      <c r="O9098" s="1" t="s">
        <v>5479</v>
      </c>
      <c r="P9098" s="1" t="s">
        <v>42</v>
      </c>
      <c r="Q9098" s="1" t="s">
        <v>43</v>
      </c>
      <c r="R9098" s="1" t="s">
        <v>5480</v>
      </c>
      <c r="S9098" s="5">
        <v>28.91</v>
      </c>
      <c r="T9098" s="5">
        <v>7</v>
      </c>
      <c r="U9098" s="5">
        <v>0</v>
      </c>
      <c r="V9098" s="5">
        <v>13.2986</v>
      </c>
    </row>
    <row r="9099" spans="1:22" x14ac:dyDescent="0.25">
      <c r="A9099" s="1">
        <v>9098</v>
      </c>
      <c r="B9099" t="s">
        <v>10505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tr">
        <f>VLOOKUP(M9099,People!$A$1:$C$5,2,0)</f>
        <v>Kelly Williams</v>
      </c>
      <c r="O9099" s="1" t="s">
        <v>2413</v>
      </c>
      <c r="P9099" s="1" t="s">
        <v>42</v>
      </c>
      <c r="Q9099" s="1" t="s">
        <v>83</v>
      </c>
      <c r="R9099" s="1" t="s">
        <v>2414</v>
      </c>
      <c r="S9099" s="5">
        <v>32.400000000000006</v>
      </c>
      <c r="T9099" s="5">
        <v>5</v>
      </c>
      <c r="U9099" s="5">
        <v>0</v>
      </c>
      <c r="V9099" s="5">
        <v>15.552000000000001</v>
      </c>
    </row>
    <row r="9100" spans="1:22" x14ac:dyDescent="0.25">
      <c r="A9100" s="1">
        <v>9099</v>
      </c>
      <c r="B9100" t="s">
        <v>10506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tr">
        <f>VLOOKUP(M9100,People!$A$1:$C$5,2,0)</f>
        <v>Kelly Williams</v>
      </c>
      <c r="O9100" s="1" t="s">
        <v>2202</v>
      </c>
      <c r="P9100" s="1" t="s">
        <v>65</v>
      </c>
      <c r="Q9100" s="1" t="s">
        <v>66</v>
      </c>
      <c r="R9100" s="1" t="s">
        <v>2203</v>
      </c>
      <c r="S9100" s="5">
        <v>369.54399999999998</v>
      </c>
      <c r="T9100" s="5">
        <v>7</v>
      </c>
      <c r="U9100" s="5">
        <v>0.2</v>
      </c>
      <c r="V9100" s="5">
        <v>27.71580000000003</v>
      </c>
    </row>
    <row r="9101" spans="1:22" x14ac:dyDescent="0.25">
      <c r="A9101" s="1">
        <v>9100</v>
      </c>
      <c r="B9101" t="s">
        <v>10506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tr">
        <f>VLOOKUP(M9101,People!$A$1:$C$5,2,0)</f>
        <v>Kelly Williams</v>
      </c>
      <c r="O9101" s="1" t="s">
        <v>1830</v>
      </c>
      <c r="P9101" s="1" t="s">
        <v>42</v>
      </c>
      <c r="Q9101" s="1" t="s">
        <v>83</v>
      </c>
      <c r="R9101" s="1" t="s">
        <v>1831</v>
      </c>
      <c r="S9101" s="5">
        <v>10.368000000000002</v>
      </c>
      <c r="T9101" s="5">
        <v>2</v>
      </c>
      <c r="U9101" s="5">
        <v>0.2</v>
      </c>
      <c r="V9101" s="5">
        <v>3.7584</v>
      </c>
    </row>
    <row r="9102" spans="1:22" x14ac:dyDescent="0.25">
      <c r="A9102" s="1">
        <v>9101</v>
      </c>
      <c r="B9102" t="s">
        <v>10506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tr">
        <f>VLOOKUP(M9102,People!$A$1:$C$5,2,0)</f>
        <v>Kelly Williams</v>
      </c>
      <c r="O9102" s="1" t="s">
        <v>2517</v>
      </c>
      <c r="P9102" s="1" t="s">
        <v>65</v>
      </c>
      <c r="Q9102" s="1" t="s">
        <v>145</v>
      </c>
      <c r="R9102" s="1" t="s">
        <v>2518</v>
      </c>
      <c r="S9102" s="5">
        <v>791.87999999999988</v>
      </c>
      <c r="T9102" s="5">
        <v>3</v>
      </c>
      <c r="U9102" s="5">
        <v>0.2</v>
      </c>
      <c r="V9102" s="5">
        <v>128.68049999999994</v>
      </c>
    </row>
    <row r="9103" spans="1:22" x14ac:dyDescent="0.25">
      <c r="A9103" s="1">
        <v>9102</v>
      </c>
      <c r="B9103" t="s">
        <v>10507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tr">
        <f>VLOOKUP(M9103,People!$A$1:$C$5,2,0)</f>
        <v>Kelly Williams</v>
      </c>
      <c r="O9103" s="1" t="s">
        <v>162</v>
      </c>
      <c r="P9103" s="1" t="s">
        <v>42</v>
      </c>
      <c r="Q9103" s="1" t="s">
        <v>62</v>
      </c>
      <c r="R9103" s="1" t="s">
        <v>163</v>
      </c>
      <c r="S9103" s="5">
        <v>23.64</v>
      </c>
      <c r="T9103" s="5">
        <v>3</v>
      </c>
      <c r="U9103" s="5">
        <v>0.2</v>
      </c>
      <c r="V9103" s="5">
        <v>5.3190000000000008</v>
      </c>
    </row>
    <row r="9104" spans="1:22" x14ac:dyDescent="0.25">
      <c r="A9104" s="1">
        <v>9103</v>
      </c>
      <c r="B9104" t="s">
        <v>10507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tr">
        <f>VLOOKUP(M9104,People!$A$1:$C$5,2,0)</f>
        <v>Kelly Williams</v>
      </c>
      <c r="O9104" s="1" t="s">
        <v>214</v>
      </c>
      <c r="P9104" s="1" t="s">
        <v>42</v>
      </c>
      <c r="Q9104" s="1" t="s">
        <v>54</v>
      </c>
      <c r="R9104" s="1" t="s">
        <v>215</v>
      </c>
      <c r="S9104" s="5">
        <v>84.784000000000006</v>
      </c>
      <c r="T9104" s="5">
        <v>2</v>
      </c>
      <c r="U9104" s="5">
        <v>0.2</v>
      </c>
      <c r="V9104" s="5">
        <v>-16.956800000000005</v>
      </c>
    </row>
    <row r="9105" spans="1:22" x14ac:dyDescent="0.25">
      <c r="A9105" s="1">
        <v>9104</v>
      </c>
      <c r="B9105" t="s">
        <v>10507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tr">
        <f>VLOOKUP(M9105,People!$A$1:$C$5,2,0)</f>
        <v>Kelly Williams</v>
      </c>
      <c r="O9105" s="1" t="s">
        <v>4896</v>
      </c>
      <c r="P9105" s="1" t="s">
        <v>29</v>
      </c>
      <c r="Q9105" s="1" t="s">
        <v>59</v>
      </c>
      <c r="R9105" s="1" t="s">
        <v>4897</v>
      </c>
      <c r="S9105" s="5">
        <v>64.959999999999994</v>
      </c>
      <c r="T9105" s="5">
        <v>5</v>
      </c>
      <c r="U9105" s="5">
        <v>0.6</v>
      </c>
      <c r="V9105" s="5">
        <v>-84.447999999999993</v>
      </c>
    </row>
    <row r="9106" spans="1:22" x14ac:dyDescent="0.25">
      <c r="A9106" s="1">
        <v>9105</v>
      </c>
      <c r="B9106" t="s">
        <v>10507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tr">
        <f>VLOOKUP(M9106,People!$A$1:$C$5,2,0)</f>
        <v>Kelly Williams</v>
      </c>
      <c r="O9106" s="1" t="s">
        <v>151</v>
      </c>
      <c r="P9106" s="1" t="s">
        <v>42</v>
      </c>
      <c r="Q9106" s="1" t="s">
        <v>69</v>
      </c>
      <c r="R9106" s="1" t="s">
        <v>152</v>
      </c>
      <c r="S9106" s="5">
        <v>32.059999999999995</v>
      </c>
      <c r="T9106" s="5">
        <v>10</v>
      </c>
      <c r="U9106" s="5">
        <v>0.8</v>
      </c>
      <c r="V9106" s="5">
        <v>-51.296000000000006</v>
      </c>
    </row>
    <row r="9107" spans="1:22" x14ac:dyDescent="0.25">
      <c r="A9107" s="1">
        <v>9106</v>
      </c>
      <c r="B9107" t="s">
        <v>10507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tr">
        <f>VLOOKUP(M9107,People!$A$1:$C$5,2,0)</f>
        <v>Kelly Williams</v>
      </c>
      <c r="O9107" s="1" t="s">
        <v>5317</v>
      </c>
      <c r="P9107" s="1" t="s">
        <v>42</v>
      </c>
      <c r="Q9107" s="1" t="s">
        <v>54</v>
      </c>
      <c r="R9107" s="1" t="s">
        <v>5318</v>
      </c>
      <c r="S9107" s="5">
        <v>177.64800000000002</v>
      </c>
      <c r="T9107" s="5">
        <v>2</v>
      </c>
      <c r="U9107" s="5">
        <v>0.2</v>
      </c>
      <c r="V9107" s="5">
        <v>-28.867800000000017</v>
      </c>
    </row>
    <row r="9108" spans="1:22" x14ac:dyDescent="0.25">
      <c r="A9108" s="1">
        <v>9107</v>
      </c>
      <c r="B9108" t="s">
        <v>10507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tr">
        <f>VLOOKUP(M9108,People!$A$1:$C$5,2,0)</f>
        <v>Kelly Williams</v>
      </c>
      <c r="O9108" s="1" t="s">
        <v>5164</v>
      </c>
      <c r="P9108" s="1" t="s">
        <v>65</v>
      </c>
      <c r="Q9108" s="1" t="s">
        <v>600</v>
      </c>
      <c r="R9108" s="1" t="s">
        <v>5165</v>
      </c>
      <c r="S9108" s="5">
        <v>287.90999999999997</v>
      </c>
      <c r="T9108" s="5">
        <v>3</v>
      </c>
      <c r="U9108" s="5">
        <v>0.4</v>
      </c>
      <c r="V9108" s="5">
        <v>33.589499999999987</v>
      </c>
    </row>
    <row r="9109" spans="1:22" x14ac:dyDescent="0.25">
      <c r="A9109" s="1">
        <v>9108</v>
      </c>
      <c r="B9109" t="s">
        <v>5996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tr">
        <f>VLOOKUP(M9109,People!$A$1:$C$5,2,0)</f>
        <v>Kelly Williams</v>
      </c>
      <c r="O9109" s="1" t="s">
        <v>4340</v>
      </c>
      <c r="P9109" s="1" t="s">
        <v>42</v>
      </c>
      <c r="Q9109" s="1" t="s">
        <v>511</v>
      </c>
      <c r="R9109" s="1" t="s">
        <v>4341</v>
      </c>
      <c r="S9109" s="5">
        <v>22.368000000000002</v>
      </c>
      <c r="T9109" s="5">
        <v>2</v>
      </c>
      <c r="U9109" s="5">
        <v>0.2</v>
      </c>
      <c r="V9109" s="5">
        <v>1.6776</v>
      </c>
    </row>
    <row r="9110" spans="1:22" x14ac:dyDescent="0.25">
      <c r="A9110" s="1">
        <v>9109</v>
      </c>
      <c r="B9110" t="s">
        <v>5996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tr">
        <f>VLOOKUP(M9110,People!$A$1:$C$5,2,0)</f>
        <v>Kelly Williams</v>
      </c>
      <c r="O9110" s="1" t="s">
        <v>3894</v>
      </c>
      <c r="P9110" s="1" t="s">
        <v>42</v>
      </c>
      <c r="Q9110" s="1" t="s">
        <v>83</v>
      </c>
      <c r="R9110" s="1" t="s">
        <v>3895</v>
      </c>
      <c r="S9110" s="5">
        <v>32.368000000000002</v>
      </c>
      <c r="T9110" s="5">
        <v>7</v>
      </c>
      <c r="U9110" s="5">
        <v>0.2</v>
      </c>
      <c r="V9110" s="5">
        <v>11.733400000000001</v>
      </c>
    </row>
    <row r="9111" spans="1:22" x14ac:dyDescent="0.25">
      <c r="A9111" s="1">
        <v>9110</v>
      </c>
      <c r="B9111" t="s">
        <v>5996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tr">
        <f>VLOOKUP(M9111,People!$A$1:$C$5,2,0)</f>
        <v>Kelly Williams</v>
      </c>
      <c r="O9111" s="1" t="s">
        <v>4194</v>
      </c>
      <c r="P9111" s="1" t="s">
        <v>65</v>
      </c>
      <c r="Q9111" s="1" t="s">
        <v>145</v>
      </c>
      <c r="R9111" s="1" t="s">
        <v>4195</v>
      </c>
      <c r="S9111" s="5">
        <v>207.98400000000004</v>
      </c>
      <c r="T9111" s="5">
        <v>2</v>
      </c>
      <c r="U9111" s="5">
        <v>0.2</v>
      </c>
      <c r="V9111" s="5">
        <v>36.397199999999998</v>
      </c>
    </row>
    <row r="9112" spans="1:22" x14ac:dyDescent="0.25">
      <c r="A9112" s="1">
        <v>9111</v>
      </c>
      <c r="B9112" t="s">
        <v>10508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tr">
        <f>VLOOKUP(M9112,People!$A$1:$C$5,2,0)</f>
        <v>Cassandra Brandow</v>
      </c>
      <c r="O9112" s="1" t="s">
        <v>3407</v>
      </c>
      <c r="P9112" s="1" t="s">
        <v>42</v>
      </c>
      <c r="Q9112" s="1" t="s">
        <v>156</v>
      </c>
      <c r="R9112" s="1" t="s">
        <v>3408</v>
      </c>
      <c r="S9112" s="5">
        <v>36.4</v>
      </c>
      <c r="T9112" s="5">
        <v>5</v>
      </c>
      <c r="U9112" s="5">
        <v>0</v>
      </c>
      <c r="V9112" s="5">
        <v>17.472000000000001</v>
      </c>
    </row>
    <row r="9113" spans="1:22" x14ac:dyDescent="0.25">
      <c r="A9113" s="1">
        <v>9112</v>
      </c>
      <c r="B9113" t="s">
        <v>10508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tr">
        <f>VLOOKUP(M9113,People!$A$1:$C$5,2,0)</f>
        <v>Cassandra Brandow</v>
      </c>
      <c r="O9113" s="1" t="s">
        <v>5379</v>
      </c>
      <c r="P9113" s="1" t="s">
        <v>65</v>
      </c>
      <c r="Q9113" s="1" t="s">
        <v>145</v>
      </c>
      <c r="R9113" s="1" t="s">
        <v>5380</v>
      </c>
      <c r="S9113" s="5">
        <v>22.96</v>
      </c>
      <c r="T9113" s="5">
        <v>2</v>
      </c>
      <c r="U9113" s="5">
        <v>0</v>
      </c>
      <c r="V9113" s="5">
        <v>4.3623999999999974</v>
      </c>
    </row>
    <row r="9114" spans="1:22" x14ac:dyDescent="0.25">
      <c r="A9114" s="1">
        <v>9113</v>
      </c>
      <c r="B9114" t="s">
        <v>10508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tr">
        <f>VLOOKUP(M9114,People!$A$1:$C$5,2,0)</f>
        <v>Cassandra Brandow</v>
      </c>
      <c r="O9114" s="1" t="s">
        <v>5786</v>
      </c>
      <c r="P9114" s="1" t="s">
        <v>42</v>
      </c>
      <c r="Q9114" s="1" t="s">
        <v>54</v>
      </c>
      <c r="R9114" s="1" t="s">
        <v>5787</v>
      </c>
      <c r="S9114" s="5">
        <v>315.2</v>
      </c>
      <c r="T9114" s="5">
        <v>4</v>
      </c>
      <c r="U9114" s="5">
        <v>0</v>
      </c>
      <c r="V9114" s="5">
        <v>6.3040000000000305</v>
      </c>
    </row>
    <row r="9115" spans="1:22" x14ac:dyDescent="0.25">
      <c r="A9115" s="1">
        <v>9114</v>
      </c>
      <c r="B9115" t="s">
        <v>10508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tr">
        <f>VLOOKUP(M9115,People!$A$1:$C$5,2,0)</f>
        <v>Cassandra Brandow</v>
      </c>
      <c r="O9115" s="1" t="s">
        <v>2862</v>
      </c>
      <c r="P9115" s="1" t="s">
        <v>42</v>
      </c>
      <c r="Q9115" s="1" t="s">
        <v>69</v>
      </c>
      <c r="R9115" s="1" t="s">
        <v>2863</v>
      </c>
      <c r="S9115" s="5">
        <v>15.18</v>
      </c>
      <c r="T9115" s="5">
        <v>3</v>
      </c>
      <c r="U9115" s="5">
        <v>0</v>
      </c>
      <c r="V9115" s="5">
        <v>7.1345999999999989</v>
      </c>
    </row>
    <row r="9116" spans="1:22" x14ac:dyDescent="0.25">
      <c r="A9116" s="1">
        <v>9115</v>
      </c>
      <c r="B9116" t="s">
        <v>10509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tr">
        <f>VLOOKUP(M9116,People!$A$1:$C$5,2,0)</f>
        <v>Anna Andreadi</v>
      </c>
      <c r="O9116" s="1" t="s">
        <v>5753</v>
      </c>
      <c r="P9116" s="1" t="s">
        <v>65</v>
      </c>
      <c r="Q9116" s="1" t="s">
        <v>66</v>
      </c>
      <c r="R9116" s="1" t="s">
        <v>5754</v>
      </c>
      <c r="S9116" s="5">
        <v>623.96</v>
      </c>
      <c r="T9116" s="5">
        <v>5</v>
      </c>
      <c r="U9116" s="5">
        <v>0.2</v>
      </c>
      <c r="V9116" s="5">
        <v>38.997500000000002</v>
      </c>
    </row>
    <row r="9117" spans="1:22" x14ac:dyDescent="0.25">
      <c r="A9117" s="1">
        <v>9116</v>
      </c>
      <c r="B9117" t="s">
        <v>10510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tr">
        <f>VLOOKUP(M9117,People!$A$1:$C$5,2,0)</f>
        <v>Chuck Magee</v>
      </c>
      <c r="O9117" s="1" t="s">
        <v>3619</v>
      </c>
      <c r="P9117" s="1" t="s">
        <v>65</v>
      </c>
      <c r="Q9117" s="1" t="s">
        <v>66</v>
      </c>
      <c r="R9117" s="1" t="s">
        <v>3620</v>
      </c>
      <c r="S9117" s="5">
        <v>429.59999999999997</v>
      </c>
      <c r="T9117" s="5">
        <v>2</v>
      </c>
      <c r="U9117" s="5">
        <v>0.4</v>
      </c>
      <c r="V9117" s="5">
        <v>-93.079999999999984</v>
      </c>
    </row>
    <row r="9118" spans="1:22" x14ac:dyDescent="0.25">
      <c r="A9118" s="1">
        <v>9117</v>
      </c>
      <c r="B9118" t="s">
        <v>10510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tr">
        <f>VLOOKUP(M9118,People!$A$1:$C$5,2,0)</f>
        <v>Chuck Magee</v>
      </c>
      <c r="O9118" s="1" t="s">
        <v>1874</v>
      </c>
      <c r="P9118" s="1" t="s">
        <v>29</v>
      </c>
      <c r="Q9118" s="1" t="s">
        <v>59</v>
      </c>
      <c r="R9118" s="1" t="s">
        <v>1875</v>
      </c>
      <c r="S9118" s="5">
        <v>31.968000000000004</v>
      </c>
      <c r="T9118" s="5">
        <v>2</v>
      </c>
      <c r="U9118" s="5">
        <v>0.2</v>
      </c>
      <c r="V9118" s="5">
        <v>6.3935999999999993</v>
      </c>
    </row>
    <row r="9119" spans="1:22" x14ac:dyDescent="0.25">
      <c r="A9119" s="1">
        <v>9118</v>
      </c>
      <c r="B9119" t="s">
        <v>10510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tr">
        <f>VLOOKUP(M9119,People!$A$1:$C$5,2,0)</f>
        <v>Chuck Magee</v>
      </c>
      <c r="O9119" s="1" t="s">
        <v>2550</v>
      </c>
      <c r="P9119" s="1" t="s">
        <v>29</v>
      </c>
      <c r="Q9119" s="1" t="s">
        <v>33</v>
      </c>
      <c r="R9119" s="1" t="s">
        <v>2551</v>
      </c>
      <c r="S9119" s="5">
        <v>887.27099999999984</v>
      </c>
      <c r="T9119" s="5">
        <v>3</v>
      </c>
      <c r="U9119" s="5">
        <v>0.3</v>
      </c>
      <c r="V9119" s="5">
        <v>-63.376499999999965</v>
      </c>
    </row>
    <row r="9120" spans="1:22" x14ac:dyDescent="0.25">
      <c r="A9120" s="1">
        <v>9119</v>
      </c>
      <c r="B9120" t="s">
        <v>10510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tr">
        <f>VLOOKUP(M9120,People!$A$1:$C$5,2,0)</f>
        <v>Chuck Magee</v>
      </c>
      <c r="O9120" s="1" t="s">
        <v>3196</v>
      </c>
      <c r="P9120" s="1" t="s">
        <v>42</v>
      </c>
      <c r="Q9120" s="1" t="s">
        <v>83</v>
      </c>
      <c r="R9120" s="1" t="s">
        <v>3197</v>
      </c>
      <c r="S9120" s="5">
        <v>21.696000000000002</v>
      </c>
      <c r="T9120" s="5">
        <v>4</v>
      </c>
      <c r="U9120" s="5">
        <v>0.2</v>
      </c>
      <c r="V9120" s="5">
        <v>7.0511999999999988</v>
      </c>
    </row>
    <row r="9121" spans="1:22" x14ac:dyDescent="0.25">
      <c r="A9121" s="1">
        <v>9120</v>
      </c>
      <c r="B9121" t="s">
        <v>10511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tr">
        <f>VLOOKUP(M9121,People!$A$1:$C$5,2,0)</f>
        <v>Anna Andreadi</v>
      </c>
      <c r="O9121" s="1" t="s">
        <v>2681</v>
      </c>
      <c r="P9121" s="1" t="s">
        <v>42</v>
      </c>
      <c r="Q9121" s="1" t="s">
        <v>43</v>
      </c>
      <c r="R9121" s="1" t="s">
        <v>2682</v>
      </c>
      <c r="S9121" s="5">
        <v>22.05</v>
      </c>
      <c r="T9121" s="5">
        <v>7</v>
      </c>
      <c r="U9121" s="5">
        <v>0</v>
      </c>
      <c r="V9121" s="5">
        <v>10.584</v>
      </c>
    </row>
    <row r="9122" spans="1:22" x14ac:dyDescent="0.25">
      <c r="A9122" s="1">
        <v>9121</v>
      </c>
      <c r="B9122" t="s">
        <v>10511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tr">
        <f>VLOOKUP(M9122,People!$A$1:$C$5,2,0)</f>
        <v>Anna Andreadi</v>
      </c>
      <c r="O9122" s="1" t="s">
        <v>5881</v>
      </c>
      <c r="P9122" s="1" t="s">
        <v>42</v>
      </c>
      <c r="Q9122" s="1" t="s">
        <v>83</v>
      </c>
      <c r="R9122" s="1" t="s">
        <v>5882</v>
      </c>
      <c r="S9122" s="5">
        <v>99.9</v>
      </c>
      <c r="T9122" s="5">
        <v>5</v>
      </c>
      <c r="U9122" s="5">
        <v>0</v>
      </c>
      <c r="V9122" s="5">
        <v>46.952999999999996</v>
      </c>
    </row>
    <row r="9123" spans="1:22" x14ac:dyDescent="0.25">
      <c r="A9123" s="1">
        <v>9122</v>
      </c>
      <c r="B9123" t="s">
        <v>6117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tr">
        <f>VLOOKUP(M9123,People!$A$1:$C$5,2,0)</f>
        <v>Anna Andreadi</v>
      </c>
      <c r="O9123" s="1" t="s">
        <v>386</v>
      </c>
      <c r="P9123" s="1" t="s">
        <v>42</v>
      </c>
      <c r="Q9123" s="1" t="s">
        <v>72</v>
      </c>
      <c r="R9123" s="1" t="s">
        <v>387</v>
      </c>
      <c r="S9123" s="5">
        <v>90.86</v>
      </c>
      <c r="T9123" s="5">
        <v>7</v>
      </c>
      <c r="U9123" s="5">
        <v>0</v>
      </c>
      <c r="V9123" s="5">
        <v>26.349399999999992</v>
      </c>
    </row>
    <row r="9124" spans="1:22" x14ac:dyDescent="0.25">
      <c r="A9124" s="1">
        <v>9123</v>
      </c>
      <c r="B9124" t="s">
        <v>10512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tr">
        <f>VLOOKUP(M9124,People!$A$1:$C$5,2,0)</f>
        <v>Anna Andreadi</v>
      </c>
      <c r="O9124" s="1" t="s">
        <v>1885</v>
      </c>
      <c r="P9124" s="1" t="s">
        <v>42</v>
      </c>
      <c r="Q9124" s="1" t="s">
        <v>83</v>
      </c>
      <c r="R9124" s="1" t="s">
        <v>1886</v>
      </c>
      <c r="S9124" s="5">
        <v>7.78</v>
      </c>
      <c r="T9124" s="5">
        <v>1</v>
      </c>
      <c r="U9124" s="5">
        <v>0</v>
      </c>
      <c r="V9124" s="5">
        <v>3.5009999999999994</v>
      </c>
    </row>
    <row r="9125" spans="1:22" x14ac:dyDescent="0.25">
      <c r="A9125" s="1">
        <v>9124</v>
      </c>
      <c r="B9125" t="s">
        <v>10513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tr">
        <f>VLOOKUP(M9125,People!$A$1:$C$5,2,0)</f>
        <v>Chuck Magee</v>
      </c>
      <c r="O9125" s="1" t="s">
        <v>2330</v>
      </c>
      <c r="P9125" s="1" t="s">
        <v>42</v>
      </c>
      <c r="Q9125" s="1" t="s">
        <v>69</v>
      </c>
      <c r="R9125" s="1" t="s">
        <v>2331</v>
      </c>
      <c r="S9125" s="5">
        <v>78.759000000000015</v>
      </c>
      <c r="T9125" s="5">
        <v>9</v>
      </c>
      <c r="U9125" s="5">
        <v>0.7</v>
      </c>
      <c r="V9125" s="5">
        <v>-57.75660000000002</v>
      </c>
    </row>
    <row r="9126" spans="1:22" x14ac:dyDescent="0.25">
      <c r="A9126" s="1">
        <v>9125</v>
      </c>
      <c r="B9126" t="s">
        <v>10514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tr">
        <f>VLOOKUP(M9126,People!$A$1:$C$5,2,0)</f>
        <v>Kelly Williams</v>
      </c>
      <c r="O9126" s="1" t="s">
        <v>2438</v>
      </c>
      <c r="P9126" s="1" t="s">
        <v>29</v>
      </c>
      <c r="Q9126" s="1" t="s">
        <v>59</v>
      </c>
      <c r="R9126" s="1" t="s">
        <v>810</v>
      </c>
      <c r="S9126" s="5">
        <v>9.5519999999999996</v>
      </c>
      <c r="T9126" s="5">
        <v>3</v>
      </c>
      <c r="U9126" s="5">
        <v>0.6</v>
      </c>
      <c r="V9126" s="5">
        <v>-3.8207999999999984</v>
      </c>
    </row>
    <row r="9127" spans="1:22" x14ac:dyDescent="0.25">
      <c r="A9127" s="1">
        <v>9126</v>
      </c>
      <c r="B9127" t="s">
        <v>10514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tr">
        <f>VLOOKUP(M9127,People!$A$1:$C$5,2,0)</f>
        <v>Kelly Williams</v>
      </c>
      <c r="O9127" s="1" t="s">
        <v>4920</v>
      </c>
      <c r="P9127" s="1" t="s">
        <v>29</v>
      </c>
      <c r="Q9127" s="1" t="s">
        <v>59</v>
      </c>
      <c r="R9127" s="1" t="s">
        <v>4921</v>
      </c>
      <c r="S9127" s="5">
        <v>5.3440000000000003</v>
      </c>
      <c r="T9127" s="5">
        <v>4</v>
      </c>
      <c r="U9127" s="5">
        <v>0.6</v>
      </c>
      <c r="V9127" s="5">
        <v>-2.1375999999999991</v>
      </c>
    </row>
    <row r="9128" spans="1:22" x14ac:dyDescent="0.25">
      <c r="A9128" s="1">
        <v>9127</v>
      </c>
      <c r="B9128" t="s">
        <v>10515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tr">
        <f>VLOOKUP(M9128,People!$A$1:$C$5,2,0)</f>
        <v>Anna Andreadi</v>
      </c>
      <c r="O9128" s="1" t="s">
        <v>597</v>
      </c>
      <c r="P9128" s="1" t="s">
        <v>42</v>
      </c>
      <c r="Q9128" s="1" t="s">
        <v>62</v>
      </c>
      <c r="R9128" s="1" t="s">
        <v>598</v>
      </c>
      <c r="S9128" s="5">
        <v>8.2799999999999994</v>
      </c>
      <c r="T9128" s="5">
        <v>2</v>
      </c>
      <c r="U9128" s="5">
        <v>0</v>
      </c>
      <c r="V9128" s="5">
        <v>3.4775999999999998</v>
      </c>
    </row>
    <row r="9129" spans="1:22" x14ac:dyDescent="0.25">
      <c r="A9129" s="1">
        <v>9128</v>
      </c>
      <c r="B9129" t="s">
        <v>10516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tr">
        <f>VLOOKUP(M9129,People!$A$1:$C$5,2,0)</f>
        <v>Kelly Williams</v>
      </c>
      <c r="O9129" s="1" t="s">
        <v>5569</v>
      </c>
      <c r="P9129" s="1" t="s">
        <v>42</v>
      </c>
      <c r="Q9129" s="1" t="s">
        <v>54</v>
      </c>
      <c r="R9129" s="1" t="s">
        <v>5570</v>
      </c>
      <c r="S9129" s="5">
        <v>50.135999999999996</v>
      </c>
      <c r="T9129" s="5">
        <v>3</v>
      </c>
      <c r="U9129" s="5">
        <v>0.2</v>
      </c>
      <c r="V9129" s="5">
        <v>-11.2806</v>
      </c>
    </row>
    <row r="9130" spans="1:22" x14ac:dyDescent="0.25">
      <c r="A9130" s="1">
        <v>9129</v>
      </c>
      <c r="B9130" t="s">
        <v>10517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tr">
        <f>VLOOKUP(M9130,People!$A$1:$C$5,2,0)</f>
        <v>Anna Andreadi</v>
      </c>
      <c r="O9130" s="1" t="s">
        <v>2426</v>
      </c>
      <c r="P9130" s="1" t="s">
        <v>42</v>
      </c>
      <c r="Q9130" s="1" t="s">
        <v>69</v>
      </c>
      <c r="R9130" s="1" t="s">
        <v>2427</v>
      </c>
      <c r="S9130" s="5">
        <v>88.074000000000012</v>
      </c>
      <c r="T9130" s="5">
        <v>7</v>
      </c>
      <c r="U9130" s="5">
        <v>0.7</v>
      </c>
      <c r="V9130" s="5">
        <v>-58.71599999999998</v>
      </c>
    </row>
    <row r="9131" spans="1:22" x14ac:dyDescent="0.25">
      <c r="A9131" s="1">
        <v>9130</v>
      </c>
      <c r="B9131" t="s">
        <v>10518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tr">
        <f>VLOOKUP(M9131,People!$A$1:$C$5,2,0)</f>
        <v>Chuck Magee</v>
      </c>
      <c r="O9131" s="1" t="s">
        <v>4405</v>
      </c>
      <c r="P9131" s="1" t="s">
        <v>29</v>
      </c>
      <c r="Q9131" s="1" t="s">
        <v>30</v>
      </c>
      <c r="R9131" s="1" t="s">
        <v>4406</v>
      </c>
      <c r="S9131" s="5">
        <v>301.46999999999997</v>
      </c>
      <c r="T9131" s="5">
        <v>3</v>
      </c>
      <c r="U9131" s="5">
        <v>0.5</v>
      </c>
      <c r="V9131" s="5">
        <v>-241.17600000000002</v>
      </c>
    </row>
    <row r="9132" spans="1:22" x14ac:dyDescent="0.25">
      <c r="A9132" s="1">
        <v>9131</v>
      </c>
      <c r="B9132" t="s">
        <v>10518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tr">
        <f>VLOOKUP(M9132,People!$A$1:$C$5,2,0)</f>
        <v>Chuck Magee</v>
      </c>
      <c r="O9132" s="1" t="s">
        <v>3660</v>
      </c>
      <c r="P9132" s="1" t="s">
        <v>42</v>
      </c>
      <c r="Q9132" s="1" t="s">
        <v>62</v>
      </c>
      <c r="R9132" s="1" t="s">
        <v>3661</v>
      </c>
      <c r="S9132" s="5">
        <v>18.656000000000002</v>
      </c>
      <c r="T9132" s="5">
        <v>2</v>
      </c>
      <c r="U9132" s="5">
        <v>0.2</v>
      </c>
      <c r="V9132" s="5">
        <v>1.6324000000000014</v>
      </c>
    </row>
    <row r="9133" spans="1:22" x14ac:dyDescent="0.25">
      <c r="A9133" s="1">
        <v>9132</v>
      </c>
      <c r="B9133" t="s">
        <v>10519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tr">
        <f>VLOOKUP(M9133,People!$A$1:$C$5,2,0)</f>
        <v>Chuck Magee</v>
      </c>
      <c r="O9133" s="1" t="s">
        <v>3243</v>
      </c>
      <c r="P9133" s="1" t="s">
        <v>29</v>
      </c>
      <c r="Q9133" s="1" t="s">
        <v>59</v>
      </c>
      <c r="R9133" s="1" t="s">
        <v>3244</v>
      </c>
      <c r="S9133" s="5">
        <v>27.46</v>
      </c>
      <c r="T9133" s="5">
        <v>2</v>
      </c>
      <c r="U9133" s="5">
        <v>0</v>
      </c>
      <c r="V9133" s="5">
        <v>9.8856000000000002</v>
      </c>
    </row>
    <row r="9134" spans="1:22" x14ac:dyDescent="0.25">
      <c r="A9134" s="1">
        <v>9133</v>
      </c>
      <c r="B9134" t="s">
        <v>10519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tr">
        <f>VLOOKUP(M9134,People!$A$1:$C$5,2,0)</f>
        <v>Chuck Magee</v>
      </c>
      <c r="O9134" s="1" t="s">
        <v>1952</v>
      </c>
      <c r="P9134" s="1" t="s">
        <v>42</v>
      </c>
      <c r="Q9134" s="1" t="s">
        <v>72</v>
      </c>
      <c r="R9134" s="1" t="s">
        <v>1953</v>
      </c>
      <c r="S9134" s="5">
        <v>125.13</v>
      </c>
      <c r="T9134" s="5">
        <v>3</v>
      </c>
      <c r="U9134" s="5">
        <v>0</v>
      </c>
      <c r="V9134" s="5">
        <v>36.287699999999987</v>
      </c>
    </row>
    <row r="9135" spans="1:22" x14ac:dyDescent="0.25">
      <c r="A9135" s="1">
        <v>9134</v>
      </c>
      <c r="B9135" t="s">
        <v>10520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tr">
        <f>VLOOKUP(M9135,People!$A$1:$C$5,2,0)</f>
        <v>Anna Andreadi</v>
      </c>
      <c r="O9135" s="1" t="s">
        <v>2837</v>
      </c>
      <c r="P9135" s="1" t="s">
        <v>65</v>
      </c>
      <c r="Q9135" s="1" t="s">
        <v>66</v>
      </c>
      <c r="R9135" s="1" t="s">
        <v>2838</v>
      </c>
      <c r="S9135" s="5">
        <v>555.96</v>
      </c>
      <c r="T9135" s="5">
        <v>5</v>
      </c>
      <c r="U9135" s="5">
        <v>0.2</v>
      </c>
      <c r="V9135" s="5">
        <v>41.697000000000003</v>
      </c>
    </row>
    <row r="9136" spans="1:22" x14ac:dyDescent="0.25">
      <c r="A9136" s="1">
        <v>9135</v>
      </c>
      <c r="B9136" t="s">
        <v>10521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tr">
        <f>VLOOKUP(M9136,People!$A$1:$C$5,2,0)</f>
        <v>Cassandra Brandow</v>
      </c>
      <c r="O9136" s="1" t="s">
        <v>1359</v>
      </c>
      <c r="P9136" s="1" t="s">
        <v>42</v>
      </c>
      <c r="Q9136" s="1" t="s">
        <v>54</v>
      </c>
      <c r="R9136" s="1" t="s">
        <v>1360</v>
      </c>
      <c r="S9136" s="5">
        <v>129.55199999999999</v>
      </c>
      <c r="T9136" s="5">
        <v>3</v>
      </c>
      <c r="U9136" s="5">
        <v>0.2</v>
      </c>
      <c r="V9136" s="5">
        <v>-22.671600000000005</v>
      </c>
    </row>
    <row r="9137" spans="1:22" x14ac:dyDescent="0.25">
      <c r="A9137" s="1">
        <v>9136</v>
      </c>
      <c r="B9137" t="s">
        <v>10521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tr">
        <f>VLOOKUP(M9137,People!$A$1:$C$5,2,0)</f>
        <v>Cassandra Brandow</v>
      </c>
      <c r="O9137" s="1" t="s">
        <v>1340</v>
      </c>
      <c r="P9137" s="1" t="s">
        <v>42</v>
      </c>
      <c r="Q9137" s="1" t="s">
        <v>54</v>
      </c>
      <c r="R9137" s="1" t="s">
        <v>1341</v>
      </c>
      <c r="S9137" s="5">
        <v>51.984000000000009</v>
      </c>
      <c r="T9137" s="5">
        <v>1</v>
      </c>
      <c r="U9137" s="5">
        <v>0.2</v>
      </c>
      <c r="V9137" s="5">
        <v>-5.1983999999999995</v>
      </c>
    </row>
    <row r="9138" spans="1:22" x14ac:dyDescent="0.25">
      <c r="A9138" s="1">
        <v>9137</v>
      </c>
      <c r="B9138" t="s">
        <v>10521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tr">
        <f>VLOOKUP(M9138,People!$A$1:$C$5,2,0)</f>
        <v>Cassandra Brandow</v>
      </c>
      <c r="O9138" s="1" t="s">
        <v>5330</v>
      </c>
      <c r="P9138" s="1" t="s">
        <v>42</v>
      </c>
      <c r="Q9138" s="1" t="s">
        <v>83</v>
      </c>
      <c r="R9138" s="1" t="s">
        <v>5331</v>
      </c>
      <c r="S9138" s="5">
        <v>10.272000000000002</v>
      </c>
      <c r="T9138" s="5">
        <v>3</v>
      </c>
      <c r="U9138" s="5">
        <v>0.2</v>
      </c>
      <c r="V9138" s="5">
        <v>3.4668000000000001</v>
      </c>
    </row>
    <row r="9139" spans="1:22" x14ac:dyDescent="0.25">
      <c r="A9139" s="1">
        <v>9138</v>
      </c>
      <c r="B9139" t="s">
        <v>10522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tr">
        <f>VLOOKUP(M9139,People!$A$1:$C$5,2,0)</f>
        <v>Cassandra Brandow</v>
      </c>
      <c r="O9139" s="1" t="s">
        <v>3229</v>
      </c>
      <c r="P9139" s="1" t="s">
        <v>42</v>
      </c>
      <c r="Q9139" s="1" t="s">
        <v>69</v>
      </c>
      <c r="R9139" s="1" t="s">
        <v>3230</v>
      </c>
      <c r="S9139" s="5">
        <v>18.336000000000002</v>
      </c>
      <c r="T9139" s="5">
        <v>2</v>
      </c>
      <c r="U9139" s="5">
        <v>0.7</v>
      </c>
      <c r="V9139" s="5">
        <v>-12.224</v>
      </c>
    </row>
    <row r="9140" spans="1:22" x14ac:dyDescent="0.25">
      <c r="A9140" s="1">
        <v>9139</v>
      </c>
      <c r="B9140" t="s">
        <v>10522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tr">
        <f>VLOOKUP(M9140,People!$A$1:$C$5,2,0)</f>
        <v>Cassandra Brandow</v>
      </c>
      <c r="O9140" s="1" t="s">
        <v>4521</v>
      </c>
      <c r="P9140" s="1" t="s">
        <v>65</v>
      </c>
      <c r="Q9140" s="1" t="s">
        <v>66</v>
      </c>
      <c r="R9140" s="1" t="s">
        <v>4522</v>
      </c>
      <c r="S9140" s="5">
        <v>180.96</v>
      </c>
      <c r="T9140" s="5">
        <v>5</v>
      </c>
      <c r="U9140" s="5">
        <v>0.2</v>
      </c>
      <c r="V9140" s="5">
        <v>13.571999999999996</v>
      </c>
    </row>
    <row r="9141" spans="1:22" x14ac:dyDescent="0.25">
      <c r="A9141" s="1">
        <v>9140</v>
      </c>
      <c r="B9141" t="s">
        <v>10523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tr">
        <f>VLOOKUP(M9141,People!$A$1:$C$5,2,0)</f>
        <v>Kelly Williams</v>
      </c>
      <c r="O9141" s="1" t="s">
        <v>422</v>
      </c>
      <c r="P9141" s="1" t="s">
        <v>65</v>
      </c>
      <c r="Q9141" s="1" t="s">
        <v>145</v>
      </c>
      <c r="R9141" s="1" t="s">
        <v>423</v>
      </c>
      <c r="S9141" s="5">
        <v>475.94400000000002</v>
      </c>
      <c r="T9141" s="5">
        <v>7</v>
      </c>
      <c r="U9141" s="5">
        <v>0.2</v>
      </c>
      <c r="V9141" s="5">
        <v>95.188799999999972</v>
      </c>
    </row>
    <row r="9142" spans="1:22" x14ac:dyDescent="0.25">
      <c r="A9142" s="1">
        <v>9141</v>
      </c>
      <c r="B9142" t="s">
        <v>10524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tr">
        <f>VLOOKUP(M9142,People!$A$1:$C$5,2,0)</f>
        <v>Anna Andreadi</v>
      </c>
      <c r="O9142" s="1" t="s">
        <v>2183</v>
      </c>
      <c r="P9142" s="1" t="s">
        <v>65</v>
      </c>
      <c r="Q9142" s="1" t="s">
        <v>145</v>
      </c>
      <c r="R9142" s="1" t="s">
        <v>2184</v>
      </c>
      <c r="S9142" s="5">
        <v>159.97999999999999</v>
      </c>
      <c r="T9142" s="5">
        <v>2</v>
      </c>
      <c r="U9142" s="5">
        <v>0</v>
      </c>
      <c r="V9142" s="5">
        <v>47.993999999999986</v>
      </c>
    </row>
    <row r="9143" spans="1:22" x14ac:dyDescent="0.25">
      <c r="A9143" s="1">
        <v>9142</v>
      </c>
      <c r="B9143" t="s">
        <v>10525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tr">
        <f>VLOOKUP(M9143,People!$A$1:$C$5,2,0)</f>
        <v>Chuck Magee</v>
      </c>
      <c r="O9143" s="1" t="s">
        <v>222</v>
      </c>
      <c r="P9143" s="1" t="s">
        <v>65</v>
      </c>
      <c r="Q9143" s="1" t="s">
        <v>66</v>
      </c>
      <c r="R9143" s="1" t="s">
        <v>223</v>
      </c>
      <c r="S9143" s="5">
        <v>43.6</v>
      </c>
      <c r="T9143" s="5">
        <v>4</v>
      </c>
      <c r="U9143" s="5">
        <v>0</v>
      </c>
      <c r="V9143" s="5">
        <v>12.208000000000002</v>
      </c>
    </row>
    <row r="9144" spans="1:22" x14ac:dyDescent="0.25">
      <c r="A9144" s="1">
        <v>9143</v>
      </c>
      <c r="B9144" t="s">
        <v>10526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tr">
        <f>VLOOKUP(M9144,People!$A$1:$C$5,2,0)</f>
        <v>Anna Andreadi</v>
      </c>
      <c r="O9144" s="1" t="s">
        <v>4815</v>
      </c>
      <c r="P9144" s="1" t="s">
        <v>42</v>
      </c>
      <c r="Q9144" s="1" t="s">
        <v>69</v>
      </c>
      <c r="R9144" s="1" t="s">
        <v>4816</v>
      </c>
      <c r="S9144" s="5">
        <v>8.2880000000000003</v>
      </c>
      <c r="T9144" s="5">
        <v>2</v>
      </c>
      <c r="U9144" s="5">
        <v>0.2</v>
      </c>
      <c r="V9144" s="5">
        <v>3.0043999999999995</v>
      </c>
    </row>
    <row r="9145" spans="1:22" x14ac:dyDescent="0.25">
      <c r="A9145" s="1">
        <v>9144</v>
      </c>
      <c r="B9145" t="s">
        <v>10526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tr">
        <f>VLOOKUP(M9145,People!$A$1:$C$5,2,0)</f>
        <v>Anna Andreadi</v>
      </c>
      <c r="O9145" s="1" t="s">
        <v>5753</v>
      </c>
      <c r="P9145" s="1" t="s">
        <v>65</v>
      </c>
      <c r="Q9145" s="1" t="s">
        <v>66</v>
      </c>
      <c r="R9145" s="1" t="s">
        <v>5754</v>
      </c>
      <c r="S9145" s="5">
        <v>1123.1280000000002</v>
      </c>
      <c r="T9145" s="5">
        <v>9</v>
      </c>
      <c r="U9145" s="5">
        <v>0.2</v>
      </c>
      <c r="V9145" s="5">
        <v>70.195499999999981</v>
      </c>
    </row>
    <row r="9146" spans="1:22" x14ac:dyDescent="0.25">
      <c r="A9146" s="1">
        <v>9145</v>
      </c>
      <c r="B9146" t="s">
        <v>10526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tr">
        <f>VLOOKUP(M9146,People!$A$1:$C$5,2,0)</f>
        <v>Anna Andreadi</v>
      </c>
      <c r="O9146" s="1" t="s">
        <v>386</v>
      </c>
      <c r="P9146" s="1" t="s">
        <v>42</v>
      </c>
      <c r="Q9146" s="1" t="s">
        <v>72</v>
      </c>
      <c r="R9146" s="1" t="s">
        <v>387</v>
      </c>
      <c r="S9146" s="5">
        <v>64.900000000000006</v>
      </c>
      <c r="T9146" s="5">
        <v>5</v>
      </c>
      <c r="U9146" s="5">
        <v>0</v>
      </c>
      <c r="V9146" s="5">
        <v>18.820999999999994</v>
      </c>
    </row>
    <row r="9147" spans="1:22" x14ac:dyDescent="0.25">
      <c r="A9147" s="1">
        <v>9146</v>
      </c>
      <c r="B9147" t="s">
        <v>10527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tr">
        <f>VLOOKUP(M9147,People!$A$1:$C$5,2,0)</f>
        <v>Kelly Williams</v>
      </c>
      <c r="O9147" s="1" t="s">
        <v>2018</v>
      </c>
      <c r="P9147" s="1" t="s">
        <v>42</v>
      </c>
      <c r="Q9147" s="1" t="s">
        <v>69</v>
      </c>
      <c r="R9147" s="1" t="s">
        <v>2019</v>
      </c>
      <c r="S9147" s="5">
        <v>2.8079999999999989</v>
      </c>
      <c r="T9147" s="5">
        <v>3</v>
      </c>
      <c r="U9147" s="5">
        <v>0.8</v>
      </c>
      <c r="V9147" s="5">
        <v>-4.492799999999999</v>
      </c>
    </row>
    <row r="9148" spans="1:22" x14ac:dyDescent="0.25">
      <c r="A9148" s="1">
        <v>9147</v>
      </c>
      <c r="B9148" t="s">
        <v>10528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tr">
        <f>VLOOKUP(M9148,People!$A$1:$C$5,2,0)</f>
        <v>Chuck Magee</v>
      </c>
      <c r="O9148" s="1" t="s">
        <v>3674</v>
      </c>
      <c r="P9148" s="1" t="s">
        <v>65</v>
      </c>
      <c r="Q9148" s="1" t="s">
        <v>145</v>
      </c>
      <c r="R9148" s="1" t="s">
        <v>3675</v>
      </c>
      <c r="S9148" s="5">
        <v>99.98</v>
      </c>
      <c r="T9148" s="5">
        <v>2</v>
      </c>
      <c r="U9148" s="5">
        <v>0</v>
      </c>
      <c r="V9148" s="5">
        <v>42.991400000000006</v>
      </c>
    </row>
    <row r="9149" spans="1:22" x14ac:dyDescent="0.25">
      <c r="A9149" s="1">
        <v>9148</v>
      </c>
      <c r="B9149" t="s">
        <v>10528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tr">
        <f>VLOOKUP(M9149,People!$A$1:$C$5,2,0)</f>
        <v>Chuck Magee</v>
      </c>
      <c r="O9149" s="1" t="s">
        <v>5884</v>
      </c>
      <c r="P9149" s="1" t="s">
        <v>42</v>
      </c>
      <c r="Q9149" s="1" t="s">
        <v>62</v>
      </c>
      <c r="R9149" s="1" t="s">
        <v>5885</v>
      </c>
      <c r="S9149" s="5">
        <v>8.0400000000000009</v>
      </c>
      <c r="T9149" s="5">
        <v>6</v>
      </c>
      <c r="U9149" s="5">
        <v>0</v>
      </c>
      <c r="V9149" s="5">
        <v>2.7336</v>
      </c>
    </row>
    <row r="9150" spans="1:22" x14ac:dyDescent="0.25">
      <c r="A9150" s="1">
        <v>9149</v>
      </c>
      <c r="B9150" t="s">
        <v>10528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tr">
        <f>VLOOKUP(M9150,People!$A$1:$C$5,2,0)</f>
        <v>Chuck Magee</v>
      </c>
      <c r="O9150" s="1" t="s">
        <v>2545</v>
      </c>
      <c r="P9150" s="1" t="s">
        <v>42</v>
      </c>
      <c r="Q9150" s="1" t="s">
        <v>54</v>
      </c>
      <c r="R9150" s="1" t="s">
        <v>2546</v>
      </c>
      <c r="S9150" s="5">
        <v>1564.29</v>
      </c>
      <c r="T9150" s="5">
        <v>13</v>
      </c>
      <c r="U9150" s="5">
        <v>0</v>
      </c>
      <c r="V9150" s="5">
        <v>406.71539999999993</v>
      </c>
    </row>
    <row r="9151" spans="1:22" x14ac:dyDescent="0.25">
      <c r="A9151" s="1">
        <v>9150</v>
      </c>
      <c r="B9151" t="s">
        <v>10529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tr">
        <f>VLOOKUP(M9151,People!$A$1:$C$5,2,0)</f>
        <v>Kelly Williams</v>
      </c>
      <c r="O9151" s="1" t="s">
        <v>3245</v>
      </c>
      <c r="P9151" s="1" t="s">
        <v>42</v>
      </c>
      <c r="Q9151" s="1" t="s">
        <v>69</v>
      </c>
      <c r="R9151" s="1" t="s">
        <v>3246</v>
      </c>
      <c r="S9151" s="5">
        <v>138.56</v>
      </c>
      <c r="T9151" s="5">
        <v>4</v>
      </c>
      <c r="U9151" s="5">
        <v>0</v>
      </c>
      <c r="V9151" s="5">
        <v>66.508799999999994</v>
      </c>
    </row>
    <row r="9152" spans="1:22" x14ac:dyDescent="0.25">
      <c r="A9152" s="1">
        <v>9151</v>
      </c>
      <c r="B9152" t="s">
        <v>10529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tr">
        <f>VLOOKUP(M9152,People!$A$1:$C$5,2,0)</f>
        <v>Kelly Williams</v>
      </c>
      <c r="O9152" s="1" t="s">
        <v>3032</v>
      </c>
      <c r="P9152" s="1" t="s">
        <v>42</v>
      </c>
      <c r="Q9152" s="1" t="s">
        <v>72</v>
      </c>
      <c r="R9152" s="1" t="s">
        <v>3033</v>
      </c>
      <c r="S9152" s="5">
        <v>65.52000000000001</v>
      </c>
      <c r="T9152" s="5">
        <v>5</v>
      </c>
      <c r="U9152" s="5">
        <v>0.1</v>
      </c>
      <c r="V9152" s="5">
        <v>12.376000000000001</v>
      </c>
    </row>
    <row r="9153" spans="1:22" x14ac:dyDescent="0.25">
      <c r="A9153" s="1">
        <v>9152</v>
      </c>
      <c r="B9153" t="s">
        <v>10530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tr">
        <f>VLOOKUP(M9153,People!$A$1:$C$5,2,0)</f>
        <v>Anna Andreadi</v>
      </c>
      <c r="O9153" s="1" t="s">
        <v>5071</v>
      </c>
      <c r="P9153" s="1" t="s">
        <v>42</v>
      </c>
      <c r="Q9153" s="1" t="s">
        <v>62</v>
      </c>
      <c r="R9153" s="1" t="s">
        <v>5072</v>
      </c>
      <c r="S9153" s="5">
        <v>14.576000000000001</v>
      </c>
      <c r="T9153" s="5">
        <v>2</v>
      </c>
      <c r="U9153" s="5">
        <v>0.2</v>
      </c>
      <c r="V9153" s="5">
        <v>2.3685999999999989</v>
      </c>
    </row>
    <row r="9154" spans="1:22" x14ac:dyDescent="0.25">
      <c r="A9154" s="1">
        <v>9153</v>
      </c>
      <c r="B9154" t="s">
        <v>10530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tr">
        <f>VLOOKUP(M9154,People!$A$1:$C$5,2,0)</f>
        <v>Anna Andreadi</v>
      </c>
      <c r="O9154" s="1" t="s">
        <v>652</v>
      </c>
      <c r="P9154" s="1" t="s">
        <v>65</v>
      </c>
      <c r="Q9154" s="1" t="s">
        <v>145</v>
      </c>
      <c r="R9154" s="1" t="s">
        <v>653</v>
      </c>
      <c r="S9154" s="5">
        <v>23.200000000000003</v>
      </c>
      <c r="T9154" s="5">
        <v>2</v>
      </c>
      <c r="U9154" s="5">
        <v>0.2</v>
      </c>
      <c r="V9154" s="5">
        <v>1.4499999999999993</v>
      </c>
    </row>
    <row r="9155" spans="1:22" x14ac:dyDescent="0.25">
      <c r="A9155" s="1">
        <v>9154</v>
      </c>
      <c r="B9155" t="s">
        <v>10530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tr">
        <f>VLOOKUP(M9155,People!$A$1:$C$5,2,0)</f>
        <v>Anna Andreadi</v>
      </c>
      <c r="O9155" s="1" t="s">
        <v>1524</v>
      </c>
      <c r="P9155" s="1" t="s">
        <v>42</v>
      </c>
      <c r="Q9155" s="1" t="s">
        <v>62</v>
      </c>
      <c r="R9155" s="1" t="s">
        <v>1525</v>
      </c>
      <c r="S9155" s="5">
        <v>16.463999999999999</v>
      </c>
      <c r="T9155" s="5">
        <v>7</v>
      </c>
      <c r="U9155" s="5">
        <v>0.2</v>
      </c>
      <c r="V9155" s="5">
        <v>1.852199999999999</v>
      </c>
    </row>
    <row r="9156" spans="1:22" x14ac:dyDescent="0.25">
      <c r="A9156" s="1">
        <v>9155</v>
      </c>
      <c r="B9156" t="s">
        <v>10531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tr">
        <f>VLOOKUP(M9156,People!$A$1:$C$5,2,0)</f>
        <v>Chuck Magee</v>
      </c>
      <c r="O9156" s="1" t="s">
        <v>1486</v>
      </c>
      <c r="P9156" s="1" t="s">
        <v>29</v>
      </c>
      <c r="Q9156" s="1" t="s">
        <v>59</v>
      </c>
      <c r="R9156" s="1" t="s">
        <v>5505</v>
      </c>
      <c r="S9156" s="5">
        <v>19.312000000000001</v>
      </c>
      <c r="T9156" s="5">
        <v>2</v>
      </c>
      <c r="U9156" s="5">
        <v>0.2</v>
      </c>
      <c r="V9156" s="5">
        <v>3.1382000000000003</v>
      </c>
    </row>
    <row r="9157" spans="1:22" x14ac:dyDescent="0.25">
      <c r="A9157" s="1">
        <v>9156</v>
      </c>
      <c r="B9157" t="s">
        <v>10532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tr">
        <f>VLOOKUP(M9157,People!$A$1:$C$5,2,0)</f>
        <v>Anna Andreadi</v>
      </c>
      <c r="O9157" s="1" t="s">
        <v>500</v>
      </c>
      <c r="P9157" s="1" t="s">
        <v>42</v>
      </c>
      <c r="Q9157" s="1" t="s">
        <v>83</v>
      </c>
      <c r="R9157" s="1" t="s">
        <v>501</v>
      </c>
      <c r="S9157" s="5">
        <v>40.08</v>
      </c>
      <c r="T9157" s="5">
        <v>6</v>
      </c>
      <c r="U9157" s="5">
        <v>0</v>
      </c>
      <c r="V9157" s="5">
        <v>19.238399999999999</v>
      </c>
    </row>
    <row r="9158" spans="1:22" x14ac:dyDescent="0.25">
      <c r="A9158" s="1">
        <v>9157</v>
      </c>
      <c r="B9158" t="s">
        <v>10533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tr">
        <f>VLOOKUP(M9158,People!$A$1:$C$5,2,0)</f>
        <v>Chuck Magee</v>
      </c>
      <c r="O9158" s="1" t="s">
        <v>1589</v>
      </c>
      <c r="P9158" s="1" t="s">
        <v>42</v>
      </c>
      <c r="Q9158" s="1" t="s">
        <v>72</v>
      </c>
      <c r="R9158" s="1" t="s">
        <v>1590</v>
      </c>
      <c r="S9158" s="5">
        <v>101.96</v>
      </c>
      <c r="T9158" s="5">
        <v>2</v>
      </c>
      <c r="U9158" s="5">
        <v>0</v>
      </c>
      <c r="V9158" s="5">
        <v>27.529200000000003</v>
      </c>
    </row>
    <row r="9159" spans="1:22" x14ac:dyDescent="0.25">
      <c r="A9159" s="1">
        <v>9158</v>
      </c>
      <c r="B9159" t="s">
        <v>10533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tr">
        <f>VLOOKUP(M9159,People!$A$1:$C$5,2,0)</f>
        <v>Chuck Magee</v>
      </c>
      <c r="O9159" s="1" t="s">
        <v>5335</v>
      </c>
      <c r="P9159" s="1" t="s">
        <v>42</v>
      </c>
      <c r="Q9159" s="1" t="s">
        <v>83</v>
      </c>
      <c r="R9159" s="1" t="s">
        <v>5336</v>
      </c>
      <c r="S9159" s="5">
        <v>259.74</v>
      </c>
      <c r="T9159" s="5">
        <v>13</v>
      </c>
      <c r="U9159" s="5">
        <v>0</v>
      </c>
      <c r="V9159" s="5">
        <v>124.6752</v>
      </c>
    </row>
    <row r="9160" spans="1:22" x14ac:dyDescent="0.25">
      <c r="A9160" s="1">
        <v>9159</v>
      </c>
      <c r="B9160" t="s">
        <v>10533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tr">
        <f>VLOOKUP(M9160,People!$A$1:$C$5,2,0)</f>
        <v>Chuck Magee</v>
      </c>
      <c r="O9160" s="1" t="s">
        <v>2380</v>
      </c>
      <c r="P9160" s="1" t="s">
        <v>65</v>
      </c>
      <c r="Q9160" s="1" t="s">
        <v>145</v>
      </c>
      <c r="R9160" s="1" t="s">
        <v>2381</v>
      </c>
      <c r="S9160" s="5">
        <v>255.42</v>
      </c>
      <c r="T9160" s="5">
        <v>9</v>
      </c>
      <c r="U9160" s="5">
        <v>0</v>
      </c>
      <c r="V9160" s="5">
        <v>104.7222</v>
      </c>
    </row>
    <row r="9161" spans="1:22" x14ac:dyDescent="0.25">
      <c r="A9161" s="1">
        <v>9160</v>
      </c>
      <c r="B9161" t="s">
        <v>10534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tr">
        <f>VLOOKUP(M9161,People!$A$1:$C$5,2,0)</f>
        <v>Cassandra Brandow</v>
      </c>
      <c r="O9161" s="1" t="s">
        <v>1070</v>
      </c>
      <c r="P9161" s="1" t="s">
        <v>42</v>
      </c>
      <c r="Q9161" s="1" t="s">
        <v>69</v>
      </c>
      <c r="R9161" s="1" t="s">
        <v>1071</v>
      </c>
      <c r="S9161" s="5">
        <v>4.338000000000001</v>
      </c>
      <c r="T9161" s="5">
        <v>3</v>
      </c>
      <c r="U9161" s="5">
        <v>0.7</v>
      </c>
      <c r="V9161" s="5">
        <v>-3.0366</v>
      </c>
    </row>
    <row r="9162" spans="1:22" x14ac:dyDescent="0.25">
      <c r="A9162" s="1">
        <v>9161</v>
      </c>
      <c r="B9162" t="s">
        <v>10534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tr">
        <f>VLOOKUP(M9162,People!$A$1:$C$5,2,0)</f>
        <v>Cassandra Brandow</v>
      </c>
      <c r="O9162" s="1" t="s">
        <v>2446</v>
      </c>
      <c r="P9162" s="1" t="s">
        <v>42</v>
      </c>
      <c r="Q9162" s="1" t="s">
        <v>69</v>
      </c>
      <c r="R9162" s="1" t="s">
        <v>2447</v>
      </c>
      <c r="S9162" s="5">
        <v>11.880000000000003</v>
      </c>
      <c r="T9162" s="5">
        <v>5</v>
      </c>
      <c r="U9162" s="5">
        <v>0.7</v>
      </c>
      <c r="V9162" s="5">
        <v>-7.9199999999999982</v>
      </c>
    </row>
    <row r="9163" spans="1:22" x14ac:dyDescent="0.25">
      <c r="A9163" s="1">
        <v>9162</v>
      </c>
      <c r="B9163" t="s">
        <v>10535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tr">
        <f>VLOOKUP(M9163,People!$A$1:$C$5,2,0)</f>
        <v>Kelly Williams</v>
      </c>
      <c r="O9163" s="1" t="s">
        <v>4394</v>
      </c>
      <c r="P9163" s="1" t="s">
        <v>29</v>
      </c>
      <c r="Q9163" s="1" t="s">
        <v>30</v>
      </c>
      <c r="R9163" s="1" t="s">
        <v>4395</v>
      </c>
      <c r="S9163" s="5">
        <v>405.85999999999996</v>
      </c>
      <c r="T9163" s="5">
        <v>7</v>
      </c>
      <c r="U9163" s="5">
        <v>0</v>
      </c>
      <c r="V9163" s="5">
        <v>32.46879999999998</v>
      </c>
    </row>
    <row r="9164" spans="1:22" x14ac:dyDescent="0.25">
      <c r="A9164" s="1">
        <v>9163</v>
      </c>
      <c r="B9164" t="s">
        <v>10535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tr">
        <f>VLOOKUP(M9164,People!$A$1:$C$5,2,0)</f>
        <v>Kelly Williams</v>
      </c>
      <c r="O9164" s="1" t="s">
        <v>2096</v>
      </c>
      <c r="P9164" s="1" t="s">
        <v>29</v>
      </c>
      <c r="Q9164" s="1" t="s">
        <v>33</v>
      </c>
      <c r="R9164" s="1" t="s">
        <v>2097</v>
      </c>
      <c r="S9164" s="5">
        <v>680.01</v>
      </c>
      <c r="T9164" s="5">
        <v>3</v>
      </c>
      <c r="U9164" s="5">
        <v>0</v>
      </c>
      <c r="V9164" s="5">
        <v>176.80260000000001</v>
      </c>
    </row>
    <row r="9165" spans="1:22" x14ac:dyDescent="0.25">
      <c r="A9165" s="1">
        <v>9164</v>
      </c>
      <c r="B9165" t="s">
        <v>10536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tr">
        <f>VLOOKUP(M9165,People!$A$1:$C$5,2,0)</f>
        <v>Kelly Williams</v>
      </c>
      <c r="O9165" s="1" t="s">
        <v>4591</v>
      </c>
      <c r="P9165" s="1" t="s">
        <v>65</v>
      </c>
      <c r="Q9165" s="1" t="s">
        <v>145</v>
      </c>
      <c r="R9165" s="1" t="s">
        <v>4592</v>
      </c>
      <c r="S9165" s="5">
        <v>2.3760000000000003</v>
      </c>
      <c r="T9165" s="5">
        <v>3</v>
      </c>
      <c r="U9165" s="5">
        <v>0.2</v>
      </c>
      <c r="V9165" s="5">
        <v>0.74249999999999994</v>
      </c>
    </row>
    <row r="9166" spans="1:22" x14ac:dyDescent="0.25">
      <c r="A9166" s="1">
        <v>9165</v>
      </c>
      <c r="B9166" t="s">
        <v>10536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tr">
        <f>VLOOKUP(M9166,People!$A$1:$C$5,2,0)</f>
        <v>Kelly Williams</v>
      </c>
      <c r="O9166" s="1" t="s">
        <v>2765</v>
      </c>
      <c r="P9166" s="1" t="s">
        <v>42</v>
      </c>
      <c r="Q9166" s="1" t="s">
        <v>72</v>
      </c>
      <c r="R9166" s="1" t="s">
        <v>2766</v>
      </c>
      <c r="S9166" s="5">
        <v>143.12799999999996</v>
      </c>
      <c r="T9166" s="5">
        <v>2</v>
      </c>
      <c r="U9166" s="5">
        <v>0.8</v>
      </c>
      <c r="V9166" s="5">
        <v>-393.60200000000009</v>
      </c>
    </row>
    <row r="9167" spans="1:22" x14ac:dyDescent="0.25">
      <c r="A9167" s="1">
        <v>9166</v>
      </c>
      <c r="B9167" t="s">
        <v>10537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tr">
        <f>VLOOKUP(M9167,People!$A$1:$C$5,2,0)</f>
        <v>Anna Andreadi</v>
      </c>
      <c r="O9167" s="1" t="s">
        <v>5825</v>
      </c>
      <c r="P9167" s="1" t="s">
        <v>65</v>
      </c>
      <c r="Q9167" s="1" t="s">
        <v>600</v>
      </c>
      <c r="R9167" s="1" t="s">
        <v>5826</v>
      </c>
      <c r="S9167" s="5">
        <v>4476.8</v>
      </c>
      <c r="T9167" s="5">
        <v>4</v>
      </c>
      <c r="U9167" s="5">
        <v>0.2</v>
      </c>
      <c r="V9167" s="5">
        <v>503.63999999999965</v>
      </c>
    </row>
    <row r="9168" spans="1:22" x14ac:dyDescent="0.25">
      <c r="A9168" s="1">
        <v>9167</v>
      </c>
      <c r="B9168" t="s">
        <v>10537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tr">
        <f>VLOOKUP(M9168,People!$A$1:$C$5,2,0)</f>
        <v>Anna Andreadi</v>
      </c>
      <c r="O9168" s="1" t="s">
        <v>3163</v>
      </c>
      <c r="P9168" s="1" t="s">
        <v>42</v>
      </c>
      <c r="Q9168" s="1" t="s">
        <v>83</v>
      </c>
      <c r="R9168" s="1" t="s">
        <v>3164</v>
      </c>
      <c r="S9168" s="5">
        <v>104.85</v>
      </c>
      <c r="T9168" s="5">
        <v>1</v>
      </c>
      <c r="U9168" s="5">
        <v>0</v>
      </c>
      <c r="V9168" s="5">
        <v>50.327999999999996</v>
      </c>
    </row>
    <row r="9169" spans="1:22" x14ac:dyDescent="0.25">
      <c r="A9169" s="1">
        <v>9168</v>
      </c>
      <c r="B9169" t="s">
        <v>10537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tr">
        <f>VLOOKUP(M9169,People!$A$1:$C$5,2,0)</f>
        <v>Anna Andreadi</v>
      </c>
      <c r="O9169" s="1" t="s">
        <v>4586</v>
      </c>
      <c r="P9169" s="1" t="s">
        <v>42</v>
      </c>
      <c r="Q9169" s="1" t="s">
        <v>72</v>
      </c>
      <c r="R9169" s="1" t="s">
        <v>4587</v>
      </c>
      <c r="S9169" s="5">
        <v>241.44</v>
      </c>
      <c r="T9169" s="5">
        <v>3</v>
      </c>
      <c r="U9169" s="5">
        <v>0</v>
      </c>
      <c r="V9169" s="5">
        <v>72.431999999999988</v>
      </c>
    </row>
    <row r="9170" spans="1:22" x14ac:dyDescent="0.25">
      <c r="A9170" s="1">
        <v>9169</v>
      </c>
      <c r="B9170" t="s">
        <v>10538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tr">
        <f>VLOOKUP(M9170,People!$A$1:$C$5,2,0)</f>
        <v>Cassandra Brandow</v>
      </c>
      <c r="O9170" s="1" t="s">
        <v>2006</v>
      </c>
      <c r="P9170" s="1" t="s">
        <v>42</v>
      </c>
      <c r="Q9170" s="1" t="s">
        <v>83</v>
      </c>
      <c r="R9170" s="1" t="s">
        <v>2007</v>
      </c>
      <c r="S9170" s="5">
        <v>319.76</v>
      </c>
      <c r="T9170" s="5">
        <v>14</v>
      </c>
      <c r="U9170" s="5">
        <v>0</v>
      </c>
      <c r="V9170" s="5">
        <v>147.08959999999999</v>
      </c>
    </row>
    <row r="9171" spans="1:22" x14ac:dyDescent="0.25">
      <c r="A9171" s="1">
        <v>9170</v>
      </c>
      <c r="B9171" t="s">
        <v>10538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tr">
        <f>VLOOKUP(M9171,People!$A$1:$C$5,2,0)</f>
        <v>Cassandra Brandow</v>
      </c>
      <c r="O9171" s="1" t="s">
        <v>2006</v>
      </c>
      <c r="P9171" s="1" t="s">
        <v>42</v>
      </c>
      <c r="Q9171" s="1" t="s">
        <v>83</v>
      </c>
      <c r="R9171" s="1" t="s">
        <v>2007</v>
      </c>
      <c r="S9171" s="5">
        <v>45.68</v>
      </c>
      <c r="T9171" s="5">
        <v>2</v>
      </c>
      <c r="U9171" s="5">
        <v>0</v>
      </c>
      <c r="V9171" s="5">
        <v>21.012799999999999</v>
      </c>
    </row>
    <row r="9172" spans="1:22" x14ac:dyDescent="0.25">
      <c r="A9172" s="1">
        <v>9171</v>
      </c>
      <c r="B9172" t="s">
        <v>10539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tr">
        <f>VLOOKUP(M9172,People!$A$1:$C$5,2,0)</f>
        <v>Anna Andreadi</v>
      </c>
      <c r="O9172" s="1" t="s">
        <v>1569</v>
      </c>
      <c r="P9172" s="1" t="s">
        <v>29</v>
      </c>
      <c r="Q9172" s="1" t="s">
        <v>59</v>
      </c>
      <c r="R9172" s="1" t="s">
        <v>1570</v>
      </c>
      <c r="S9172" s="5">
        <v>31.96</v>
      </c>
      <c r="T9172" s="5">
        <v>2</v>
      </c>
      <c r="U9172" s="5">
        <v>0</v>
      </c>
      <c r="V9172" s="5">
        <v>1.597999999999999</v>
      </c>
    </row>
    <row r="9173" spans="1:22" x14ac:dyDescent="0.25">
      <c r="A9173" s="1">
        <v>9172</v>
      </c>
      <c r="B9173" t="s">
        <v>10539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tr">
        <f>VLOOKUP(M9173,People!$A$1:$C$5,2,0)</f>
        <v>Anna Andreadi</v>
      </c>
      <c r="O9173" s="1" t="s">
        <v>3422</v>
      </c>
      <c r="P9173" s="1" t="s">
        <v>42</v>
      </c>
      <c r="Q9173" s="1" t="s">
        <v>83</v>
      </c>
      <c r="R9173" s="1" t="s">
        <v>3423</v>
      </c>
      <c r="S9173" s="5">
        <v>47.9</v>
      </c>
      <c r="T9173" s="5">
        <v>1</v>
      </c>
      <c r="U9173" s="5">
        <v>0</v>
      </c>
      <c r="V9173" s="5">
        <v>22.991999999999997</v>
      </c>
    </row>
    <row r="9174" spans="1:22" x14ac:dyDescent="0.25">
      <c r="A9174" s="1">
        <v>9173</v>
      </c>
      <c r="B9174" t="s">
        <v>10539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tr">
        <f>VLOOKUP(M9174,People!$A$1:$C$5,2,0)</f>
        <v>Anna Andreadi</v>
      </c>
      <c r="O9174" s="1" t="s">
        <v>2850</v>
      </c>
      <c r="P9174" s="1" t="s">
        <v>42</v>
      </c>
      <c r="Q9174" s="1" t="s">
        <v>54</v>
      </c>
      <c r="R9174" s="1" t="s">
        <v>2851</v>
      </c>
      <c r="S9174" s="5">
        <v>1112.94</v>
      </c>
      <c r="T9174" s="5">
        <v>3</v>
      </c>
      <c r="U9174" s="5">
        <v>0</v>
      </c>
      <c r="V9174" s="5">
        <v>222.58799999999991</v>
      </c>
    </row>
    <row r="9175" spans="1:22" x14ac:dyDescent="0.25">
      <c r="A9175" s="1">
        <v>9174</v>
      </c>
      <c r="B9175" t="s">
        <v>10539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tr">
        <f>VLOOKUP(M9175,People!$A$1:$C$5,2,0)</f>
        <v>Anna Andreadi</v>
      </c>
      <c r="O9175" s="1" t="s">
        <v>1963</v>
      </c>
      <c r="P9175" s="1" t="s">
        <v>42</v>
      </c>
      <c r="Q9175" s="1" t="s">
        <v>156</v>
      </c>
      <c r="R9175" s="1" t="s">
        <v>1964</v>
      </c>
      <c r="S9175" s="5">
        <v>22.919999999999998</v>
      </c>
      <c r="T9175" s="5">
        <v>3</v>
      </c>
      <c r="U9175" s="5">
        <v>0</v>
      </c>
      <c r="V9175" s="5">
        <v>11.230799999999999</v>
      </c>
    </row>
    <row r="9176" spans="1:22" x14ac:dyDescent="0.25">
      <c r="A9176" s="1">
        <v>9175</v>
      </c>
      <c r="B9176" t="s">
        <v>10540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tr">
        <f>VLOOKUP(M9176,People!$A$1:$C$5,2,0)</f>
        <v>Anna Andreadi</v>
      </c>
      <c r="O9176" s="1" t="s">
        <v>3216</v>
      </c>
      <c r="P9176" s="1" t="s">
        <v>65</v>
      </c>
      <c r="Q9176" s="1" t="s">
        <v>66</v>
      </c>
      <c r="R9176" s="1" t="s">
        <v>3217</v>
      </c>
      <c r="S9176" s="5">
        <v>71.975999999999999</v>
      </c>
      <c r="T9176" s="5">
        <v>3</v>
      </c>
      <c r="U9176" s="5">
        <v>0.2</v>
      </c>
      <c r="V9176" s="5">
        <v>8.9969999999999892</v>
      </c>
    </row>
    <row r="9177" spans="1:22" x14ac:dyDescent="0.25">
      <c r="A9177" s="1">
        <v>9176</v>
      </c>
      <c r="B9177" t="s">
        <v>10540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tr">
        <f>VLOOKUP(M9177,People!$A$1:$C$5,2,0)</f>
        <v>Anna Andreadi</v>
      </c>
      <c r="O9177" s="1" t="s">
        <v>3201</v>
      </c>
      <c r="P9177" s="1" t="s">
        <v>42</v>
      </c>
      <c r="Q9177" s="1" t="s">
        <v>83</v>
      </c>
      <c r="R9177" s="1" t="s">
        <v>3202</v>
      </c>
      <c r="S9177" s="5">
        <v>19.440000000000001</v>
      </c>
      <c r="T9177" s="5">
        <v>3</v>
      </c>
      <c r="U9177" s="5">
        <v>0</v>
      </c>
      <c r="V9177" s="5">
        <v>9.3312000000000008</v>
      </c>
    </row>
    <row r="9178" spans="1:22" x14ac:dyDescent="0.25">
      <c r="A9178" s="1">
        <v>9177</v>
      </c>
      <c r="B9178" t="s">
        <v>10541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tr">
        <f>VLOOKUP(M9178,People!$A$1:$C$5,2,0)</f>
        <v>Cassandra Brandow</v>
      </c>
      <c r="O9178" s="1" t="s">
        <v>1055</v>
      </c>
      <c r="P9178" s="1" t="s">
        <v>42</v>
      </c>
      <c r="Q9178" s="1" t="s">
        <v>69</v>
      </c>
      <c r="R9178" s="1" t="s">
        <v>1056</v>
      </c>
      <c r="S9178" s="5">
        <v>31.086000000000006</v>
      </c>
      <c r="T9178" s="5">
        <v>3</v>
      </c>
      <c r="U9178" s="5">
        <v>0.7</v>
      </c>
      <c r="V9178" s="5">
        <v>-20.72399999999999</v>
      </c>
    </row>
    <row r="9179" spans="1:22" x14ac:dyDescent="0.25">
      <c r="A9179" s="1">
        <v>9178</v>
      </c>
      <c r="B9179" t="s">
        <v>10542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tr">
        <f>VLOOKUP(M9179,People!$A$1:$C$5,2,0)</f>
        <v>Chuck Magee</v>
      </c>
      <c r="O9179" s="1" t="s">
        <v>5443</v>
      </c>
      <c r="P9179" s="1" t="s">
        <v>65</v>
      </c>
      <c r="Q9179" s="1" t="s">
        <v>66</v>
      </c>
      <c r="R9179" s="1" t="s">
        <v>5444</v>
      </c>
      <c r="S9179" s="5">
        <v>13.98</v>
      </c>
      <c r="T9179" s="5">
        <v>2</v>
      </c>
      <c r="U9179" s="5">
        <v>0</v>
      </c>
      <c r="V9179" s="5">
        <v>3.9144000000000005</v>
      </c>
    </row>
    <row r="9180" spans="1:22" x14ac:dyDescent="0.25">
      <c r="A9180" s="1">
        <v>9179</v>
      </c>
      <c r="B9180" t="s">
        <v>10542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tr">
        <f>VLOOKUP(M9180,People!$A$1:$C$5,2,0)</f>
        <v>Chuck Magee</v>
      </c>
      <c r="O9180" s="1" t="s">
        <v>5006</v>
      </c>
      <c r="P9180" s="1" t="s">
        <v>42</v>
      </c>
      <c r="Q9180" s="1" t="s">
        <v>62</v>
      </c>
      <c r="R9180" s="1" t="s">
        <v>5007</v>
      </c>
      <c r="S9180" s="5">
        <v>23.65</v>
      </c>
      <c r="T9180" s="5">
        <v>1</v>
      </c>
      <c r="U9180" s="5">
        <v>0</v>
      </c>
      <c r="V9180" s="5">
        <v>6.1490000000000009</v>
      </c>
    </row>
    <row r="9181" spans="1:22" x14ac:dyDescent="0.25">
      <c r="A9181" s="1">
        <v>9180</v>
      </c>
      <c r="B9181" t="s">
        <v>10543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tr">
        <f>VLOOKUP(M9181,People!$A$1:$C$5,2,0)</f>
        <v>Anna Andreadi</v>
      </c>
      <c r="O9181" s="1" t="s">
        <v>4938</v>
      </c>
      <c r="P9181" s="1" t="s">
        <v>65</v>
      </c>
      <c r="Q9181" s="1" t="s">
        <v>66</v>
      </c>
      <c r="R9181" s="1" t="s">
        <v>4939</v>
      </c>
      <c r="S9181" s="5">
        <v>707.88</v>
      </c>
      <c r="T9181" s="5">
        <v>3</v>
      </c>
      <c r="U9181" s="5">
        <v>0.2</v>
      </c>
      <c r="V9181" s="5">
        <v>44.242500000000035</v>
      </c>
    </row>
    <row r="9182" spans="1:22" x14ac:dyDescent="0.25">
      <c r="A9182" s="1">
        <v>9181</v>
      </c>
      <c r="B9182" t="s">
        <v>10543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tr">
        <f>VLOOKUP(M9182,People!$A$1:$C$5,2,0)</f>
        <v>Anna Andreadi</v>
      </c>
      <c r="O9182" s="1" t="s">
        <v>1972</v>
      </c>
      <c r="P9182" s="1" t="s">
        <v>42</v>
      </c>
      <c r="Q9182" s="1" t="s">
        <v>69</v>
      </c>
      <c r="R9182" s="1" t="s">
        <v>1973</v>
      </c>
      <c r="S9182" s="5">
        <v>11.952000000000002</v>
      </c>
      <c r="T9182" s="5">
        <v>3</v>
      </c>
      <c r="U9182" s="5">
        <v>0.2</v>
      </c>
      <c r="V9182" s="5">
        <v>4.1832000000000003</v>
      </c>
    </row>
    <row r="9183" spans="1:22" x14ac:dyDescent="0.25">
      <c r="A9183" s="1">
        <v>9182</v>
      </c>
      <c r="B9183" t="s">
        <v>10543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tr">
        <f>VLOOKUP(M9183,People!$A$1:$C$5,2,0)</f>
        <v>Anna Andreadi</v>
      </c>
      <c r="O9183" s="1" t="s">
        <v>5254</v>
      </c>
      <c r="P9183" s="1" t="s">
        <v>42</v>
      </c>
      <c r="Q9183" s="1" t="s">
        <v>69</v>
      </c>
      <c r="R9183" s="1" t="s">
        <v>5255</v>
      </c>
      <c r="S9183" s="5">
        <v>31.128000000000004</v>
      </c>
      <c r="T9183" s="5">
        <v>3</v>
      </c>
      <c r="U9183" s="5">
        <v>0.2</v>
      </c>
      <c r="V9183" s="5">
        <v>11.673000000000002</v>
      </c>
    </row>
    <row r="9184" spans="1:22" x14ac:dyDescent="0.25">
      <c r="A9184" s="1">
        <v>9183</v>
      </c>
      <c r="B9184" t="s">
        <v>10543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tr">
        <f>VLOOKUP(M9184,People!$A$1:$C$5,2,0)</f>
        <v>Anna Andreadi</v>
      </c>
      <c r="O9184" s="1" t="s">
        <v>5656</v>
      </c>
      <c r="P9184" s="1" t="s">
        <v>65</v>
      </c>
      <c r="Q9184" s="1" t="s">
        <v>145</v>
      </c>
      <c r="R9184" s="1" t="s">
        <v>5657</v>
      </c>
      <c r="S9184" s="5">
        <v>55.76</v>
      </c>
      <c r="T9184" s="5">
        <v>4</v>
      </c>
      <c r="U9184" s="5">
        <v>0</v>
      </c>
      <c r="V9184" s="5">
        <v>7.8064000000000036</v>
      </c>
    </row>
    <row r="9185" spans="1:22" x14ac:dyDescent="0.25">
      <c r="A9185" s="1">
        <v>9184</v>
      </c>
      <c r="B9185" t="s">
        <v>10543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tr">
        <f>VLOOKUP(M9185,People!$A$1:$C$5,2,0)</f>
        <v>Anna Andreadi</v>
      </c>
      <c r="O9185" s="1" t="s">
        <v>1092</v>
      </c>
      <c r="P9185" s="1" t="s">
        <v>42</v>
      </c>
      <c r="Q9185" s="1" t="s">
        <v>83</v>
      </c>
      <c r="R9185" s="1" t="s">
        <v>1093</v>
      </c>
      <c r="S9185" s="5">
        <v>24.56</v>
      </c>
      <c r="T9185" s="5">
        <v>2</v>
      </c>
      <c r="U9185" s="5">
        <v>0</v>
      </c>
      <c r="V9185" s="5">
        <v>11.543199999999999</v>
      </c>
    </row>
    <row r="9186" spans="1:22" x14ac:dyDescent="0.25">
      <c r="A9186" s="1">
        <v>9185</v>
      </c>
      <c r="B9186" t="s">
        <v>10543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tr">
        <f>VLOOKUP(M9186,People!$A$1:$C$5,2,0)</f>
        <v>Anna Andreadi</v>
      </c>
      <c r="O9186" s="1" t="s">
        <v>153</v>
      </c>
      <c r="P9186" s="1" t="s">
        <v>29</v>
      </c>
      <c r="Q9186" s="1" t="s">
        <v>59</v>
      </c>
      <c r="R9186" s="1" t="s">
        <v>154</v>
      </c>
      <c r="S9186" s="5">
        <v>51.75</v>
      </c>
      <c r="T9186" s="5">
        <v>1</v>
      </c>
      <c r="U9186" s="5">
        <v>0</v>
      </c>
      <c r="V9186" s="5">
        <v>15.524999999999999</v>
      </c>
    </row>
    <row r="9187" spans="1:22" x14ac:dyDescent="0.25">
      <c r="A9187" s="1">
        <v>9186</v>
      </c>
      <c r="B9187" t="s">
        <v>10543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tr">
        <f>VLOOKUP(M9187,People!$A$1:$C$5,2,0)</f>
        <v>Anna Andreadi</v>
      </c>
      <c r="O9187" s="1" t="s">
        <v>5886</v>
      </c>
      <c r="P9187" s="1" t="s">
        <v>29</v>
      </c>
      <c r="Q9187" s="1" t="s">
        <v>33</v>
      </c>
      <c r="R9187" s="1" t="s">
        <v>5887</v>
      </c>
      <c r="S9187" s="5">
        <v>207.18400000000003</v>
      </c>
      <c r="T9187" s="5">
        <v>1</v>
      </c>
      <c r="U9187" s="5">
        <v>0.2</v>
      </c>
      <c r="V9187" s="5">
        <v>25.897999999999982</v>
      </c>
    </row>
    <row r="9188" spans="1:22" x14ac:dyDescent="0.25">
      <c r="A9188" s="1">
        <v>9187</v>
      </c>
      <c r="B9188" t="s">
        <v>10543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tr">
        <f>VLOOKUP(M9188,People!$A$1:$C$5,2,0)</f>
        <v>Anna Andreadi</v>
      </c>
      <c r="O9188" s="1" t="s">
        <v>3902</v>
      </c>
      <c r="P9188" s="1" t="s">
        <v>42</v>
      </c>
      <c r="Q9188" s="1" t="s">
        <v>72</v>
      </c>
      <c r="R9188" s="1" t="s">
        <v>3903</v>
      </c>
      <c r="S9188" s="5">
        <v>1473.1</v>
      </c>
      <c r="T9188" s="5">
        <v>5</v>
      </c>
      <c r="U9188" s="5">
        <v>0</v>
      </c>
      <c r="V9188" s="5">
        <v>412.46800000000007</v>
      </c>
    </row>
    <row r="9189" spans="1:22" x14ac:dyDescent="0.25">
      <c r="A9189" s="1">
        <v>9188</v>
      </c>
      <c r="B9189" t="s">
        <v>10544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tr">
        <f>VLOOKUP(M9189,People!$A$1:$C$5,2,0)</f>
        <v>Chuck Magee</v>
      </c>
      <c r="O9189" s="1" t="s">
        <v>1614</v>
      </c>
      <c r="P9189" s="1" t="s">
        <v>42</v>
      </c>
      <c r="Q9189" s="1" t="s">
        <v>511</v>
      </c>
      <c r="R9189" s="1" t="s">
        <v>1132</v>
      </c>
      <c r="S9189" s="5">
        <v>3.4880000000000004</v>
      </c>
      <c r="T9189" s="5">
        <v>2</v>
      </c>
      <c r="U9189" s="5">
        <v>0.2</v>
      </c>
      <c r="V9189" s="5">
        <v>-0.69760000000000066</v>
      </c>
    </row>
    <row r="9190" spans="1:22" x14ac:dyDescent="0.25">
      <c r="A9190" s="1">
        <v>9189</v>
      </c>
      <c r="B9190" t="s">
        <v>10544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tr">
        <f>VLOOKUP(M9190,People!$A$1:$C$5,2,0)</f>
        <v>Chuck Magee</v>
      </c>
      <c r="O9190" s="1" t="s">
        <v>849</v>
      </c>
      <c r="P9190" s="1" t="s">
        <v>65</v>
      </c>
      <c r="Q9190" s="1" t="s">
        <v>145</v>
      </c>
      <c r="R9190" s="1" t="s">
        <v>850</v>
      </c>
      <c r="S9190" s="5">
        <v>21.728000000000002</v>
      </c>
      <c r="T9190" s="5">
        <v>4</v>
      </c>
      <c r="U9190" s="5">
        <v>0.2</v>
      </c>
      <c r="V9190" s="5">
        <v>3.8024000000000004</v>
      </c>
    </row>
    <row r="9191" spans="1:22" x14ac:dyDescent="0.25">
      <c r="A9191" s="1">
        <v>9190</v>
      </c>
      <c r="B9191" t="s">
        <v>10544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tr">
        <f>VLOOKUP(M9191,People!$A$1:$C$5,2,0)</f>
        <v>Chuck Magee</v>
      </c>
      <c r="O9191" s="1" t="s">
        <v>3059</v>
      </c>
      <c r="P9191" s="1" t="s">
        <v>42</v>
      </c>
      <c r="Q9191" s="1" t="s">
        <v>54</v>
      </c>
      <c r="R9191" s="1" t="s">
        <v>3060</v>
      </c>
      <c r="S9191" s="5">
        <v>663.072</v>
      </c>
      <c r="T9191" s="5">
        <v>6</v>
      </c>
      <c r="U9191" s="5">
        <v>0.2</v>
      </c>
      <c r="V9191" s="5">
        <v>-165.768</v>
      </c>
    </row>
    <row r="9192" spans="1:22" x14ac:dyDescent="0.25">
      <c r="A9192" s="1">
        <v>9191</v>
      </c>
      <c r="B9192" t="s">
        <v>10544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tr">
        <f>VLOOKUP(M9192,People!$A$1:$C$5,2,0)</f>
        <v>Chuck Magee</v>
      </c>
      <c r="O9192" s="1" t="s">
        <v>2901</v>
      </c>
      <c r="P9192" s="1" t="s">
        <v>42</v>
      </c>
      <c r="Q9192" s="1" t="s">
        <v>69</v>
      </c>
      <c r="R9192" s="1" t="s">
        <v>2902</v>
      </c>
      <c r="S9192" s="5">
        <v>99.588000000000008</v>
      </c>
      <c r="T9192" s="5">
        <v>2</v>
      </c>
      <c r="U9192" s="5">
        <v>0.7</v>
      </c>
      <c r="V9192" s="5">
        <v>-82.989999999999981</v>
      </c>
    </row>
    <row r="9193" spans="1:22" x14ac:dyDescent="0.25">
      <c r="A9193" s="1">
        <v>9192</v>
      </c>
      <c r="B9193" t="s">
        <v>10544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tr">
        <f>VLOOKUP(M9193,People!$A$1:$C$5,2,0)</f>
        <v>Chuck Magee</v>
      </c>
      <c r="O9193" s="1" t="s">
        <v>2501</v>
      </c>
      <c r="P9193" s="1" t="s">
        <v>42</v>
      </c>
      <c r="Q9193" s="1" t="s">
        <v>83</v>
      </c>
      <c r="R9193" s="1" t="s">
        <v>2502</v>
      </c>
      <c r="S9193" s="5">
        <v>49.568000000000005</v>
      </c>
      <c r="T9193" s="5">
        <v>2</v>
      </c>
      <c r="U9193" s="5">
        <v>0.2</v>
      </c>
      <c r="V9193" s="5">
        <v>15.489999999999997</v>
      </c>
    </row>
    <row r="9194" spans="1:22" x14ac:dyDescent="0.25">
      <c r="A9194" s="1">
        <v>9193</v>
      </c>
      <c r="B9194" t="s">
        <v>10545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tr">
        <f>VLOOKUP(M9194,People!$A$1:$C$5,2,0)</f>
        <v>Kelly Williams</v>
      </c>
      <c r="O9194" s="1" t="s">
        <v>1049</v>
      </c>
      <c r="P9194" s="1" t="s">
        <v>42</v>
      </c>
      <c r="Q9194" s="1" t="s">
        <v>69</v>
      </c>
      <c r="R9194" s="1" t="s">
        <v>1050</v>
      </c>
      <c r="S9194" s="5">
        <v>29.371999999999993</v>
      </c>
      <c r="T9194" s="5">
        <v>7</v>
      </c>
      <c r="U9194" s="5">
        <v>0.8</v>
      </c>
      <c r="V9194" s="5">
        <v>-46.995200000000025</v>
      </c>
    </row>
    <row r="9195" spans="1:22" x14ac:dyDescent="0.25">
      <c r="A9195" s="1">
        <v>9194</v>
      </c>
      <c r="B9195" t="s">
        <v>10545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tr">
        <f>VLOOKUP(M9195,People!$A$1:$C$5,2,0)</f>
        <v>Kelly Williams</v>
      </c>
      <c r="O9195" s="1" t="s">
        <v>2866</v>
      </c>
      <c r="P9195" s="1" t="s">
        <v>65</v>
      </c>
      <c r="Q9195" s="1" t="s">
        <v>66</v>
      </c>
      <c r="R9195" s="1" t="s">
        <v>4793</v>
      </c>
      <c r="S9195" s="5">
        <v>344.70400000000001</v>
      </c>
      <c r="T9195" s="5">
        <v>2</v>
      </c>
      <c r="U9195" s="5">
        <v>0.2</v>
      </c>
      <c r="V9195" s="5">
        <v>38.779199999999989</v>
      </c>
    </row>
    <row r="9196" spans="1:22" x14ac:dyDescent="0.25">
      <c r="A9196" s="1">
        <v>9195</v>
      </c>
      <c r="B9196" t="s">
        <v>10546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tr">
        <f>VLOOKUP(M9196,People!$A$1:$C$5,2,0)</f>
        <v>Anna Andreadi</v>
      </c>
      <c r="O9196" s="1" t="s">
        <v>4030</v>
      </c>
      <c r="P9196" s="1" t="s">
        <v>42</v>
      </c>
      <c r="Q9196" s="1" t="s">
        <v>511</v>
      </c>
      <c r="R9196" s="1" t="s">
        <v>4031</v>
      </c>
      <c r="S9196" s="5">
        <v>47.992000000000004</v>
      </c>
      <c r="T9196" s="5">
        <v>7</v>
      </c>
      <c r="U9196" s="5">
        <v>0.2</v>
      </c>
      <c r="V9196" s="5">
        <v>3.5993999999999993</v>
      </c>
    </row>
    <row r="9197" spans="1:22" x14ac:dyDescent="0.25">
      <c r="A9197" s="1">
        <v>9196</v>
      </c>
      <c r="B9197" t="s">
        <v>10546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tr">
        <f>VLOOKUP(M9197,People!$A$1:$C$5,2,0)</f>
        <v>Anna Andreadi</v>
      </c>
      <c r="O9197" s="1" t="s">
        <v>4382</v>
      </c>
      <c r="P9197" s="1" t="s">
        <v>65</v>
      </c>
      <c r="Q9197" s="1" t="s">
        <v>145</v>
      </c>
      <c r="R9197" s="1" t="s">
        <v>5005</v>
      </c>
      <c r="S9197" s="5">
        <v>102.24000000000001</v>
      </c>
      <c r="T9197" s="5">
        <v>4</v>
      </c>
      <c r="U9197" s="5">
        <v>0.2</v>
      </c>
      <c r="V9197" s="5">
        <v>-16.614000000000004</v>
      </c>
    </row>
    <row r="9198" spans="1:22" x14ac:dyDescent="0.25">
      <c r="A9198" s="1">
        <v>9197</v>
      </c>
      <c r="B9198" t="s">
        <v>10547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tr">
        <f>VLOOKUP(M9198,People!$A$1:$C$5,2,0)</f>
        <v>Anna Andreadi</v>
      </c>
      <c r="O9198" s="1" t="s">
        <v>5335</v>
      </c>
      <c r="P9198" s="1" t="s">
        <v>42</v>
      </c>
      <c r="Q9198" s="1" t="s">
        <v>83</v>
      </c>
      <c r="R9198" s="1" t="s">
        <v>5336</v>
      </c>
      <c r="S9198" s="5">
        <v>39.96</v>
      </c>
      <c r="T9198" s="5">
        <v>2</v>
      </c>
      <c r="U9198" s="5">
        <v>0</v>
      </c>
      <c r="V9198" s="5">
        <v>19.180800000000001</v>
      </c>
    </row>
    <row r="9199" spans="1:22" x14ac:dyDescent="0.25">
      <c r="A9199" s="1">
        <v>9198</v>
      </c>
      <c r="B9199" t="s">
        <v>10547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tr">
        <f>VLOOKUP(M9199,People!$A$1:$C$5,2,0)</f>
        <v>Anna Andreadi</v>
      </c>
      <c r="O9199" s="1" t="s">
        <v>3619</v>
      </c>
      <c r="P9199" s="1" t="s">
        <v>65</v>
      </c>
      <c r="Q9199" s="1" t="s">
        <v>66</v>
      </c>
      <c r="R9199" s="1" t="s">
        <v>3620</v>
      </c>
      <c r="S9199" s="5">
        <v>1432.0000000000002</v>
      </c>
      <c r="T9199" s="5">
        <v>5</v>
      </c>
      <c r="U9199" s="5">
        <v>0.2</v>
      </c>
      <c r="V9199" s="5">
        <v>125.30000000000007</v>
      </c>
    </row>
    <row r="9200" spans="1:22" x14ac:dyDescent="0.25">
      <c r="A9200" s="1">
        <v>9199</v>
      </c>
      <c r="B9200" t="s">
        <v>10547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tr">
        <f>VLOOKUP(M9200,People!$A$1:$C$5,2,0)</f>
        <v>Anna Andreadi</v>
      </c>
      <c r="O9200" s="1" t="s">
        <v>5491</v>
      </c>
      <c r="P9200" s="1" t="s">
        <v>42</v>
      </c>
      <c r="Q9200" s="1" t="s">
        <v>511</v>
      </c>
      <c r="R9200" s="1" t="s">
        <v>5492</v>
      </c>
      <c r="S9200" s="5">
        <v>41.04</v>
      </c>
      <c r="T9200" s="5">
        <v>6</v>
      </c>
      <c r="U9200" s="5">
        <v>0</v>
      </c>
      <c r="V9200" s="5">
        <v>11.0808</v>
      </c>
    </row>
    <row r="9201" spans="1:22" x14ac:dyDescent="0.25">
      <c r="A9201" s="1">
        <v>9200</v>
      </c>
      <c r="B9201" t="s">
        <v>10547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tr">
        <f>VLOOKUP(M9201,People!$A$1:$C$5,2,0)</f>
        <v>Anna Andreadi</v>
      </c>
      <c r="O9201" s="1" t="s">
        <v>4740</v>
      </c>
      <c r="P9201" s="1" t="s">
        <v>29</v>
      </c>
      <c r="Q9201" s="1" t="s">
        <v>33</v>
      </c>
      <c r="R9201" s="1" t="s">
        <v>4741</v>
      </c>
      <c r="S9201" s="5">
        <v>256.78400000000005</v>
      </c>
      <c r="T9201" s="5">
        <v>1</v>
      </c>
      <c r="U9201" s="5">
        <v>0.2</v>
      </c>
      <c r="V9201" s="5">
        <v>32.097999999999971</v>
      </c>
    </row>
    <row r="9202" spans="1:22" x14ac:dyDescent="0.25">
      <c r="A9202" s="1">
        <v>9201</v>
      </c>
      <c r="B9202" t="s">
        <v>10548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tr">
        <f>VLOOKUP(M9202,People!$A$1:$C$5,2,0)</f>
        <v>Chuck Magee</v>
      </c>
      <c r="O9202" s="1" t="s">
        <v>1448</v>
      </c>
      <c r="P9202" s="1" t="s">
        <v>29</v>
      </c>
      <c r="Q9202" s="1" t="s">
        <v>30</v>
      </c>
      <c r="R9202" s="1" t="s">
        <v>1449</v>
      </c>
      <c r="S9202" s="5">
        <v>120.98</v>
      </c>
      <c r="T9202" s="5">
        <v>1</v>
      </c>
      <c r="U9202" s="5">
        <v>0</v>
      </c>
      <c r="V9202" s="5">
        <v>12.097999999999999</v>
      </c>
    </row>
    <row r="9203" spans="1:22" x14ac:dyDescent="0.25">
      <c r="A9203" s="1">
        <v>9202</v>
      </c>
      <c r="B9203" t="s">
        <v>10548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tr">
        <f>VLOOKUP(M9203,People!$A$1:$C$5,2,0)</f>
        <v>Chuck Magee</v>
      </c>
      <c r="O9203" s="1" t="s">
        <v>1315</v>
      </c>
      <c r="P9203" s="1" t="s">
        <v>42</v>
      </c>
      <c r="Q9203" s="1" t="s">
        <v>69</v>
      </c>
      <c r="R9203" s="1" t="s">
        <v>1316</v>
      </c>
      <c r="S9203" s="5">
        <v>315.98</v>
      </c>
      <c r="T9203" s="5">
        <v>1</v>
      </c>
      <c r="U9203" s="5">
        <v>0</v>
      </c>
      <c r="V9203" s="5">
        <v>148.51060000000001</v>
      </c>
    </row>
    <row r="9204" spans="1:22" x14ac:dyDescent="0.25">
      <c r="A9204" s="1">
        <v>9203</v>
      </c>
      <c r="B9204" t="s">
        <v>10549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tr">
        <f>VLOOKUP(M9204,People!$A$1:$C$5,2,0)</f>
        <v>Chuck Magee</v>
      </c>
      <c r="O9204" s="1" t="s">
        <v>3930</v>
      </c>
      <c r="P9204" s="1" t="s">
        <v>42</v>
      </c>
      <c r="Q9204" s="1" t="s">
        <v>69</v>
      </c>
      <c r="R9204" s="1" t="s">
        <v>3931</v>
      </c>
      <c r="S9204" s="5">
        <v>28.752000000000002</v>
      </c>
      <c r="T9204" s="5">
        <v>3</v>
      </c>
      <c r="U9204" s="5">
        <v>0.2</v>
      </c>
      <c r="V9204" s="5">
        <v>10.0632</v>
      </c>
    </row>
    <row r="9205" spans="1:22" x14ac:dyDescent="0.25">
      <c r="A9205" s="1">
        <v>9204</v>
      </c>
      <c r="B9205" t="s">
        <v>10549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tr">
        <f>VLOOKUP(M9205,People!$A$1:$C$5,2,0)</f>
        <v>Chuck Magee</v>
      </c>
      <c r="O9205" s="1" t="s">
        <v>3983</v>
      </c>
      <c r="P9205" s="1" t="s">
        <v>42</v>
      </c>
      <c r="Q9205" s="1" t="s">
        <v>62</v>
      </c>
      <c r="R9205" s="1" t="s">
        <v>3984</v>
      </c>
      <c r="S9205" s="5">
        <v>114.94999999999999</v>
      </c>
      <c r="T9205" s="5">
        <v>5</v>
      </c>
      <c r="U9205" s="5">
        <v>0</v>
      </c>
      <c r="V9205" s="5">
        <v>32.186000000000007</v>
      </c>
    </row>
    <row r="9206" spans="1:22" x14ac:dyDescent="0.25">
      <c r="A9206" s="1">
        <v>9205</v>
      </c>
      <c r="B9206" t="s">
        <v>6031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tr">
        <f>VLOOKUP(M9206,People!$A$1:$C$5,2,0)</f>
        <v>Anna Andreadi</v>
      </c>
      <c r="O9206" s="1" t="s">
        <v>504</v>
      </c>
      <c r="P9206" s="1" t="s">
        <v>42</v>
      </c>
      <c r="Q9206" s="1" t="s">
        <v>62</v>
      </c>
      <c r="R9206" s="1" t="s">
        <v>505</v>
      </c>
      <c r="S9206" s="5">
        <v>23.04</v>
      </c>
      <c r="T9206" s="5">
        <v>8</v>
      </c>
      <c r="U9206" s="5">
        <v>0</v>
      </c>
      <c r="V9206" s="5">
        <v>6.911999999999999</v>
      </c>
    </row>
    <row r="9207" spans="1:22" x14ac:dyDescent="0.25">
      <c r="A9207" s="1">
        <v>9206</v>
      </c>
      <c r="B9207" t="s">
        <v>10550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tr">
        <f>VLOOKUP(M9207,People!$A$1:$C$5,2,0)</f>
        <v>Chuck Magee</v>
      </c>
      <c r="O9207" s="1" t="s">
        <v>2980</v>
      </c>
      <c r="P9207" s="1" t="s">
        <v>42</v>
      </c>
      <c r="Q9207" s="1" t="s">
        <v>62</v>
      </c>
      <c r="R9207" s="1" t="s">
        <v>2981</v>
      </c>
      <c r="S9207" s="5">
        <v>15.48</v>
      </c>
      <c r="T9207" s="5">
        <v>3</v>
      </c>
      <c r="U9207" s="5">
        <v>0</v>
      </c>
      <c r="V9207" s="5">
        <v>4.4891999999999985</v>
      </c>
    </row>
    <row r="9208" spans="1:22" x14ac:dyDescent="0.25">
      <c r="A9208" s="1">
        <v>9207</v>
      </c>
      <c r="B9208" t="s">
        <v>10550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tr">
        <f>VLOOKUP(M9208,People!$A$1:$C$5,2,0)</f>
        <v>Chuck Magee</v>
      </c>
      <c r="O9208" s="1" t="s">
        <v>5481</v>
      </c>
      <c r="P9208" s="1" t="s">
        <v>42</v>
      </c>
      <c r="Q9208" s="1" t="s">
        <v>83</v>
      </c>
      <c r="R9208" s="1" t="s">
        <v>5482</v>
      </c>
      <c r="S9208" s="5">
        <v>51.84</v>
      </c>
      <c r="T9208" s="5">
        <v>8</v>
      </c>
      <c r="U9208" s="5">
        <v>0</v>
      </c>
      <c r="V9208" s="5">
        <v>24.883200000000002</v>
      </c>
    </row>
    <row r="9209" spans="1:22" x14ac:dyDescent="0.25">
      <c r="A9209" s="1">
        <v>9208</v>
      </c>
      <c r="B9209" t="s">
        <v>10551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tr">
        <f>VLOOKUP(M9209,People!$A$1:$C$5,2,0)</f>
        <v>Kelly Williams</v>
      </c>
      <c r="O9209" s="1" t="s">
        <v>4334</v>
      </c>
      <c r="P9209" s="1" t="s">
        <v>65</v>
      </c>
      <c r="Q9209" s="1" t="s">
        <v>145</v>
      </c>
      <c r="R9209" s="1" t="s">
        <v>4335</v>
      </c>
      <c r="S9209" s="5">
        <v>39.816000000000003</v>
      </c>
      <c r="T9209" s="5">
        <v>3</v>
      </c>
      <c r="U9209" s="5">
        <v>0.2</v>
      </c>
      <c r="V9209" s="5">
        <v>7.4654999999999987</v>
      </c>
    </row>
    <row r="9210" spans="1:22" x14ac:dyDescent="0.25">
      <c r="A9210" s="1">
        <v>9209</v>
      </c>
      <c r="B9210" t="s">
        <v>10552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tr">
        <f>VLOOKUP(M9210,People!$A$1:$C$5,2,0)</f>
        <v>Anna Andreadi</v>
      </c>
      <c r="O9210" s="1" t="s">
        <v>3942</v>
      </c>
      <c r="P9210" s="1" t="s">
        <v>42</v>
      </c>
      <c r="Q9210" s="1" t="s">
        <v>54</v>
      </c>
      <c r="R9210" s="1" t="s">
        <v>3943</v>
      </c>
      <c r="S9210" s="5">
        <v>16.059999999999999</v>
      </c>
      <c r="T9210" s="5">
        <v>1</v>
      </c>
      <c r="U9210" s="5">
        <v>0</v>
      </c>
      <c r="V9210" s="5">
        <v>4.1755999999999993</v>
      </c>
    </row>
    <row r="9211" spans="1:22" x14ac:dyDescent="0.25">
      <c r="A9211" s="1">
        <v>9210</v>
      </c>
      <c r="B9211" t="s">
        <v>10553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tr">
        <f>VLOOKUP(M9211,People!$A$1:$C$5,2,0)</f>
        <v>Kelly Williams</v>
      </c>
      <c r="O9211" s="1" t="s">
        <v>3407</v>
      </c>
      <c r="P9211" s="1" t="s">
        <v>42</v>
      </c>
      <c r="Q9211" s="1" t="s">
        <v>156</v>
      </c>
      <c r="R9211" s="1" t="s">
        <v>3408</v>
      </c>
      <c r="S9211" s="5">
        <v>7.28</v>
      </c>
      <c r="T9211" s="5">
        <v>1</v>
      </c>
      <c r="U9211" s="5">
        <v>0</v>
      </c>
      <c r="V9211" s="5">
        <v>3.4944000000000002</v>
      </c>
    </row>
    <row r="9212" spans="1:22" x14ac:dyDescent="0.25">
      <c r="A9212" s="1">
        <v>9211</v>
      </c>
      <c r="B9212" t="s">
        <v>10553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tr">
        <f>VLOOKUP(M9212,People!$A$1:$C$5,2,0)</f>
        <v>Kelly Williams</v>
      </c>
      <c r="O9212" s="1" t="s">
        <v>2475</v>
      </c>
      <c r="P9212" s="1" t="s">
        <v>42</v>
      </c>
      <c r="Q9212" s="1" t="s">
        <v>69</v>
      </c>
      <c r="R9212" s="1" t="s">
        <v>2476</v>
      </c>
      <c r="S9212" s="5">
        <v>5.4</v>
      </c>
      <c r="T9212" s="5">
        <v>3</v>
      </c>
      <c r="U9212" s="5">
        <v>0</v>
      </c>
      <c r="V9212" s="5">
        <v>2.5920000000000001</v>
      </c>
    </row>
    <row r="9213" spans="1:22" x14ac:dyDescent="0.25">
      <c r="A9213" s="1">
        <v>9212</v>
      </c>
      <c r="B9213" t="s">
        <v>10554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tr">
        <f>VLOOKUP(M9213,People!$A$1:$C$5,2,0)</f>
        <v>Anna Andreadi</v>
      </c>
      <c r="O9213" s="1" t="s">
        <v>958</v>
      </c>
      <c r="P9213" s="1" t="s">
        <v>42</v>
      </c>
      <c r="Q9213" s="1" t="s">
        <v>83</v>
      </c>
      <c r="R9213" s="1" t="s">
        <v>959</v>
      </c>
      <c r="S9213" s="5">
        <v>19.440000000000001</v>
      </c>
      <c r="T9213" s="5">
        <v>3</v>
      </c>
      <c r="U9213" s="5">
        <v>0</v>
      </c>
      <c r="V9213" s="5">
        <v>9.3312000000000008</v>
      </c>
    </row>
    <row r="9214" spans="1:22" x14ac:dyDescent="0.25">
      <c r="A9214" s="1">
        <v>9213</v>
      </c>
      <c r="B9214" t="s">
        <v>10555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tr">
        <f>VLOOKUP(M9214,People!$A$1:$C$5,2,0)</f>
        <v>Anna Andreadi</v>
      </c>
      <c r="O9214" s="1" t="s">
        <v>268</v>
      </c>
      <c r="P9214" s="1" t="s">
        <v>29</v>
      </c>
      <c r="Q9214" s="1" t="s">
        <v>59</v>
      </c>
      <c r="R9214" s="1" t="s">
        <v>269</v>
      </c>
      <c r="S9214" s="5">
        <v>39.880000000000003</v>
      </c>
      <c r="T9214" s="5">
        <v>2</v>
      </c>
      <c r="U9214" s="5">
        <v>0</v>
      </c>
      <c r="V9214" s="5">
        <v>11.166400000000003</v>
      </c>
    </row>
    <row r="9215" spans="1:22" x14ac:dyDescent="0.25">
      <c r="A9215" s="1">
        <v>9214</v>
      </c>
      <c r="B9215" t="s">
        <v>10555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tr">
        <f>VLOOKUP(M9215,People!$A$1:$C$5,2,0)</f>
        <v>Anna Andreadi</v>
      </c>
      <c r="O9215" s="1" t="s">
        <v>3549</v>
      </c>
      <c r="P9215" s="1" t="s">
        <v>29</v>
      </c>
      <c r="Q9215" s="1" t="s">
        <v>59</v>
      </c>
      <c r="R9215" s="1" t="s">
        <v>3550</v>
      </c>
      <c r="S9215" s="5">
        <v>79.44</v>
      </c>
      <c r="T9215" s="5">
        <v>3</v>
      </c>
      <c r="U9215" s="5">
        <v>0</v>
      </c>
      <c r="V9215" s="5">
        <v>28.598399999999994</v>
      </c>
    </row>
    <row r="9216" spans="1:22" x14ac:dyDescent="0.25">
      <c r="A9216" s="1">
        <v>9215</v>
      </c>
      <c r="B9216" t="s">
        <v>10556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tr">
        <f>VLOOKUP(M9216,People!$A$1:$C$5,2,0)</f>
        <v>Chuck Magee</v>
      </c>
      <c r="O9216" s="1" t="s">
        <v>5890</v>
      </c>
      <c r="P9216" s="1" t="s">
        <v>42</v>
      </c>
      <c r="Q9216" s="1" t="s">
        <v>43</v>
      </c>
      <c r="R9216" s="1" t="s">
        <v>5891</v>
      </c>
      <c r="S9216" s="5">
        <v>20.664000000000001</v>
      </c>
      <c r="T9216" s="5">
        <v>7</v>
      </c>
      <c r="U9216" s="5">
        <v>0.2</v>
      </c>
      <c r="V9216" s="5">
        <v>6.9741</v>
      </c>
    </row>
    <row r="9217" spans="1:22" x14ac:dyDescent="0.25">
      <c r="A9217" s="1">
        <v>9216</v>
      </c>
      <c r="B9217" t="s">
        <v>10557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tr">
        <f>VLOOKUP(M9217,People!$A$1:$C$5,2,0)</f>
        <v>Anna Andreadi</v>
      </c>
      <c r="O9217" s="1" t="s">
        <v>1664</v>
      </c>
      <c r="P9217" s="1" t="s">
        <v>42</v>
      </c>
      <c r="Q9217" s="1" t="s">
        <v>83</v>
      </c>
      <c r="R9217" s="1" t="s">
        <v>1665</v>
      </c>
      <c r="S9217" s="5">
        <v>32.400000000000006</v>
      </c>
      <c r="T9217" s="5">
        <v>5</v>
      </c>
      <c r="U9217" s="5">
        <v>0</v>
      </c>
      <c r="V9217" s="5">
        <v>15.552000000000001</v>
      </c>
    </row>
    <row r="9218" spans="1:22" x14ac:dyDescent="0.25">
      <c r="A9218" s="1">
        <v>9217</v>
      </c>
      <c r="B9218" t="s">
        <v>10558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tr">
        <f>VLOOKUP(M9218,People!$A$1:$C$5,2,0)</f>
        <v>Kelly Williams</v>
      </c>
      <c r="O9218" s="1" t="s">
        <v>97</v>
      </c>
      <c r="P9218" s="1" t="s">
        <v>42</v>
      </c>
      <c r="Q9218" s="1" t="s">
        <v>72</v>
      </c>
      <c r="R9218" s="1" t="s">
        <v>98</v>
      </c>
      <c r="S9218" s="5">
        <v>13.761999999999997</v>
      </c>
      <c r="T9218" s="5">
        <v>1</v>
      </c>
      <c r="U9218" s="5">
        <v>0.8</v>
      </c>
      <c r="V9218" s="5">
        <v>-24.771599999999999</v>
      </c>
    </row>
    <row r="9219" spans="1:22" x14ac:dyDescent="0.25">
      <c r="A9219" s="1">
        <v>9218</v>
      </c>
      <c r="B9219" t="s">
        <v>10559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tr">
        <f>VLOOKUP(M9219,People!$A$1:$C$5,2,0)</f>
        <v>Kelly Williams</v>
      </c>
      <c r="O9219" s="1" t="s">
        <v>2193</v>
      </c>
      <c r="P9219" s="1" t="s">
        <v>42</v>
      </c>
      <c r="Q9219" s="1" t="s">
        <v>156</v>
      </c>
      <c r="R9219" s="1" t="s">
        <v>2194</v>
      </c>
      <c r="S9219" s="5">
        <v>15.28</v>
      </c>
      <c r="T9219" s="5">
        <v>2</v>
      </c>
      <c r="U9219" s="5">
        <v>0</v>
      </c>
      <c r="V9219" s="5">
        <v>7.4871999999999996</v>
      </c>
    </row>
    <row r="9220" spans="1:22" x14ac:dyDescent="0.25">
      <c r="A9220" s="1">
        <v>9219</v>
      </c>
      <c r="B9220" t="s">
        <v>10560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tr">
        <f>VLOOKUP(M9220,People!$A$1:$C$5,2,0)</f>
        <v>Chuck Magee</v>
      </c>
      <c r="O9220" s="1" t="s">
        <v>2805</v>
      </c>
      <c r="P9220" s="1" t="s">
        <v>42</v>
      </c>
      <c r="Q9220" s="1" t="s">
        <v>54</v>
      </c>
      <c r="R9220" s="1" t="s">
        <v>2806</v>
      </c>
      <c r="S9220" s="5">
        <v>44.688000000000002</v>
      </c>
      <c r="T9220" s="5">
        <v>7</v>
      </c>
      <c r="U9220" s="5">
        <v>0.2</v>
      </c>
      <c r="V9220" s="5">
        <v>3.3515999999999977</v>
      </c>
    </row>
    <row r="9221" spans="1:22" x14ac:dyDescent="0.25">
      <c r="A9221" s="1">
        <v>9220</v>
      </c>
      <c r="B9221" t="s">
        <v>10560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tr">
        <f>VLOOKUP(M9221,People!$A$1:$C$5,2,0)</f>
        <v>Chuck Magee</v>
      </c>
      <c r="O9221" s="1" t="s">
        <v>4275</v>
      </c>
      <c r="P9221" s="1" t="s">
        <v>29</v>
      </c>
      <c r="Q9221" s="1" t="s">
        <v>30</v>
      </c>
      <c r="R9221" s="1" t="s">
        <v>4276</v>
      </c>
      <c r="S9221" s="5">
        <v>301.46999999999997</v>
      </c>
      <c r="T9221" s="5">
        <v>3</v>
      </c>
      <c r="U9221" s="5">
        <v>0.5</v>
      </c>
      <c r="V9221" s="5">
        <v>-204.99959999999996</v>
      </c>
    </row>
    <row r="9222" spans="1:22" x14ac:dyDescent="0.25">
      <c r="A9222" s="1">
        <v>9221</v>
      </c>
      <c r="B9222" t="s">
        <v>10561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tr">
        <f>VLOOKUP(M9222,People!$A$1:$C$5,2,0)</f>
        <v>Cassandra Brandow</v>
      </c>
      <c r="O9222" s="1" t="s">
        <v>3969</v>
      </c>
      <c r="P9222" s="1" t="s">
        <v>42</v>
      </c>
      <c r="Q9222" s="1" t="s">
        <v>43</v>
      </c>
      <c r="R9222" s="1" t="s">
        <v>3970</v>
      </c>
      <c r="S9222" s="5">
        <v>11.07</v>
      </c>
      <c r="T9222" s="5">
        <v>3</v>
      </c>
      <c r="U9222" s="5">
        <v>0</v>
      </c>
      <c r="V9222" s="5">
        <v>5.2028999999999996</v>
      </c>
    </row>
    <row r="9223" spans="1:22" x14ac:dyDescent="0.25">
      <c r="A9223" s="1">
        <v>9222</v>
      </c>
      <c r="B9223" t="s">
        <v>10561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tr">
        <f>VLOOKUP(M9223,People!$A$1:$C$5,2,0)</f>
        <v>Cassandra Brandow</v>
      </c>
      <c r="O9223" s="1" t="s">
        <v>792</v>
      </c>
      <c r="P9223" s="1" t="s">
        <v>29</v>
      </c>
      <c r="Q9223" s="1" t="s">
        <v>51</v>
      </c>
      <c r="R9223" s="1" t="s">
        <v>793</v>
      </c>
      <c r="S9223" s="5">
        <v>1504.52</v>
      </c>
      <c r="T9223" s="5">
        <v>4</v>
      </c>
      <c r="U9223" s="5">
        <v>0</v>
      </c>
      <c r="V9223" s="5">
        <v>346.03960000000006</v>
      </c>
    </row>
    <row r="9224" spans="1:22" x14ac:dyDescent="0.25">
      <c r="A9224" s="1">
        <v>9223</v>
      </c>
      <c r="B9224" t="s">
        <v>10561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tr">
        <f>VLOOKUP(M9224,People!$A$1:$C$5,2,0)</f>
        <v>Cassandra Brandow</v>
      </c>
      <c r="O9224" s="1" t="s">
        <v>3608</v>
      </c>
      <c r="P9224" s="1" t="s">
        <v>42</v>
      </c>
      <c r="Q9224" s="1" t="s">
        <v>83</v>
      </c>
      <c r="R9224" s="1" t="s">
        <v>3609</v>
      </c>
      <c r="S9224" s="5">
        <v>25.92</v>
      </c>
      <c r="T9224" s="5">
        <v>4</v>
      </c>
      <c r="U9224" s="5">
        <v>0</v>
      </c>
      <c r="V9224" s="5">
        <v>12.441600000000001</v>
      </c>
    </row>
    <row r="9225" spans="1:22" x14ac:dyDescent="0.25">
      <c r="A9225" s="1">
        <v>9224</v>
      </c>
      <c r="B9225" t="s">
        <v>10562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tr">
        <f>VLOOKUP(M9225,People!$A$1:$C$5,2,0)</f>
        <v>Kelly Williams</v>
      </c>
      <c r="O9225" s="1" t="s">
        <v>4413</v>
      </c>
      <c r="P9225" s="1" t="s">
        <v>42</v>
      </c>
      <c r="Q9225" s="1" t="s">
        <v>69</v>
      </c>
      <c r="R9225" s="1" t="s">
        <v>4414</v>
      </c>
      <c r="S9225" s="5">
        <v>7.5359999999999987</v>
      </c>
      <c r="T9225" s="5">
        <v>6</v>
      </c>
      <c r="U9225" s="5">
        <v>0.8</v>
      </c>
      <c r="V9225" s="5">
        <v>-13.188000000000009</v>
      </c>
    </row>
    <row r="9226" spans="1:22" x14ac:dyDescent="0.25">
      <c r="A9226" s="1">
        <v>9225</v>
      </c>
      <c r="B9226" t="s">
        <v>10562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tr">
        <f>VLOOKUP(M9226,People!$A$1:$C$5,2,0)</f>
        <v>Kelly Williams</v>
      </c>
      <c r="O9226" s="1" t="s">
        <v>2173</v>
      </c>
      <c r="P9226" s="1" t="s">
        <v>42</v>
      </c>
      <c r="Q9226" s="1" t="s">
        <v>69</v>
      </c>
      <c r="R9226" s="1" t="s">
        <v>2174</v>
      </c>
      <c r="S9226" s="5">
        <v>1.4079999999999997</v>
      </c>
      <c r="T9226" s="5">
        <v>2</v>
      </c>
      <c r="U9226" s="5">
        <v>0.8</v>
      </c>
      <c r="V9226" s="5">
        <v>-2.3232000000000008</v>
      </c>
    </row>
    <row r="9227" spans="1:22" x14ac:dyDescent="0.25">
      <c r="A9227" s="1">
        <v>9226</v>
      </c>
      <c r="B9227" t="s">
        <v>10562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tr">
        <f>VLOOKUP(M9227,People!$A$1:$C$5,2,0)</f>
        <v>Kelly Williams</v>
      </c>
      <c r="O9227" s="1" t="s">
        <v>4815</v>
      </c>
      <c r="P9227" s="1" t="s">
        <v>42</v>
      </c>
      <c r="Q9227" s="1" t="s">
        <v>69</v>
      </c>
      <c r="R9227" s="1" t="s">
        <v>4816</v>
      </c>
      <c r="S9227" s="5">
        <v>4.1439999999999992</v>
      </c>
      <c r="T9227" s="5">
        <v>4</v>
      </c>
      <c r="U9227" s="5">
        <v>0.8</v>
      </c>
      <c r="V9227" s="5">
        <v>-6.4232000000000014</v>
      </c>
    </row>
    <row r="9228" spans="1:22" x14ac:dyDescent="0.25">
      <c r="A9228" s="1">
        <v>9227</v>
      </c>
      <c r="B9228" t="s">
        <v>10562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tr">
        <f>VLOOKUP(M9228,People!$A$1:$C$5,2,0)</f>
        <v>Kelly Williams</v>
      </c>
      <c r="O9228" s="1" t="s">
        <v>777</v>
      </c>
      <c r="P9228" s="1" t="s">
        <v>42</v>
      </c>
      <c r="Q9228" s="1" t="s">
        <v>54</v>
      </c>
      <c r="R9228" s="1" t="s">
        <v>778</v>
      </c>
      <c r="S9228" s="5">
        <v>52.751999999999995</v>
      </c>
      <c r="T9228" s="5">
        <v>3</v>
      </c>
      <c r="U9228" s="5">
        <v>0.2</v>
      </c>
      <c r="V9228" s="5">
        <v>-12.528600000000001</v>
      </c>
    </row>
    <row r="9229" spans="1:22" x14ac:dyDescent="0.25">
      <c r="A9229" s="1">
        <v>9228</v>
      </c>
      <c r="B9229" t="s">
        <v>10563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tr">
        <f>VLOOKUP(M9229,People!$A$1:$C$5,2,0)</f>
        <v>Anna Andreadi</v>
      </c>
      <c r="O9229" s="1" t="s">
        <v>4218</v>
      </c>
      <c r="P9229" s="1" t="s">
        <v>42</v>
      </c>
      <c r="Q9229" s="1" t="s">
        <v>72</v>
      </c>
      <c r="R9229" s="1" t="s">
        <v>4219</v>
      </c>
      <c r="S9229" s="5">
        <v>381.35999999999996</v>
      </c>
      <c r="T9229" s="5">
        <v>7</v>
      </c>
      <c r="U9229" s="5">
        <v>0</v>
      </c>
      <c r="V9229" s="5">
        <v>106.78080000000003</v>
      </c>
    </row>
    <row r="9230" spans="1:22" x14ac:dyDescent="0.25">
      <c r="A9230" s="1">
        <v>9229</v>
      </c>
      <c r="B9230" t="s">
        <v>10564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tr">
        <f>VLOOKUP(M9230,People!$A$1:$C$5,2,0)</f>
        <v>Anna Andreadi</v>
      </c>
      <c r="O9230" s="1" t="s">
        <v>258</v>
      </c>
      <c r="P9230" s="1" t="s">
        <v>42</v>
      </c>
      <c r="Q9230" s="1" t="s">
        <v>62</v>
      </c>
      <c r="R9230" s="1" t="s">
        <v>259</v>
      </c>
      <c r="S9230" s="5">
        <v>6.72</v>
      </c>
      <c r="T9230" s="5">
        <v>4</v>
      </c>
      <c r="U9230" s="5">
        <v>0</v>
      </c>
      <c r="V9230" s="5">
        <v>3.36</v>
      </c>
    </row>
    <row r="9231" spans="1:22" x14ac:dyDescent="0.25">
      <c r="A9231" s="1">
        <v>9230</v>
      </c>
      <c r="B9231" t="s">
        <v>10565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tr">
        <f>VLOOKUP(M9231,People!$A$1:$C$5,2,0)</f>
        <v>Anna Andreadi</v>
      </c>
      <c r="O9231" s="1" t="s">
        <v>2797</v>
      </c>
      <c r="P9231" s="1" t="s">
        <v>42</v>
      </c>
      <c r="Q9231" s="1" t="s">
        <v>69</v>
      </c>
      <c r="R9231" s="1" t="s">
        <v>2798</v>
      </c>
      <c r="S9231" s="5">
        <v>15.192</v>
      </c>
      <c r="T9231" s="5">
        <v>3</v>
      </c>
      <c r="U9231" s="5">
        <v>0.2</v>
      </c>
      <c r="V9231" s="5">
        <v>5.5070999999999994</v>
      </c>
    </row>
    <row r="9232" spans="1:22" x14ac:dyDescent="0.25">
      <c r="A9232" s="1">
        <v>9231</v>
      </c>
      <c r="B9232" t="s">
        <v>10565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tr">
        <f>VLOOKUP(M9232,People!$A$1:$C$5,2,0)</f>
        <v>Anna Andreadi</v>
      </c>
      <c r="O9232" s="1" t="s">
        <v>3496</v>
      </c>
      <c r="P9232" s="1" t="s">
        <v>42</v>
      </c>
      <c r="Q9232" s="1" t="s">
        <v>83</v>
      </c>
      <c r="R9232" s="1" t="s">
        <v>3497</v>
      </c>
      <c r="S9232" s="5">
        <v>58.320000000000007</v>
      </c>
      <c r="T9232" s="5">
        <v>9</v>
      </c>
      <c r="U9232" s="5">
        <v>0</v>
      </c>
      <c r="V9232" s="5">
        <v>27.993600000000001</v>
      </c>
    </row>
    <row r="9233" spans="1:22" x14ac:dyDescent="0.25">
      <c r="A9233" s="1">
        <v>9232</v>
      </c>
      <c r="B9233" t="s">
        <v>10566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tr">
        <f>VLOOKUP(M9233,People!$A$1:$C$5,2,0)</f>
        <v>Anna Andreadi</v>
      </c>
      <c r="O9233" s="1" t="s">
        <v>455</v>
      </c>
      <c r="P9233" s="1" t="s">
        <v>42</v>
      </c>
      <c r="Q9233" s="1" t="s">
        <v>69</v>
      </c>
      <c r="R9233" s="1" t="s">
        <v>456</v>
      </c>
      <c r="S9233" s="5">
        <v>946.76400000000024</v>
      </c>
      <c r="T9233" s="5">
        <v>6</v>
      </c>
      <c r="U9233" s="5">
        <v>0.7</v>
      </c>
      <c r="V9233" s="5">
        <v>-694.29359999999997</v>
      </c>
    </row>
    <row r="9234" spans="1:22" x14ac:dyDescent="0.25">
      <c r="A9234" s="1">
        <v>9233</v>
      </c>
      <c r="B9234" t="s">
        <v>6054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tr">
        <f>VLOOKUP(M9234,People!$A$1:$C$5,2,0)</f>
        <v>Anna Andreadi</v>
      </c>
      <c r="O9234" s="1" t="s">
        <v>3779</v>
      </c>
      <c r="P9234" s="1" t="s">
        <v>29</v>
      </c>
      <c r="Q9234" s="1" t="s">
        <v>59</v>
      </c>
      <c r="R9234" s="1" t="s">
        <v>3780</v>
      </c>
      <c r="S9234" s="5">
        <v>94.679999999999993</v>
      </c>
      <c r="T9234" s="5">
        <v>9</v>
      </c>
      <c r="U9234" s="5">
        <v>0</v>
      </c>
      <c r="V9234" s="5">
        <v>31.244399999999995</v>
      </c>
    </row>
    <row r="9235" spans="1:22" x14ac:dyDescent="0.25">
      <c r="A9235" s="1">
        <v>9234</v>
      </c>
      <c r="B9235" t="s">
        <v>6054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tr">
        <f>VLOOKUP(M9235,People!$A$1:$C$5,2,0)</f>
        <v>Anna Andreadi</v>
      </c>
      <c r="O9235" s="1" t="s">
        <v>4990</v>
      </c>
      <c r="P9235" s="1" t="s">
        <v>42</v>
      </c>
      <c r="Q9235" s="1" t="s">
        <v>54</v>
      </c>
      <c r="R9235" s="1" t="s">
        <v>4991</v>
      </c>
      <c r="S9235" s="5">
        <v>23.669999999999998</v>
      </c>
      <c r="T9235" s="5">
        <v>3</v>
      </c>
      <c r="U9235" s="5">
        <v>0</v>
      </c>
      <c r="V9235" s="5">
        <v>0.94679999999999698</v>
      </c>
    </row>
    <row r="9236" spans="1:22" x14ac:dyDescent="0.25">
      <c r="A9236" s="1">
        <v>9235</v>
      </c>
      <c r="B9236" t="s">
        <v>6054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tr">
        <f>VLOOKUP(M9236,People!$A$1:$C$5,2,0)</f>
        <v>Anna Andreadi</v>
      </c>
      <c r="O9236" s="1" t="s">
        <v>2122</v>
      </c>
      <c r="P9236" s="1" t="s">
        <v>65</v>
      </c>
      <c r="Q9236" s="1" t="s">
        <v>66</v>
      </c>
      <c r="R9236" s="1" t="s">
        <v>2123</v>
      </c>
      <c r="S9236" s="5">
        <v>1091.1680000000001</v>
      </c>
      <c r="T9236" s="5">
        <v>4</v>
      </c>
      <c r="U9236" s="5">
        <v>0.2</v>
      </c>
      <c r="V9236" s="5">
        <v>68.197999999999979</v>
      </c>
    </row>
    <row r="9237" spans="1:22" x14ac:dyDescent="0.25">
      <c r="A9237" s="1">
        <v>9236</v>
      </c>
      <c r="B9237" t="s">
        <v>6054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tr">
        <f>VLOOKUP(M9237,People!$A$1:$C$5,2,0)</f>
        <v>Anna Andreadi</v>
      </c>
      <c r="O9237" s="1" t="s">
        <v>3643</v>
      </c>
      <c r="P9237" s="1" t="s">
        <v>42</v>
      </c>
      <c r="Q9237" s="1" t="s">
        <v>62</v>
      </c>
      <c r="R9237" s="1" t="s">
        <v>3644</v>
      </c>
      <c r="S9237" s="5">
        <v>18.689999999999998</v>
      </c>
      <c r="T9237" s="5">
        <v>7</v>
      </c>
      <c r="U9237" s="5">
        <v>0</v>
      </c>
      <c r="V9237" s="5">
        <v>5.2332000000000001</v>
      </c>
    </row>
    <row r="9238" spans="1:22" x14ac:dyDescent="0.25">
      <c r="A9238" s="1">
        <v>9237</v>
      </c>
      <c r="B9238" t="s">
        <v>6054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tr">
        <f>VLOOKUP(M9238,People!$A$1:$C$5,2,0)</f>
        <v>Anna Andreadi</v>
      </c>
      <c r="O9238" s="1" t="s">
        <v>74</v>
      </c>
      <c r="P9238" s="1" t="s">
        <v>29</v>
      </c>
      <c r="Q9238" s="1" t="s">
        <v>51</v>
      </c>
      <c r="R9238" s="1" t="s">
        <v>75</v>
      </c>
      <c r="S9238" s="5">
        <v>568.72800000000007</v>
      </c>
      <c r="T9238" s="5">
        <v>3</v>
      </c>
      <c r="U9238" s="5">
        <v>0.2</v>
      </c>
      <c r="V9238" s="5">
        <v>28.436399999999935</v>
      </c>
    </row>
    <row r="9239" spans="1:22" x14ac:dyDescent="0.25">
      <c r="A9239" s="1">
        <v>9238</v>
      </c>
      <c r="B9239" t="s">
        <v>6054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tr">
        <f>VLOOKUP(M9239,People!$A$1:$C$5,2,0)</f>
        <v>Anna Andreadi</v>
      </c>
      <c r="O9239" s="1" t="s">
        <v>4235</v>
      </c>
      <c r="P9239" s="1" t="s">
        <v>42</v>
      </c>
      <c r="Q9239" s="1" t="s">
        <v>69</v>
      </c>
      <c r="R9239" s="1" t="s">
        <v>4236</v>
      </c>
      <c r="S9239" s="5">
        <v>7.3120000000000012</v>
      </c>
      <c r="T9239" s="5">
        <v>1</v>
      </c>
      <c r="U9239" s="5">
        <v>0.2</v>
      </c>
      <c r="V9239" s="5">
        <v>2.5591999999999997</v>
      </c>
    </row>
    <row r="9240" spans="1:22" x14ac:dyDescent="0.25">
      <c r="A9240" s="1">
        <v>9239</v>
      </c>
      <c r="B9240" t="s">
        <v>10567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tr">
        <f>VLOOKUP(M9240,People!$A$1:$C$5,2,0)</f>
        <v>Chuck Magee</v>
      </c>
      <c r="O9240" s="1" t="s">
        <v>2430</v>
      </c>
      <c r="P9240" s="1" t="s">
        <v>29</v>
      </c>
      <c r="Q9240" s="1" t="s">
        <v>59</v>
      </c>
      <c r="R9240" s="1" t="s">
        <v>2431</v>
      </c>
      <c r="S9240" s="5">
        <v>147.56800000000001</v>
      </c>
      <c r="T9240" s="5">
        <v>2</v>
      </c>
      <c r="U9240" s="5">
        <v>0.2</v>
      </c>
      <c r="V9240" s="5">
        <v>-3.6892000000000067</v>
      </c>
    </row>
    <row r="9241" spans="1:22" x14ac:dyDescent="0.25">
      <c r="A9241" s="1">
        <v>9240</v>
      </c>
      <c r="B9241" t="s">
        <v>10568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tr">
        <f>VLOOKUP(M9241,People!$A$1:$C$5,2,0)</f>
        <v>Cassandra Brandow</v>
      </c>
      <c r="O9241" s="1" t="s">
        <v>2872</v>
      </c>
      <c r="P9241" s="1" t="s">
        <v>42</v>
      </c>
      <c r="Q9241" s="1" t="s">
        <v>83</v>
      </c>
      <c r="R9241" s="1" t="s">
        <v>168</v>
      </c>
      <c r="S9241" s="5">
        <v>56.783999999999999</v>
      </c>
      <c r="T9241" s="5">
        <v>7</v>
      </c>
      <c r="U9241" s="5">
        <v>0.2</v>
      </c>
      <c r="V9241" s="5">
        <v>20.584200000000003</v>
      </c>
    </row>
    <row r="9242" spans="1:22" x14ac:dyDescent="0.25">
      <c r="A9242" s="1">
        <v>9241</v>
      </c>
      <c r="B9242" t="s">
        <v>10568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tr">
        <f>VLOOKUP(M9242,People!$A$1:$C$5,2,0)</f>
        <v>Cassandra Brandow</v>
      </c>
      <c r="O9242" s="1" t="s">
        <v>2622</v>
      </c>
      <c r="P9242" s="1" t="s">
        <v>42</v>
      </c>
      <c r="Q9242" s="1" t="s">
        <v>69</v>
      </c>
      <c r="R9242" s="1" t="s">
        <v>2623</v>
      </c>
      <c r="S9242" s="5">
        <v>5.6070000000000011</v>
      </c>
      <c r="T9242" s="5">
        <v>3</v>
      </c>
      <c r="U9242" s="5">
        <v>0.7</v>
      </c>
      <c r="V9242" s="5">
        <v>-3.9248999999999974</v>
      </c>
    </row>
    <row r="9243" spans="1:22" x14ac:dyDescent="0.25">
      <c r="A9243" s="1">
        <v>9242</v>
      </c>
      <c r="B9243" t="s">
        <v>10568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tr">
        <f>VLOOKUP(M9243,People!$A$1:$C$5,2,0)</f>
        <v>Cassandra Brandow</v>
      </c>
      <c r="O9243" s="1" t="s">
        <v>1506</v>
      </c>
      <c r="P9243" s="1" t="s">
        <v>42</v>
      </c>
      <c r="Q9243" s="1" t="s">
        <v>62</v>
      </c>
      <c r="R9243" s="1" t="s">
        <v>1507</v>
      </c>
      <c r="S9243" s="5">
        <v>6.5760000000000005</v>
      </c>
      <c r="T9243" s="5">
        <v>3</v>
      </c>
      <c r="U9243" s="5">
        <v>0.2</v>
      </c>
      <c r="V9243" s="5">
        <v>0.57540000000000058</v>
      </c>
    </row>
    <row r="9244" spans="1:22" x14ac:dyDescent="0.25">
      <c r="A9244" s="1">
        <v>9243</v>
      </c>
      <c r="B9244" t="s">
        <v>10569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tr">
        <f>VLOOKUP(M9244,People!$A$1:$C$5,2,0)</f>
        <v>Anna Andreadi</v>
      </c>
      <c r="O9244" s="1" t="s">
        <v>394</v>
      </c>
      <c r="P9244" s="1" t="s">
        <v>42</v>
      </c>
      <c r="Q9244" s="1" t="s">
        <v>69</v>
      </c>
      <c r="R9244" s="1" t="s">
        <v>395</v>
      </c>
      <c r="S9244" s="5">
        <v>14.303999999999998</v>
      </c>
      <c r="T9244" s="5">
        <v>6</v>
      </c>
      <c r="U9244" s="5">
        <v>0.2</v>
      </c>
      <c r="V9244" s="5">
        <v>4.6487999999999987</v>
      </c>
    </row>
    <row r="9245" spans="1:22" x14ac:dyDescent="0.25">
      <c r="A9245" s="1">
        <v>9244</v>
      </c>
      <c r="B9245" t="s">
        <v>10569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tr">
        <f>VLOOKUP(M9245,People!$A$1:$C$5,2,0)</f>
        <v>Anna Andreadi</v>
      </c>
      <c r="O9245" s="1" t="s">
        <v>5125</v>
      </c>
      <c r="P9245" s="1" t="s">
        <v>29</v>
      </c>
      <c r="Q9245" s="1" t="s">
        <v>30</v>
      </c>
      <c r="R9245" s="1" t="s">
        <v>5126</v>
      </c>
      <c r="S9245" s="5">
        <v>119.83299999999998</v>
      </c>
      <c r="T9245" s="5">
        <v>1</v>
      </c>
      <c r="U9245" s="5">
        <v>0.15</v>
      </c>
      <c r="V9245" s="5">
        <v>7.0489999999999995</v>
      </c>
    </row>
    <row r="9246" spans="1:22" x14ac:dyDescent="0.25">
      <c r="A9246" s="1">
        <v>9245</v>
      </c>
      <c r="B9246" t="s">
        <v>10569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tr">
        <f>VLOOKUP(M9246,People!$A$1:$C$5,2,0)</f>
        <v>Anna Andreadi</v>
      </c>
      <c r="O9246" s="1" t="s">
        <v>3450</v>
      </c>
      <c r="P9246" s="1" t="s">
        <v>42</v>
      </c>
      <c r="Q9246" s="1" t="s">
        <v>62</v>
      </c>
      <c r="R9246" s="1" t="s">
        <v>3451</v>
      </c>
      <c r="S9246" s="5">
        <v>5.56</v>
      </c>
      <c r="T9246" s="5">
        <v>2</v>
      </c>
      <c r="U9246" s="5">
        <v>0</v>
      </c>
      <c r="V9246" s="5">
        <v>2.2239999999999998</v>
      </c>
    </row>
    <row r="9247" spans="1:22" x14ac:dyDescent="0.25">
      <c r="A9247" s="1">
        <v>9246</v>
      </c>
      <c r="B9247" t="s">
        <v>10569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tr">
        <f>VLOOKUP(M9247,People!$A$1:$C$5,2,0)</f>
        <v>Anna Andreadi</v>
      </c>
      <c r="O9247" s="1" t="s">
        <v>82</v>
      </c>
      <c r="P9247" s="1" t="s">
        <v>42</v>
      </c>
      <c r="Q9247" s="1" t="s">
        <v>83</v>
      </c>
      <c r="R9247" s="1" t="s">
        <v>84</v>
      </c>
      <c r="S9247" s="5">
        <v>32.400000000000006</v>
      </c>
      <c r="T9247" s="5">
        <v>5</v>
      </c>
      <c r="U9247" s="5">
        <v>0</v>
      </c>
      <c r="V9247" s="5">
        <v>15.552000000000001</v>
      </c>
    </row>
    <row r="9248" spans="1:22" x14ac:dyDescent="0.25">
      <c r="A9248" s="1">
        <v>9247</v>
      </c>
      <c r="B9248" t="s">
        <v>10570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tr">
        <f>VLOOKUP(M9248,People!$A$1:$C$5,2,0)</f>
        <v>Anna Andreadi</v>
      </c>
      <c r="O9248" s="1" t="s">
        <v>975</v>
      </c>
      <c r="P9248" s="1" t="s">
        <v>42</v>
      </c>
      <c r="Q9248" s="1" t="s">
        <v>62</v>
      </c>
      <c r="R9248" s="1" t="s">
        <v>976</v>
      </c>
      <c r="S9248" s="5">
        <v>9.84</v>
      </c>
      <c r="T9248" s="5">
        <v>3</v>
      </c>
      <c r="U9248" s="5">
        <v>0</v>
      </c>
      <c r="V9248" s="5">
        <v>2.8535999999999988</v>
      </c>
    </row>
    <row r="9249" spans="1:22" x14ac:dyDescent="0.25">
      <c r="A9249" s="1">
        <v>9248</v>
      </c>
      <c r="B9249" t="s">
        <v>10570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tr">
        <f>VLOOKUP(M9249,People!$A$1:$C$5,2,0)</f>
        <v>Anna Andreadi</v>
      </c>
      <c r="O9249" s="1" t="s">
        <v>1119</v>
      </c>
      <c r="P9249" s="1" t="s">
        <v>42</v>
      </c>
      <c r="Q9249" s="1" t="s">
        <v>62</v>
      </c>
      <c r="R9249" s="1" t="s">
        <v>1120</v>
      </c>
      <c r="S9249" s="5">
        <v>2.78</v>
      </c>
      <c r="T9249" s="5">
        <v>1</v>
      </c>
      <c r="U9249" s="5">
        <v>0</v>
      </c>
      <c r="V9249" s="5">
        <v>0.72279999999999989</v>
      </c>
    </row>
    <row r="9250" spans="1:22" x14ac:dyDescent="0.25">
      <c r="A9250" s="1">
        <v>9249</v>
      </c>
      <c r="B9250" t="s">
        <v>10571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tr">
        <f>VLOOKUP(M9250,People!$A$1:$C$5,2,0)</f>
        <v>Chuck Magee</v>
      </c>
      <c r="O9250" s="1" t="s">
        <v>895</v>
      </c>
      <c r="P9250" s="1" t="s">
        <v>42</v>
      </c>
      <c r="Q9250" s="1" t="s">
        <v>69</v>
      </c>
      <c r="R9250" s="1" t="s">
        <v>896</v>
      </c>
      <c r="S9250" s="5">
        <v>3.64</v>
      </c>
      <c r="T9250" s="5">
        <v>1</v>
      </c>
      <c r="U9250" s="5">
        <v>0.2</v>
      </c>
      <c r="V9250" s="5">
        <v>1.3649999999999998</v>
      </c>
    </row>
    <row r="9251" spans="1:22" x14ac:dyDescent="0.25">
      <c r="A9251" s="1">
        <v>9250</v>
      </c>
      <c r="B9251" t="s">
        <v>10571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tr">
        <f>VLOOKUP(M9251,People!$A$1:$C$5,2,0)</f>
        <v>Chuck Magee</v>
      </c>
      <c r="O9251" s="1" t="s">
        <v>4551</v>
      </c>
      <c r="P9251" s="1" t="s">
        <v>65</v>
      </c>
      <c r="Q9251" s="1" t="s">
        <v>66</v>
      </c>
      <c r="R9251" s="1" t="s">
        <v>4552</v>
      </c>
      <c r="S9251" s="5">
        <v>881.93</v>
      </c>
      <c r="T9251" s="5">
        <v>7</v>
      </c>
      <c r="U9251" s="5">
        <v>0</v>
      </c>
      <c r="V9251" s="5">
        <v>220.48250000000002</v>
      </c>
    </row>
    <row r="9252" spans="1:22" x14ac:dyDescent="0.25">
      <c r="A9252" s="1">
        <v>9251</v>
      </c>
      <c r="B9252" t="s">
        <v>10572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tr">
        <f>VLOOKUP(M9252,People!$A$1:$C$5,2,0)</f>
        <v>Kelly Williams</v>
      </c>
      <c r="O9252" s="1" t="s">
        <v>1662</v>
      </c>
      <c r="P9252" s="1" t="s">
        <v>42</v>
      </c>
      <c r="Q9252" s="1" t="s">
        <v>69</v>
      </c>
      <c r="R9252" s="1" t="s">
        <v>1663</v>
      </c>
      <c r="S9252" s="5">
        <v>115.84</v>
      </c>
      <c r="T9252" s="5">
        <v>8</v>
      </c>
      <c r="U9252" s="5">
        <v>0</v>
      </c>
      <c r="V9252" s="5">
        <v>54.444800000000001</v>
      </c>
    </row>
    <row r="9253" spans="1:22" x14ac:dyDescent="0.25">
      <c r="A9253" s="1">
        <v>9252</v>
      </c>
      <c r="B9253" t="s">
        <v>6163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tr">
        <f>VLOOKUP(M9253,People!$A$1:$C$5,2,0)</f>
        <v>Anna Andreadi</v>
      </c>
      <c r="O9253" s="1" t="s">
        <v>3507</v>
      </c>
      <c r="P9253" s="1" t="s">
        <v>42</v>
      </c>
      <c r="Q9253" s="1" t="s">
        <v>69</v>
      </c>
      <c r="R9253" s="1" t="s">
        <v>3508</v>
      </c>
      <c r="S9253" s="5">
        <v>107.64800000000001</v>
      </c>
      <c r="T9253" s="5">
        <v>2</v>
      </c>
      <c r="U9253" s="5">
        <v>0.2</v>
      </c>
      <c r="V9253" s="5">
        <v>33.639999999999986</v>
      </c>
    </row>
    <row r="9254" spans="1:22" x14ac:dyDescent="0.25">
      <c r="A9254" s="1">
        <v>9253</v>
      </c>
      <c r="B9254" t="s">
        <v>10573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tr">
        <f>VLOOKUP(M9254,People!$A$1:$C$5,2,0)</f>
        <v>Cassandra Brandow</v>
      </c>
      <c r="O9254" s="1" t="s">
        <v>3939</v>
      </c>
      <c r="P9254" s="1" t="s">
        <v>65</v>
      </c>
      <c r="Q9254" s="1" t="s">
        <v>145</v>
      </c>
      <c r="R9254" s="1" t="s">
        <v>3940</v>
      </c>
      <c r="S9254" s="5">
        <v>199.95000000000002</v>
      </c>
      <c r="T9254" s="5">
        <v>5</v>
      </c>
      <c r="U9254" s="5">
        <v>0</v>
      </c>
      <c r="V9254" s="5">
        <v>63.983999999999988</v>
      </c>
    </row>
    <row r="9255" spans="1:22" x14ac:dyDescent="0.25">
      <c r="A9255" s="1">
        <v>9254</v>
      </c>
      <c r="B9255" t="s">
        <v>10573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tr">
        <f>VLOOKUP(M9255,People!$A$1:$C$5,2,0)</f>
        <v>Cassandra Brandow</v>
      </c>
      <c r="O9255" s="1" t="s">
        <v>1706</v>
      </c>
      <c r="P9255" s="1" t="s">
        <v>42</v>
      </c>
      <c r="Q9255" s="1" t="s">
        <v>83</v>
      </c>
      <c r="R9255" s="1" t="s">
        <v>1707</v>
      </c>
      <c r="S9255" s="5">
        <v>12.96</v>
      </c>
      <c r="T9255" s="5">
        <v>2</v>
      </c>
      <c r="U9255" s="5">
        <v>0</v>
      </c>
      <c r="V9255" s="5">
        <v>6.2208000000000006</v>
      </c>
    </row>
    <row r="9256" spans="1:22" x14ac:dyDescent="0.25">
      <c r="A9256" s="1">
        <v>9255</v>
      </c>
      <c r="B9256" t="s">
        <v>10574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tr">
        <f>VLOOKUP(M9256,People!$A$1:$C$5,2,0)</f>
        <v>Kelly Williams</v>
      </c>
      <c r="O9256" s="1" t="s">
        <v>273</v>
      </c>
      <c r="P9256" s="1" t="s">
        <v>29</v>
      </c>
      <c r="Q9256" s="1" t="s">
        <v>33</v>
      </c>
      <c r="R9256" s="1" t="s">
        <v>274</v>
      </c>
      <c r="S9256" s="5">
        <v>60.89</v>
      </c>
      <c r="T9256" s="5">
        <v>1</v>
      </c>
      <c r="U9256" s="5">
        <v>0</v>
      </c>
      <c r="V9256" s="5">
        <v>15.222499999999997</v>
      </c>
    </row>
    <row r="9257" spans="1:22" x14ac:dyDescent="0.25">
      <c r="A9257" s="1">
        <v>9256</v>
      </c>
      <c r="B9257" t="s">
        <v>10574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tr">
        <f>VLOOKUP(M9257,People!$A$1:$C$5,2,0)</f>
        <v>Kelly Williams</v>
      </c>
      <c r="O9257" s="1" t="s">
        <v>2280</v>
      </c>
      <c r="P9257" s="1" t="s">
        <v>42</v>
      </c>
      <c r="Q9257" s="1" t="s">
        <v>43</v>
      </c>
      <c r="R9257" s="1" t="s">
        <v>2281</v>
      </c>
      <c r="S9257" s="5">
        <v>14.940000000000001</v>
      </c>
      <c r="T9257" s="5">
        <v>3</v>
      </c>
      <c r="U9257" s="5">
        <v>0</v>
      </c>
      <c r="V9257" s="5">
        <v>6.8723999999999998</v>
      </c>
    </row>
    <row r="9258" spans="1:22" x14ac:dyDescent="0.25">
      <c r="A9258" s="1">
        <v>9257</v>
      </c>
      <c r="B9258" t="s">
        <v>10574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tr">
        <f>VLOOKUP(M9258,People!$A$1:$C$5,2,0)</f>
        <v>Kelly Williams</v>
      </c>
      <c r="O9258" s="1" t="s">
        <v>1813</v>
      </c>
      <c r="P9258" s="1" t="s">
        <v>42</v>
      </c>
      <c r="Q9258" s="1" t="s">
        <v>69</v>
      </c>
      <c r="R9258" s="1" t="s">
        <v>1814</v>
      </c>
      <c r="S9258" s="5">
        <v>9.64</v>
      </c>
      <c r="T9258" s="5">
        <v>2</v>
      </c>
      <c r="U9258" s="5">
        <v>0</v>
      </c>
      <c r="V9258" s="5">
        <v>4.4344000000000001</v>
      </c>
    </row>
    <row r="9259" spans="1:22" x14ac:dyDescent="0.25">
      <c r="A9259" s="1">
        <v>9258</v>
      </c>
      <c r="B9259" t="s">
        <v>10574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tr">
        <f>VLOOKUP(M9259,People!$A$1:$C$5,2,0)</f>
        <v>Kelly Williams</v>
      </c>
      <c r="O9259" s="1" t="s">
        <v>4242</v>
      </c>
      <c r="P9259" s="1" t="s">
        <v>29</v>
      </c>
      <c r="Q9259" s="1" t="s">
        <v>59</v>
      </c>
      <c r="R9259" s="1" t="s">
        <v>4243</v>
      </c>
      <c r="S9259" s="5">
        <v>332.94</v>
      </c>
      <c r="T9259" s="5">
        <v>3</v>
      </c>
      <c r="U9259" s="5">
        <v>0</v>
      </c>
      <c r="V9259" s="5">
        <v>53.270399999999995</v>
      </c>
    </row>
    <row r="9260" spans="1:22" x14ac:dyDescent="0.25">
      <c r="A9260" s="1">
        <v>9259</v>
      </c>
      <c r="B9260" t="s">
        <v>10574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tr">
        <f>VLOOKUP(M9260,People!$A$1:$C$5,2,0)</f>
        <v>Kelly Williams</v>
      </c>
      <c r="O9260" s="1" t="s">
        <v>291</v>
      </c>
      <c r="P9260" s="1" t="s">
        <v>42</v>
      </c>
      <c r="Q9260" s="1" t="s">
        <v>69</v>
      </c>
      <c r="R9260" s="1" t="s">
        <v>4707</v>
      </c>
      <c r="S9260" s="5">
        <v>51.900000000000006</v>
      </c>
      <c r="T9260" s="5">
        <v>3</v>
      </c>
      <c r="U9260" s="5">
        <v>0</v>
      </c>
      <c r="V9260" s="5">
        <v>24.393000000000001</v>
      </c>
    </row>
    <row r="9261" spans="1:22" x14ac:dyDescent="0.25">
      <c r="A9261" s="1">
        <v>9260</v>
      </c>
      <c r="B9261" t="s">
        <v>10574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tr">
        <f>VLOOKUP(M9261,People!$A$1:$C$5,2,0)</f>
        <v>Kelly Williams</v>
      </c>
      <c r="O9261" s="1" t="s">
        <v>1902</v>
      </c>
      <c r="P9261" s="1" t="s">
        <v>42</v>
      </c>
      <c r="Q9261" s="1" t="s">
        <v>54</v>
      </c>
      <c r="R9261" s="1" t="s">
        <v>1903</v>
      </c>
      <c r="S9261" s="5">
        <v>64.959999999999994</v>
      </c>
      <c r="T9261" s="5">
        <v>2</v>
      </c>
      <c r="U9261" s="5">
        <v>0</v>
      </c>
      <c r="V9261" s="5">
        <v>2.598399999999998</v>
      </c>
    </row>
    <row r="9262" spans="1:22" x14ac:dyDescent="0.25">
      <c r="A9262" s="1">
        <v>9261</v>
      </c>
      <c r="B9262" t="s">
        <v>10575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tr">
        <f>VLOOKUP(M9262,People!$A$1:$C$5,2,0)</f>
        <v>Kelly Williams</v>
      </c>
      <c r="O9262" s="1" t="s">
        <v>5628</v>
      </c>
      <c r="P9262" s="1" t="s">
        <v>42</v>
      </c>
      <c r="Q9262" s="1" t="s">
        <v>511</v>
      </c>
      <c r="R9262" s="1" t="s">
        <v>5629</v>
      </c>
      <c r="S9262" s="5">
        <v>25.5</v>
      </c>
      <c r="T9262" s="5">
        <v>3</v>
      </c>
      <c r="U9262" s="5">
        <v>0</v>
      </c>
      <c r="V9262" s="5">
        <v>6.63</v>
      </c>
    </row>
    <row r="9263" spans="1:22" x14ac:dyDescent="0.25">
      <c r="A9263" s="1">
        <v>9262</v>
      </c>
      <c r="B9263" t="s">
        <v>10576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tr">
        <f>VLOOKUP(M9263,People!$A$1:$C$5,2,0)</f>
        <v>Anna Andreadi</v>
      </c>
      <c r="O9263" s="1" t="s">
        <v>234</v>
      </c>
      <c r="P9263" s="1" t="s">
        <v>29</v>
      </c>
      <c r="Q9263" s="1" t="s">
        <v>33</v>
      </c>
      <c r="R9263" s="1" t="s">
        <v>235</v>
      </c>
      <c r="S9263" s="5">
        <v>215.976</v>
      </c>
      <c r="T9263" s="5">
        <v>3</v>
      </c>
      <c r="U9263" s="5">
        <v>0.2</v>
      </c>
      <c r="V9263" s="5">
        <v>-2.6997000000000355</v>
      </c>
    </row>
    <row r="9264" spans="1:22" x14ac:dyDescent="0.25">
      <c r="A9264" s="1">
        <v>9263</v>
      </c>
      <c r="B9264" t="s">
        <v>10577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tr">
        <f>VLOOKUP(M9264,People!$A$1:$C$5,2,0)</f>
        <v>Kelly Williams</v>
      </c>
      <c r="O9264" s="1" t="s">
        <v>300</v>
      </c>
      <c r="P9264" s="1" t="s">
        <v>29</v>
      </c>
      <c r="Q9264" s="1" t="s">
        <v>33</v>
      </c>
      <c r="R9264" s="1" t="s">
        <v>301</v>
      </c>
      <c r="S9264" s="5">
        <v>389.97</v>
      </c>
      <c r="T9264" s="5">
        <v>3</v>
      </c>
      <c r="U9264" s="5">
        <v>0</v>
      </c>
      <c r="V9264" s="5">
        <v>35.097300000000004</v>
      </c>
    </row>
    <row r="9265" spans="1:22" x14ac:dyDescent="0.25">
      <c r="A9265" s="1">
        <v>9264</v>
      </c>
      <c r="B9265" t="s">
        <v>10577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tr">
        <f>VLOOKUP(M9265,People!$A$1:$C$5,2,0)</f>
        <v>Kelly Williams</v>
      </c>
      <c r="O9265" s="1" t="s">
        <v>2665</v>
      </c>
      <c r="P9265" s="1" t="s">
        <v>42</v>
      </c>
      <c r="Q9265" s="1" t="s">
        <v>72</v>
      </c>
      <c r="R9265" s="1" t="s">
        <v>2666</v>
      </c>
      <c r="S9265" s="5">
        <v>269.90999999999997</v>
      </c>
      <c r="T9265" s="5">
        <v>5</v>
      </c>
      <c r="U9265" s="5">
        <v>0.1</v>
      </c>
      <c r="V9265" s="5">
        <v>53.982000000000006</v>
      </c>
    </row>
    <row r="9266" spans="1:22" x14ac:dyDescent="0.25">
      <c r="A9266" s="1">
        <v>9265</v>
      </c>
      <c r="B9266" t="s">
        <v>10578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tr">
        <f>VLOOKUP(M9266,People!$A$1:$C$5,2,0)</f>
        <v>Cassandra Brandow</v>
      </c>
      <c r="O9266" s="1" t="s">
        <v>5254</v>
      </c>
      <c r="P9266" s="1" t="s">
        <v>42</v>
      </c>
      <c r="Q9266" s="1" t="s">
        <v>69</v>
      </c>
      <c r="R9266" s="1" t="s">
        <v>5255</v>
      </c>
      <c r="S9266" s="5">
        <v>11.673000000000002</v>
      </c>
      <c r="T9266" s="5">
        <v>3</v>
      </c>
      <c r="U9266" s="5">
        <v>0.7</v>
      </c>
      <c r="V9266" s="5">
        <v>-7.782</v>
      </c>
    </row>
    <row r="9267" spans="1:22" x14ac:dyDescent="0.25">
      <c r="A9267" s="1">
        <v>9266</v>
      </c>
      <c r="B9267" t="s">
        <v>10578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tr">
        <f>VLOOKUP(M9267,People!$A$1:$C$5,2,0)</f>
        <v>Cassandra Brandow</v>
      </c>
      <c r="O9267" s="1" t="s">
        <v>5487</v>
      </c>
      <c r="P9267" s="1" t="s">
        <v>42</v>
      </c>
      <c r="Q9267" s="1" t="s">
        <v>156</v>
      </c>
      <c r="R9267" s="1" t="s">
        <v>5488</v>
      </c>
      <c r="S9267" s="5">
        <v>64.848000000000013</v>
      </c>
      <c r="T9267" s="5">
        <v>7</v>
      </c>
      <c r="U9267" s="5">
        <v>0.2</v>
      </c>
      <c r="V9267" s="5">
        <v>24.317999999999998</v>
      </c>
    </row>
    <row r="9268" spans="1:22" x14ac:dyDescent="0.25">
      <c r="A9268" s="1">
        <v>9267</v>
      </c>
      <c r="B9268" t="s">
        <v>10579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tr">
        <f>VLOOKUP(M9268,People!$A$1:$C$5,2,0)</f>
        <v>Anna Andreadi</v>
      </c>
      <c r="O9268" s="1" t="s">
        <v>5346</v>
      </c>
      <c r="P9268" s="1" t="s">
        <v>29</v>
      </c>
      <c r="Q9268" s="1" t="s">
        <v>59</v>
      </c>
      <c r="R9268" s="1" t="s">
        <v>5347</v>
      </c>
      <c r="S9268" s="5">
        <v>14.56</v>
      </c>
      <c r="T9268" s="5">
        <v>2</v>
      </c>
      <c r="U9268" s="5">
        <v>0</v>
      </c>
      <c r="V9268" s="5">
        <v>5.5327999999999999</v>
      </c>
    </row>
    <row r="9269" spans="1:22" x14ac:dyDescent="0.25">
      <c r="A9269" s="1">
        <v>9268</v>
      </c>
      <c r="B9269" t="s">
        <v>10580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tr">
        <f>VLOOKUP(M9269,People!$A$1:$C$5,2,0)</f>
        <v>Chuck Magee</v>
      </c>
      <c r="O9269" s="1" t="s">
        <v>5583</v>
      </c>
      <c r="P9269" s="1" t="s">
        <v>29</v>
      </c>
      <c r="Q9269" s="1" t="s">
        <v>33</v>
      </c>
      <c r="R9269" s="1" t="s">
        <v>5584</v>
      </c>
      <c r="S9269" s="5">
        <v>102.58200000000001</v>
      </c>
      <c r="T9269" s="5">
        <v>1</v>
      </c>
      <c r="U9269" s="5">
        <v>0.1</v>
      </c>
      <c r="V9269" s="5">
        <v>6.8388000000000009</v>
      </c>
    </row>
    <row r="9270" spans="1:22" x14ac:dyDescent="0.25">
      <c r="A9270" s="1">
        <v>9269</v>
      </c>
      <c r="B9270" t="s">
        <v>10580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tr">
        <f>VLOOKUP(M9270,People!$A$1:$C$5,2,0)</f>
        <v>Chuck Magee</v>
      </c>
      <c r="O9270" s="1" t="s">
        <v>2350</v>
      </c>
      <c r="P9270" s="1" t="s">
        <v>42</v>
      </c>
      <c r="Q9270" s="1" t="s">
        <v>83</v>
      </c>
      <c r="R9270" s="1" t="s">
        <v>2351</v>
      </c>
      <c r="S9270" s="5">
        <v>20.04</v>
      </c>
      <c r="T9270" s="5">
        <v>3</v>
      </c>
      <c r="U9270" s="5">
        <v>0</v>
      </c>
      <c r="V9270" s="5">
        <v>9.6191999999999993</v>
      </c>
    </row>
    <row r="9271" spans="1:22" x14ac:dyDescent="0.25">
      <c r="A9271" s="1">
        <v>9270</v>
      </c>
      <c r="B9271" t="s">
        <v>10581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tr">
        <f>VLOOKUP(M9271,People!$A$1:$C$5,2,0)</f>
        <v>Chuck Magee</v>
      </c>
      <c r="O9271" s="1" t="s">
        <v>4971</v>
      </c>
      <c r="P9271" s="1" t="s">
        <v>42</v>
      </c>
      <c r="Q9271" s="1" t="s">
        <v>69</v>
      </c>
      <c r="R9271" s="1" t="s">
        <v>4972</v>
      </c>
      <c r="S9271" s="5">
        <v>32.088000000000001</v>
      </c>
      <c r="T9271" s="5">
        <v>7</v>
      </c>
      <c r="U9271" s="5">
        <v>0.2</v>
      </c>
      <c r="V9271" s="5">
        <v>11.2308</v>
      </c>
    </row>
    <row r="9272" spans="1:22" x14ac:dyDescent="0.25">
      <c r="A9272" s="1">
        <v>9271</v>
      </c>
      <c r="B9272" t="s">
        <v>10581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tr">
        <f>VLOOKUP(M9272,People!$A$1:$C$5,2,0)</f>
        <v>Chuck Magee</v>
      </c>
      <c r="O9272" s="1" t="s">
        <v>3795</v>
      </c>
      <c r="P9272" s="1" t="s">
        <v>42</v>
      </c>
      <c r="Q9272" s="1" t="s">
        <v>69</v>
      </c>
      <c r="R9272" s="1" t="s">
        <v>3796</v>
      </c>
      <c r="S9272" s="5">
        <v>4305.5520000000006</v>
      </c>
      <c r="T9272" s="5">
        <v>6</v>
      </c>
      <c r="U9272" s="5">
        <v>0.2</v>
      </c>
      <c r="V9272" s="5">
        <v>1453.1237999999996</v>
      </c>
    </row>
    <row r="9273" spans="1:22" x14ac:dyDescent="0.25">
      <c r="A9273" s="1">
        <v>9272</v>
      </c>
      <c r="B9273" t="s">
        <v>10582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tr">
        <f>VLOOKUP(M9273,People!$A$1:$C$5,2,0)</f>
        <v>Chuck Magee</v>
      </c>
      <c r="O9273" s="1" t="s">
        <v>4920</v>
      </c>
      <c r="P9273" s="1" t="s">
        <v>29</v>
      </c>
      <c r="Q9273" s="1" t="s">
        <v>59</v>
      </c>
      <c r="R9273" s="1" t="s">
        <v>4921</v>
      </c>
      <c r="S9273" s="5">
        <v>10.02</v>
      </c>
      <c r="T9273" s="5">
        <v>3</v>
      </c>
      <c r="U9273" s="5">
        <v>0</v>
      </c>
      <c r="V9273" s="5">
        <v>4.4088000000000012</v>
      </c>
    </row>
    <row r="9274" spans="1:22" x14ac:dyDescent="0.25">
      <c r="A9274" s="1">
        <v>9273</v>
      </c>
      <c r="B9274" t="s">
        <v>10582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tr">
        <f>VLOOKUP(M9274,People!$A$1:$C$5,2,0)</f>
        <v>Chuck Magee</v>
      </c>
      <c r="O9274" s="1" t="s">
        <v>4350</v>
      </c>
      <c r="P9274" s="1" t="s">
        <v>65</v>
      </c>
      <c r="Q9274" s="1" t="s">
        <v>66</v>
      </c>
      <c r="R9274" s="1" t="s">
        <v>4351</v>
      </c>
      <c r="S9274" s="5">
        <v>631.96</v>
      </c>
      <c r="T9274" s="5">
        <v>4</v>
      </c>
      <c r="U9274" s="5">
        <v>0</v>
      </c>
      <c r="V9274" s="5">
        <v>303.3408</v>
      </c>
    </row>
    <row r="9275" spans="1:22" x14ac:dyDescent="0.25">
      <c r="A9275" s="1">
        <v>9274</v>
      </c>
      <c r="B9275" t="s">
        <v>10583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tr">
        <f>VLOOKUP(M9275,People!$A$1:$C$5,2,0)</f>
        <v>Cassandra Brandow</v>
      </c>
      <c r="O9275" s="1" t="s">
        <v>455</v>
      </c>
      <c r="P9275" s="1" t="s">
        <v>42</v>
      </c>
      <c r="Q9275" s="1" t="s">
        <v>69</v>
      </c>
      <c r="R9275" s="1" t="s">
        <v>456</v>
      </c>
      <c r="S9275" s="5">
        <v>1577.94</v>
      </c>
      <c r="T9275" s="5">
        <v>3</v>
      </c>
      <c r="U9275" s="5">
        <v>0</v>
      </c>
      <c r="V9275" s="5">
        <v>757.41120000000001</v>
      </c>
    </row>
    <row r="9276" spans="1:22" x14ac:dyDescent="0.25">
      <c r="A9276" s="1">
        <v>9275</v>
      </c>
      <c r="B9276" t="s">
        <v>10584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tr">
        <f>VLOOKUP(M9276,People!$A$1:$C$5,2,0)</f>
        <v>Anna Andreadi</v>
      </c>
      <c r="O9276" s="1" t="s">
        <v>5827</v>
      </c>
      <c r="P9276" s="1" t="s">
        <v>42</v>
      </c>
      <c r="Q9276" s="1" t="s">
        <v>62</v>
      </c>
      <c r="R9276" s="1" t="s">
        <v>5828</v>
      </c>
      <c r="S9276" s="5">
        <v>255.84999999999997</v>
      </c>
      <c r="T9276" s="5">
        <v>7</v>
      </c>
      <c r="U9276" s="5">
        <v>0</v>
      </c>
      <c r="V9276" s="5">
        <v>112.57400000000001</v>
      </c>
    </row>
    <row r="9277" spans="1:22" x14ac:dyDescent="0.25">
      <c r="A9277" s="1">
        <v>9276</v>
      </c>
      <c r="B9277" t="s">
        <v>10585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tr">
        <f>VLOOKUP(M9277,People!$A$1:$C$5,2,0)</f>
        <v>Cassandra Brandow</v>
      </c>
      <c r="O9277" s="1" t="s">
        <v>4568</v>
      </c>
      <c r="P9277" s="1" t="s">
        <v>42</v>
      </c>
      <c r="Q9277" s="1" t="s">
        <v>54</v>
      </c>
      <c r="R9277" s="1" t="s">
        <v>4569</v>
      </c>
      <c r="S9277" s="5">
        <v>184.70400000000001</v>
      </c>
      <c r="T9277" s="5">
        <v>6</v>
      </c>
      <c r="U9277" s="5">
        <v>0.2</v>
      </c>
      <c r="V9277" s="5">
        <v>13.852799999999995</v>
      </c>
    </row>
    <row r="9278" spans="1:22" x14ac:dyDescent="0.25">
      <c r="A9278" s="1">
        <v>9277</v>
      </c>
      <c r="B9278" t="s">
        <v>10585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tr">
        <f>VLOOKUP(M9278,People!$A$1:$C$5,2,0)</f>
        <v>Cassandra Brandow</v>
      </c>
      <c r="O9278" s="1" t="s">
        <v>1795</v>
      </c>
      <c r="P9278" s="1" t="s">
        <v>65</v>
      </c>
      <c r="Q9278" s="1" t="s">
        <v>145</v>
      </c>
      <c r="R9278" s="1" t="s">
        <v>1796</v>
      </c>
      <c r="S9278" s="5">
        <v>47.92</v>
      </c>
      <c r="T9278" s="5">
        <v>2</v>
      </c>
      <c r="U9278" s="5">
        <v>0.2</v>
      </c>
      <c r="V9278" s="5">
        <v>11.98</v>
      </c>
    </row>
    <row r="9279" spans="1:22" x14ac:dyDescent="0.25">
      <c r="A9279" s="1">
        <v>9278</v>
      </c>
      <c r="B9279" t="s">
        <v>10586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tr">
        <f>VLOOKUP(M9279,People!$A$1:$C$5,2,0)</f>
        <v>Chuck Magee</v>
      </c>
      <c r="O9279" s="1" t="s">
        <v>2280</v>
      </c>
      <c r="P9279" s="1" t="s">
        <v>42</v>
      </c>
      <c r="Q9279" s="1" t="s">
        <v>43</v>
      </c>
      <c r="R9279" s="1" t="s">
        <v>2281</v>
      </c>
      <c r="S9279" s="5">
        <v>15.936000000000002</v>
      </c>
      <c r="T9279" s="5">
        <v>4</v>
      </c>
      <c r="U9279" s="5">
        <v>0.2</v>
      </c>
      <c r="V9279" s="5">
        <v>5.1791999999999998</v>
      </c>
    </row>
    <row r="9280" spans="1:22" x14ac:dyDescent="0.25">
      <c r="A9280" s="1">
        <v>9279</v>
      </c>
      <c r="B9280" t="s">
        <v>10586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tr">
        <f>VLOOKUP(M9280,People!$A$1:$C$5,2,0)</f>
        <v>Chuck Magee</v>
      </c>
      <c r="O9280" s="1" t="s">
        <v>2422</v>
      </c>
      <c r="P9280" s="1" t="s">
        <v>42</v>
      </c>
      <c r="Q9280" s="1" t="s">
        <v>69</v>
      </c>
      <c r="R9280" s="1" t="s">
        <v>2423</v>
      </c>
      <c r="S9280" s="5">
        <v>8.0010000000000012</v>
      </c>
      <c r="T9280" s="5">
        <v>7</v>
      </c>
      <c r="U9280" s="5">
        <v>0.7</v>
      </c>
      <c r="V9280" s="5">
        <v>-5.6006999999999962</v>
      </c>
    </row>
    <row r="9281" spans="1:22" x14ac:dyDescent="0.25">
      <c r="A9281" s="1">
        <v>9280</v>
      </c>
      <c r="B9281" t="s">
        <v>10586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tr">
        <f>VLOOKUP(M9281,People!$A$1:$C$5,2,0)</f>
        <v>Chuck Magee</v>
      </c>
      <c r="O9281" s="1" t="s">
        <v>1553</v>
      </c>
      <c r="P9281" s="1" t="s">
        <v>29</v>
      </c>
      <c r="Q9281" s="1" t="s">
        <v>33</v>
      </c>
      <c r="R9281" s="1" t="s">
        <v>1554</v>
      </c>
      <c r="S9281" s="5">
        <v>398.97199999999998</v>
      </c>
      <c r="T9281" s="5">
        <v>2</v>
      </c>
      <c r="U9281" s="5">
        <v>0.3</v>
      </c>
      <c r="V9281" s="5">
        <v>-28.49799999999999</v>
      </c>
    </row>
    <row r="9282" spans="1:22" x14ac:dyDescent="0.25">
      <c r="A9282" s="1">
        <v>9281</v>
      </c>
      <c r="B9282" t="s">
        <v>10587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tr">
        <f>VLOOKUP(M9282,People!$A$1:$C$5,2,0)</f>
        <v>Anna Andreadi</v>
      </c>
      <c r="O9282" s="1" t="s">
        <v>5217</v>
      </c>
      <c r="P9282" s="1" t="s">
        <v>29</v>
      </c>
      <c r="Q9282" s="1" t="s">
        <v>30</v>
      </c>
      <c r="R9282" s="1" t="s">
        <v>5218</v>
      </c>
      <c r="S9282" s="5">
        <v>163.88</v>
      </c>
      <c r="T9282" s="5">
        <v>2</v>
      </c>
      <c r="U9282" s="5">
        <v>0</v>
      </c>
      <c r="V9282" s="5">
        <v>40.97</v>
      </c>
    </row>
    <row r="9283" spans="1:22" x14ac:dyDescent="0.25">
      <c r="A9283" s="1">
        <v>9282</v>
      </c>
      <c r="B9283" t="s">
        <v>10588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tr">
        <f>VLOOKUP(M9283,People!$A$1:$C$5,2,0)</f>
        <v>Cassandra Brandow</v>
      </c>
      <c r="O9283" s="1" t="s">
        <v>5803</v>
      </c>
      <c r="P9283" s="1" t="s">
        <v>42</v>
      </c>
      <c r="Q9283" s="1" t="s">
        <v>72</v>
      </c>
      <c r="R9283" s="1" t="s">
        <v>5804</v>
      </c>
      <c r="S9283" s="5">
        <v>67.900000000000006</v>
      </c>
      <c r="T9283" s="5">
        <v>5</v>
      </c>
      <c r="U9283" s="5">
        <v>0</v>
      </c>
      <c r="V9283" s="5">
        <v>20.369999999999997</v>
      </c>
    </row>
    <row r="9284" spans="1:22" x14ac:dyDescent="0.25">
      <c r="A9284" s="1">
        <v>9283</v>
      </c>
      <c r="B9284" t="s">
        <v>10589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tr">
        <f>VLOOKUP(M9284,People!$A$1:$C$5,2,0)</f>
        <v>Cassandra Brandow</v>
      </c>
      <c r="O9284" s="1" t="s">
        <v>4615</v>
      </c>
      <c r="P9284" s="1" t="s">
        <v>42</v>
      </c>
      <c r="Q9284" s="1" t="s">
        <v>83</v>
      </c>
      <c r="R9284" s="1" t="s">
        <v>4616</v>
      </c>
      <c r="S9284" s="5">
        <v>72.224000000000004</v>
      </c>
      <c r="T9284" s="5">
        <v>4</v>
      </c>
      <c r="U9284" s="5">
        <v>0.2</v>
      </c>
      <c r="V9284" s="5">
        <v>25.278400000000001</v>
      </c>
    </row>
    <row r="9285" spans="1:22" x14ac:dyDescent="0.25">
      <c r="A9285" s="1">
        <v>9284</v>
      </c>
      <c r="B9285" t="s">
        <v>10590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tr">
        <f>VLOOKUP(M9285,People!$A$1:$C$5,2,0)</f>
        <v>Anna Andreadi</v>
      </c>
      <c r="O9285" s="1" t="s">
        <v>572</v>
      </c>
      <c r="P9285" s="1" t="s">
        <v>42</v>
      </c>
      <c r="Q9285" s="1" t="s">
        <v>43</v>
      </c>
      <c r="R9285" s="1" t="s">
        <v>573</v>
      </c>
      <c r="S9285" s="5">
        <v>11.696</v>
      </c>
      <c r="T9285" s="5">
        <v>2</v>
      </c>
      <c r="U9285" s="5">
        <v>0.2</v>
      </c>
      <c r="V9285" s="5">
        <v>3.9473999999999996</v>
      </c>
    </row>
    <row r="9286" spans="1:22" x14ac:dyDescent="0.25">
      <c r="A9286" s="1">
        <v>9285</v>
      </c>
      <c r="B9286" t="s">
        <v>10591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tr">
        <f>VLOOKUP(M9286,People!$A$1:$C$5,2,0)</f>
        <v>Kelly Williams</v>
      </c>
      <c r="O9286" s="1" t="s">
        <v>1804</v>
      </c>
      <c r="P9286" s="1" t="s">
        <v>29</v>
      </c>
      <c r="Q9286" s="1" t="s">
        <v>33</v>
      </c>
      <c r="R9286" s="1" t="s">
        <v>1805</v>
      </c>
      <c r="S9286" s="5">
        <v>392.93999999999994</v>
      </c>
      <c r="T9286" s="5">
        <v>3</v>
      </c>
      <c r="U9286" s="5">
        <v>0</v>
      </c>
      <c r="V9286" s="5">
        <v>43.223399999999984</v>
      </c>
    </row>
    <row r="9287" spans="1:22" x14ac:dyDescent="0.25">
      <c r="A9287" s="1">
        <v>9286</v>
      </c>
      <c r="B9287" t="s">
        <v>10592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tr">
        <f>VLOOKUP(M9287,People!$A$1:$C$5,2,0)</f>
        <v>Cassandra Brandow</v>
      </c>
      <c r="O9287" s="1" t="s">
        <v>764</v>
      </c>
      <c r="P9287" s="1" t="s">
        <v>29</v>
      </c>
      <c r="Q9287" s="1" t="s">
        <v>59</v>
      </c>
      <c r="R9287" s="1" t="s">
        <v>765</v>
      </c>
      <c r="S9287" s="5">
        <v>18.175999999999998</v>
      </c>
      <c r="T9287" s="5">
        <v>1</v>
      </c>
      <c r="U9287" s="5">
        <v>0.2</v>
      </c>
      <c r="V9287" s="5">
        <v>4.7712000000000012</v>
      </c>
    </row>
    <row r="9288" spans="1:22" x14ac:dyDescent="0.25">
      <c r="A9288" s="1">
        <v>9287</v>
      </c>
      <c r="B9288" t="s">
        <v>10593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tr">
        <f>VLOOKUP(M9288,People!$A$1:$C$5,2,0)</f>
        <v>Kelly Williams</v>
      </c>
      <c r="O9288" s="1" t="s">
        <v>4578</v>
      </c>
      <c r="P9288" s="1" t="s">
        <v>42</v>
      </c>
      <c r="Q9288" s="1" t="s">
        <v>69</v>
      </c>
      <c r="R9288" s="1" t="s">
        <v>4579</v>
      </c>
      <c r="S9288" s="5">
        <v>6.8879999999999981</v>
      </c>
      <c r="T9288" s="5">
        <v>3</v>
      </c>
      <c r="U9288" s="5">
        <v>0.8</v>
      </c>
      <c r="V9288" s="5">
        <v>-11.020800000000005</v>
      </c>
    </row>
    <row r="9289" spans="1:22" x14ac:dyDescent="0.25">
      <c r="A9289" s="1">
        <v>9288</v>
      </c>
      <c r="B9289" t="s">
        <v>10593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tr">
        <f>VLOOKUP(M9289,People!$A$1:$C$5,2,0)</f>
        <v>Kelly Williams</v>
      </c>
      <c r="O9289" s="1" t="s">
        <v>1876</v>
      </c>
      <c r="P9289" s="1" t="s">
        <v>29</v>
      </c>
      <c r="Q9289" s="1" t="s">
        <v>51</v>
      </c>
      <c r="R9289" s="1" t="s">
        <v>1877</v>
      </c>
      <c r="S9289" s="5">
        <v>457.4849999999999</v>
      </c>
      <c r="T9289" s="5">
        <v>3</v>
      </c>
      <c r="U9289" s="5">
        <v>0.3</v>
      </c>
      <c r="V9289" s="5">
        <v>-84.961500000000029</v>
      </c>
    </row>
    <row r="9290" spans="1:22" x14ac:dyDescent="0.25">
      <c r="A9290" s="1">
        <v>9289</v>
      </c>
      <c r="B9290" t="s">
        <v>10594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tr">
        <f>VLOOKUP(M9290,People!$A$1:$C$5,2,0)</f>
        <v>Chuck Magee</v>
      </c>
      <c r="O9290" s="1" t="s">
        <v>3830</v>
      </c>
      <c r="P9290" s="1" t="s">
        <v>29</v>
      </c>
      <c r="Q9290" s="1" t="s">
        <v>33</v>
      </c>
      <c r="R9290" s="1" t="s">
        <v>3831</v>
      </c>
      <c r="S9290" s="5">
        <v>1079.316</v>
      </c>
      <c r="T9290" s="5">
        <v>6</v>
      </c>
      <c r="U9290" s="5">
        <v>0.3</v>
      </c>
      <c r="V9290" s="5">
        <v>-15.418800000000203</v>
      </c>
    </row>
    <row r="9291" spans="1:22" x14ac:dyDescent="0.25">
      <c r="A9291" s="1">
        <v>9290</v>
      </c>
      <c r="B9291" t="s">
        <v>10595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tr">
        <f>VLOOKUP(M9291,People!$A$1:$C$5,2,0)</f>
        <v>Anna Andreadi</v>
      </c>
      <c r="O9291" s="1" t="s">
        <v>3816</v>
      </c>
      <c r="P9291" s="1" t="s">
        <v>42</v>
      </c>
      <c r="Q9291" s="1" t="s">
        <v>83</v>
      </c>
      <c r="R9291" s="1" t="s">
        <v>3817</v>
      </c>
      <c r="S9291" s="5">
        <v>48.91</v>
      </c>
      <c r="T9291" s="5">
        <v>1</v>
      </c>
      <c r="U9291" s="5">
        <v>0</v>
      </c>
      <c r="V9291" s="5">
        <v>22.987699999999997</v>
      </c>
    </row>
    <row r="9292" spans="1:22" x14ac:dyDescent="0.25">
      <c r="A9292" s="1">
        <v>9291</v>
      </c>
      <c r="B9292" t="s">
        <v>10596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tr">
        <f>VLOOKUP(M9292,People!$A$1:$C$5,2,0)</f>
        <v>Chuck Magee</v>
      </c>
      <c r="O9292" s="1" t="s">
        <v>2736</v>
      </c>
      <c r="P9292" s="1" t="s">
        <v>42</v>
      </c>
      <c r="Q9292" s="1" t="s">
        <v>62</v>
      </c>
      <c r="R9292" s="1" t="s">
        <v>2737</v>
      </c>
      <c r="S9292" s="5">
        <v>9.84</v>
      </c>
      <c r="T9292" s="5">
        <v>3</v>
      </c>
      <c r="U9292" s="5">
        <v>0</v>
      </c>
      <c r="V9292" s="5">
        <v>2.8535999999999988</v>
      </c>
    </row>
    <row r="9293" spans="1:22" x14ac:dyDescent="0.25">
      <c r="A9293" s="1">
        <v>9292</v>
      </c>
      <c r="B9293" t="s">
        <v>10596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tr">
        <f>VLOOKUP(M9293,People!$A$1:$C$5,2,0)</f>
        <v>Chuck Magee</v>
      </c>
      <c r="O9293" s="1" t="s">
        <v>3318</v>
      </c>
      <c r="P9293" s="1" t="s">
        <v>42</v>
      </c>
      <c r="Q9293" s="1" t="s">
        <v>69</v>
      </c>
      <c r="R9293" s="1" t="s">
        <v>3319</v>
      </c>
      <c r="S9293" s="5">
        <v>34.5</v>
      </c>
      <c r="T9293" s="5">
        <v>3</v>
      </c>
      <c r="U9293" s="5">
        <v>0</v>
      </c>
      <c r="V9293" s="5">
        <v>15.524999999999999</v>
      </c>
    </row>
    <row r="9294" spans="1:22" x14ac:dyDescent="0.25">
      <c r="A9294" s="1">
        <v>9293</v>
      </c>
      <c r="B9294" t="s">
        <v>10597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tr">
        <f>VLOOKUP(M9294,People!$A$1:$C$5,2,0)</f>
        <v>Kelly Williams</v>
      </c>
      <c r="O9294" s="1" t="s">
        <v>2495</v>
      </c>
      <c r="P9294" s="1" t="s">
        <v>42</v>
      </c>
      <c r="Q9294" s="1" t="s">
        <v>69</v>
      </c>
      <c r="R9294" s="1" t="s">
        <v>2496</v>
      </c>
      <c r="S9294" s="5">
        <v>0.55599999999999983</v>
      </c>
      <c r="T9294" s="5">
        <v>1</v>
      </c>
      <c r="U9294" s="5">
        <v>0.8</v>
      </c>
      <c r="V9294" s="5">
        <v>-0.94520000000000004</v>
      </c>
    </row>
    <row r="9295" spans="1:22" x14ac:dyDescent="0.25">
      <c r="A9295" s="1">
        <v>9294</v>
      </c>
      <c r="B9295" t="s">
        <v>10598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tr">
        <f>VLOOKUP(M9295,People!$A$1:$C$5,2,0)</f>
        <v>Chuck Magee</v>
      </c>
      <c r="O9295" s="1" t="s">
        <v>1197</v>
      </c>
      <c r="P9295" s="1" t="s">
        <v>42</v>
      </c>
      <c r="Q9295" s="1" t="s">
        <v>69</v>
      </c>
      <c r="R9295" s="1" t="s">
        <v>1198</v>
      </c>
      <c r="S9295" s="5">
        <v>43.8</v>
      </c>
      <c r="T9295" s="5">
        <v>6</v>
      </c>
      <c r="U9295" s="5">
        <v>0</v>
      </c>
      <c r="V9295" s="5">
        <v>20.585999999999999</v>
      </c>
    </row>
    <row r="9296" spans="1:22" x14ac:dyDescent="0.25">
      <c r="A9296" s="1">
        <v>9295</v>
      </c>
      <c r="B9296" t="s">
        <v>10599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tr">
        <f>VLOOKUP(M9296,People!$A$1:$C$5,2,0)</f>
        <v>Chuck Magee</v>
      </c>
      <c r="O9296" s="1" t="s">
        <v>3276</v>
      </c>
      <c r="P9296" s="1" t="s">
        <v>42</v>
      </c>
      <c r="Q9296" s="1" t="s">
        <v>83</v>
      </c>
      <c r="R9296" s="1" t="s">
        <v>3277</v>
      </c>
      <c r="S9296" s="5">
        <v>13.872000000000002</v>
      </c>
      <c r="T9296" s="5">
        <v>3</v>
      </c>
      <c r="U9296" s="5">
        <v>0.2</v>
      </c>
      <c r="V9296" s="5">
        <v>5.0286000000000008</v>
      </c>
    </row>
    <row r="9297" spans="1:22" x14ac:dyDescent="0.25">
      <c r="A9297" s="1">
        <v>9296</v>
      </c>
      <c r="B9297" t="s">
        <v>10599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tr">
        <f>VLOOKUP(M9297,People!$A$1:$C$5,2,0)</f>
        <v>Chuck Magee</v>
      </c>
      <c r="O9297" s="1" t="s">
        <v>942</v>
      </c>
      <c r="P9297" s="1" t="s">
        <v>29</v>
      </c>
      <c r="Q9297" s="1" t="s">
        <v>30</v>
      </c>
      <c r="R9297" s="1" t="s">
        <v>943</v>
      </c>
      <c r="S9297" s="5">
        <v>115.96</v>
      </c>
      <c r="T9297" s="5">
        <v>4</v>
      </c>
      <c r="U9297" s="5">
        <v>0.5</v>
      </c>
      <c r="V9297" s="5">
        <v>-64.937599999999989</v>
      </c>
    </row>
    <row r="9298" spans="1:22" x14ac:dyDescent="0.25">
      <c r="A9298" s="1">
        <v>9297</v>
      </c>
      <c r="B9298" t="s">
        <v>10600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tr">
        <f>VLOOKUP(M9298,People!$A$1:$C$5,2,0)</f>
        <v>Kelly Williams</v>
      </c>
      <c r="O9298" s="1" t="s">
        <v>3604</v>
      </c>
      <c r="P9298" s="1" t="s">
        <v>65</v>
      </c>
      <c r="Q9298" s="1" t="s">
        <v>145</v>
      </c>
      <c r="R9298" s="1" t="s">
        <v>3605</v>
      </c>
      <c r="S9298" s="5">
        <v>41.424000000000007</v>
      </c>
      <c r="T9298" s="5">
        <v>2</v>
      </c>
      <c r="U9298" s="5">
        <v>0.2</v>
      </c>
      <c r="V9298" s="5">
        <v>8.2847999999999971</v>
      </c>
    </row>
    <row r="9299" spans="1:22" x14ac:dyDescent="0.25">
      <c r="A9299" s="1">
        <v>9298</v>
      </c>
      <c r="B9299" t="s">
        <v>10600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tr">
        <f>VLOOKUP(M9299,People!$A$1:$C$5,2,0)</f>
        <v>Kelly Williams</v>
      </c>
      <c r="O9299" s="1" t="s">
        <v>3509</v>
      </c>
      <c r="P9299" s="1" t="s">
        <v>65</v>
      </c>
      <c r="Q9299" s="1" t="s">
        <v>66</v>
      </c>
      <c r="R9299" s="1" t="s">
        <v>3510</v>
      </c>
      <c r="S9299" s="5">
        <v>244.768</v>
      </c>
      <c r="T9299" s="5">
        <v>4</v>
      </c>
      <c r="U9299" s="5">
        <v>0.2</v>
      </c>
      <c r="V9299" s="5">
        <v>24.476800000000004</v>
      </c>
    </row>
    <row r="9300" spans="1:22" x14ac:dyDescent="0.25">
      <c r="A9300" s="1">
        <v>9299</v>
      </c>
      <c r="B9300" t="s">
        <v>10600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tr">
        <f>VLOOKUP(M9300,People!$A$1:$C$5,2,0)</f>
        <v>Kelly Williams</v>
      </c>
      <c r="O9300" s="1" t="s">
        <v>1014</v>
      </c>
      <c r="P9300" s="1" t="s">
        <v>42</v>
      </c>
      <c r="Q9300" s="1" t="s">
        <v>62</v>
      </c>
      <c r="R9300" s="1" t="s">
        <v>1015</v>
      </c>
      <c r="S9300" s="5">
        <v>74.352000000000004</v>
      </c>
      <c r="T9300" s="5">
        <v>3</v>
      </c>
      <c r="U9300" s="5">
        <v>0.2</v>
      </c>
      <c r="V9300" s="5">
        <v>6.5057999999999971</v>
      </c>
    </row>
    <row r="9301" spans="1:22" x14ac:dyDescent="0.25">
      <c r="A9301" s="1">
        <v>9300</v>
      </c>
      <c r="B9301" t="s">
        <v>10600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tr">
        <f>VLOOKUP(M9301,People!$A$1:$C$5,2,0)</f>
        <v>Kelly Williams</v>
      </c>
      <c r="O9301" s="1" t="s">
        <v>2714</v>
      </c>
      <c r="P9301" s="1" t="s">
        <v>42</v>
      </c>
      <c r="Q9301" s="1" t="s">
        <v>69</v>
      </c>
      <c r="R9301" s="1" t="s">
        <v>2715</v>
      </c>
      <c r="S9301" s="5">
        <v>4.3119999999999985</v>
      </c>
      <c r="T9301" s="5">
        <v>2</v>
      </c>
      <c r="U9301" s="5">
        <v>0.8</v>
      </c>
      <c r="V9301" s="5">
        <v>-6.8992000000000022</v>
      </c>
    </row>
    <row r="9302" spans="1:22" x14ac:dyDescent="0.25">
      <c r="A9302" s="1">
        <v>9301</v>
      </c>
      <c r="B9302" t="s">
        <v>10600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tr">
        <f>VLOOKUP(M9302,People!$A$1:$C$5,2,0)</f>
        <v>Kelly Williams</v>
      </c>
      <c r="O9302" s="1" t="s">
        <v>1378</v>
      </c>
      <c r="P9302" s="1" t="s">
        <v>29</v>
      </c>
      <c r="Q9302" s="1" t="s">
        <v>33</v>
      </c>
      <c r="R9302" s="1" t="s">
        <v>1379</v>
      </c>
      <c r="S9302" s="5">
        <v>56.686</v>
      </c>
      <c r="T9302" s="5">
        <v>1</v>
      </c>
      <c r="U9302" s="5">
        <v>0.3</v>
      </c>
      <c r="V9302" s="5">
        <v>-20.245000000000008</v>
      </c>
    </row>
    <row r="9303" spans="1:22" x14ac:dyDescent="0.25">
      <c r="A9303" s="1">
        <v>9302</v>
      </c>
      <c r="B9303" t="s">
        <v>10600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tr">
        <f>VLOOKUP(M9303,People!$A$1:$C$5,2,0)</f>
        <v>Kelly Williams</v>
      </c>
      <c r="O9303" s="1" t="s">
        <v>5567</v>
      </c>
      <c r="P9303" s="1" t="s">
        <v>65</v>
      </c>
      <c r="Q9303" s="1" t="s">
        <v>66</v>
      </c>
      <c r="R9303" s="1" t="s">
        <v>5568</v>
      </c>
      <c r="S9303" s="5">
        <v>97.968000000000004</v>
      </c>
      <c r="T9303" s="5">
        <v>2</v>
      </c>
      <c r="U9303" s="5">
        <v>0.2</v>
      </c>
      <c r="V9303" s="5">
        <v>6.122999999999994</v>
      </c>
    </row>
    <row r="9304" spans="1:22" x14ac:dyDescent="0.25">
      <c r="A9304" s="1">
        <v>9303</v>
      </c>
      <c r="B9304" t="s">
        <v>10600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tr">
        <f>VLOOKUP(M9304,People!$A$1:$C$5,2,0)</f>
        <v>Kelly Williams</v>
      </c>
      <c r="O9304" s="1" t="s">
        <v>5143</v>
      </c>
      <c r="P9304" s="1" t="s">
        <v>42</v>
      </c>
      <c r="Q9304" s="1" t="s">
        <v>62</v>
      </c>
      <c r="R9304" s="1" t="s">
        <v>5144</v>
      </c>
      <c r="S9304" s="5">
        <v>7.8719999999999999</v>
      </c>
      <c r="T9304" s="5">
        <v>3</v>
      </c>
      <c r="U9304" s="5">
        <v>0.2</v>
      </c>
      <c r="V9304" s="5">
        <v>0.88559999999999883</v>
      </c>
    </row>
    <row r="9305" spans="1:22" x14ac:dyDescent="0.25">
      <c r="A9305" s="1">
        <v>9304</v>
      </c>
      <c r="B9305" t="s">
        <v>10600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tr">
        <f>VLOOKUP(M9305,People!$A$1:$C$5,2,0)</f>
        <v>Kelly Williams</v>
      </c>
      <c r="O9305" s="1" t="s">
        <v>4214</v>
      </c>
      <c r="P9305" s="1" t="s">
        <v>42</v>
      </c>
      <c r="Q9305" s="1" t="s">
        <v>83</v>
      </c>
      <c r="R9305" s="1" t="s">
        <v>4215</v>
      </c>
      <c r="S9305" s="5">
        <v>15.552000000000003</v>
      </c>
      <c r="T9305" s="5">
        <v>3</v>
      </c>
      <c r="U9305" s="5">
        <v>0.2</v>
      </c>
      <c r="V9305" s="5">
        <v>5.4432</v>
      </c>
    </row>
    <row r="9306" spans="1:22" x14ac:dyDescent="0.25">
      <c r="A9306" s="1">
        <v>9305</v>
      </c>
      <c r="B9306" t="s">
        <v>10600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tr">
        <f>VLOOKUP(M9306,People!$A$1:$C$5,2,0)</f>
        <v>Kelly Williams</v>
      </c>
      <c r="O9306" s="1" t="s">
        <v>2558</v>
      </c>
      <c r="P9306" s="1" t="s">
        <v>42</v>
      </c>
      <c r="Q9306" s="1" t="s">
        <v>69</v>
      </c>
      <c r="R9306" s="1" t="s">
        <v>2559</v>
      </c>
      <c r="S9306" s="5">
        <v>1.4759999999999998</v>
      </c>
      <c r="T9306" s="5">
        <v>1</v>
      </c>
      <c r="U9306" s="5">
        <v>0.8</v>
      </c>
      <c r="V9306" s="5">
        <v>-2.2877999999999998</v>
      </c>
    </row>
    <row r="9307" spans="1:22" x14ac:dyDescent="0.25">
      <c r="A9307" s="1">
        <v>9306</v>
      </c>
      <c r="B9307" t="s">
        <v>10601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tr">
        <f>VLOOKUP(M9307,People!$A$1:$C$5,2,0)</f>
        <v>Anna Andreadi</v>
      </c>
      <c r="O9307" s="1" t="s">
        <v>5247</v>
      </c>
      <c r="P9307" s="1" t="s">
        <v>42</v>
      </c>
      <c r="Q9307" s="1" t="s">
        <v>62</v>
      </c>
      <c r="R9307" s="1" t="s">
        <v>5248</v>
      </c>
      <c r="S9307" s="5">
        <v>8.4</v>
      </c>
      <c r="T9307" s="5">
        <v>5</v>
      </c>
      <c r="U9307" s="5">
        <v>0</v>
      </c>
      <c r="V9307" s="5">
        <v>2.1840000000000002</v>
      </c>
    </row>
    <row r="9308" spans="1:22" x14ac:dyDescent="0.25">
      <c r="A9308" s="1">
        <v>9307</v>
      </c>
      <c r="B9308" t="s">
        <v>10602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tr">
        <f>VLOOKUP(M9308,People!$A$1:$C$5,2,0)</f>
        <v>Anna Andreadi</v>
      </c>
      <c r="O9308" s="1" t="s">
        <v>3082</v>
      </c>
      <c r="P9308" s="1" t="s">
        <v>42</v>
      </c>
      <c r="Q9308" s="1" t="s">
        <v>62</v>
      </c>
      <c r="R9308" s="1" t="s">
        <v>3083</v>
      </c>
      <c r="S9308" s="5">
        <v>6.56</v>
      </c>
      <c r="T9308" s="5">
        <v>2</v>
      </c>
      <c r="U9308" s="5">
        <v>0</v>
      </c>
      <c r="V9308" s="5">
        <v>1.9023999999999992</v>
      </c>
    </row>
    <row r="9309" spans="1:22" x14ac:dyDescent="0.25">
      <c r="A9309" s="1">
        <v>9308</v>
      </c>
      <c r="B9309" t="s">
        <v>10602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tr">
        <f>VLOOKUP(M9309,People!$A$1:$C$5,2,0)</f>
        <v>Anna Andreadi</v>
      </c>
      <c r="O9309" s="1" t="s">
        <v>4665</v>
      </c>
      <c r="P9309" s="1" t="s">
        <v>42</v>
      </c>
      <c r="Q9309" s="1" t="s">
        <v>62</v>
      </c>
      <c r="R9309" s="1" t="s">
        <v>4666</v>
      </c>
      <c r="S9309" s="5">
        <v>14.88</v>
      </c>
      <c r="T9309" s="5">
        <v>2</v>
      </c>
      <c r="U9309" s="5">
        <v>0</v>
      </c>
      <c r="V9309" s="5">
        <v>3.7200000000000006</v>
      </c>
    </row>
    <row r="9310" spans="1:22" x14ac:dyDescent="0.25">
      <c r="A9310" s="1">
        <v>9309</v>
      </c>
      <c r="B9310" t="s">
        <v>10602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tr">
        <f>VLOOKUP(M9310,People!$A$1:$C$5,2,0)</f>
        <v>Anna Andreadi</v>
      </c>
      <c r="O9310" s="1" t="s">
        <v>5017</v>
      </c>
      <c r="P9310" s="1" t="s">
        <v>65</v>
      </c>
      <c r="Q9310" s="1" t="s">
        <v>145</v>
      </c>
      <c r="R9310" s="1" t="s">
        <v>5018</v>
      </c>
      <c r="S9310" s="5">
        <v>45.48</v>
      </c>
      <c r="T9310" s="5">
        <v>4</v>
      </c>
      <c r="U9310" s="5">
        <v>0</v>
      </c>
      <c r="V9310" s="5">
        <v>15.917999999999999</v>
      </c>
    </row>
    <row r="9311" spans="1:22" x14ac:dyDescent="0.25">
      <c r="A9311" s="1">
        <v>9310</v>
      </c>
      <c r="B9311" t="s">
        <v>10602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tr">
        <f>VLOOKUP(M9311,People!$A$1:$C$5,2,0)</f>
        <v>Anna Andreadi</v>
      </c>
      <c r="O9311" s="1" t="s">
        <v>2483</v>
      </c>
      <c r="P9311" s="1" t="s">
        <v>42</v>
      </c>
      <c r="Q9311" s="1" t="s">
        <v>62</v>
      </c>
      <c r="R9311" s="1" t="s">
        <v>2484</v>
      </c>
      <c r="S9311" s="5">
        <v>25.44</v>
      </c>
      <c r="T9311" s="5">
        <v>6</v>
      </c>
      <c r="U9311" s="5">
        <v>0</v>
      </c>
      <c r="V9311" s="5">
        <v>9.9215999999999998</v>
      </c>
    </row>
    <row r="9312" spans="1:22" x14ac:dyDescent="0.25">
      <c r="A9312" s="1">
        <v>9311</v>
      </c>
      <c r="B9312" t="s">
        <v>10603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tr">
        <f>VLOOKUP(M9312,People!$A$1:$C$5,2,0)</f>
        <v>Chuck Magee</v>
      </c>
      <c r="O9312" s="1" t="s">
        <v>2348</v>
      </c>
      <c r="P9312" s="1" t="s">
        <v>42</v>
      </c>
      <c r="Q9312" s="1" t="s">
        <v>69</v>
      </c>
      <c r="R9312" s="1" t="s">
        <v>2349</v>
      </c>
      <c r="S9312" s="5">
        <v>146.68800000000002</v>
      </c>
      <c r="T9312" s="5">
        <v>8</v>
      </c>
      <c r="U9312" s="5">
        <v>0.2</v>
      </c>
      <c r="V9312" s="5">
        <v>45.839999999999996</v>
      </c>
    </row>
    <row r="9313" spans="1:22" x14ac:dyDescent="0.25">
      <c r="A9313" s="1">
        <v>9312</v>
      </c>
      <c r="B9313" t="s">
        <v>10604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tr">
        <f>VLOOKUP(M9313,People!$A$1:$C$5,2,0)</f>
        <v>Kelly Williams</v>
      </c>
      <c r="O9313" s="1" t="s">
        <v>348</v>
      </c>
      <c r="P9313" s="1" t="s">
        <v>42</v>
      </c>
      <c r="Q9313" s="1" t="s">
        <v>43</v>
      </c>
      <c r="R9313" s="1" t="s">
        <v>349</v>
      </c>
      <c r="S9313" s="5">
        <v>4.9280000000000008</v>
      </c>
      <c r="T9313" s="5">
        <v>2</v>
      </c>
      <c r="U9313" s="5">
        <v>0.2</v>
      </c>
      <c r="V9313" s="5">
        <v>1.7247999999999997</v>
      </c>
    </row>
    <row r="9314" spans="1:22" x14ac:dyDescent="0.25">
      <c r="A9314" s="1">
        <v>9313</v>
      </c>
      <c r="B9314" t="s">
        <v>10604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tr">
        <f>VLOOKUP(M9314,People!$A$1:$C$5,2,0)</f>
        <v>Kelly Williams</v>
      </c>
      <c r="O9314" s="1" t="s">
        <v>1357</v>
      </c>
      <c r="P9314" s="1" t="s">
        <v>42</v>
      </c>
      <c r="Q9314" s="1" t="s">
        <v>62</v>
      </c>
      <c r="R9314" s="1" t="s">
        <v>1358</v>
      </c>
      <c r="S9314" s="5">
        <v>63.488</v>
      </c>
      <c r="T9314" s="5">
        <v>4</v>
      </c>
      <c r="U9314" s="5">
        <v>0.2</v>
      </c>
      <c r="V9314" s="5">
        <v>4.7616000000000014</v>
      </c>
    </row>
    <row r="9315" spans="1:22" x14ac:dyDescent="0.25">
      <c r="A9315" s="1">
        <v>9314</v>
      </c>
      <c r="B9315" t="s">
        <v>5984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tr">
        <f>VLOOKUP(M9315,People!$A$1:$C$5,2,0)</f>
        <v>Kelly Williams</v>
      </c>
      <c r="O9315" s="1" t="s">
        <v>200</v>
      </c>
      <c r="P9315" s="1" t="s">
        <v>42</v>
      </c>
      <c r="Q9315" s="1" t="s">
        <v>54</v>
      </c>
      <c r="R9315" s="1" t="s">
        <v>201</v>
      </c>
      <c r="S9315" s="5">
        <v>418.32</v>
      </c>
      <c r="T9315" s="5">
        <v>7</v>
      </c>
      <c r="U9315" s="5">
        <v>0</v>
      </c>
      <c r="V9315" s="5">
        <v>117.12960000000004</v>
      </c>
    </row>
    <row r="9316" spans="1:22" x14ac:dyDescent="0.25">
      <c r="A9316" s="1">
        <v>9315</v>
      </c>
      <c r="B9316" t="s">
        <v>5984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tr">
        <f>VLOOKUP(M9316,People!$A$1:$C$5,2,0)</f>
        <v>Kelly Williams</v>
      </c>
      <c r="O9316" s="1" t="s">
        <v>97</v>
      </c>
      <c r="P9316" s="1" t="s">
        <v>42</v>
      </c>
      <c r="Q9316" s="1" t="s">
        <v>72</v>
      </c>
      <c r="R9316" s="1" t="s">
        <v>98</v>
      </c>
      <c r="S9316" s="5">
        <v>123.858</v>
      </c>
      <c r="T9316" s="5">
        <v>2</v>
      </c>
      <c r="U9316" s="5">
        <v>0.1</v>
      </c>
      <c r="V9316" s="5">
        <v>46.790800000000004</v>
      </c>
    </row>
    <row r="9317" spans="1:22" x14ac:dyDescent="0.25">
      <c r="A9317" s="1">
        <v>9316</v>
      </c>
      <c r="B9317" t="s">
        <v>10605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tr">
        <f>VLOOKUP(M9317,People!$A$1:$C$5,2,0)</f>
        <v>Chuck Magee</v>
      </c>
      <c r="O9317" s="1" t="s">
        <v>4259</v>
      </c>
      <c r="P9317" s="1" t="s">
        <v>65</v>
      </c>
      <c r="Q9317" s="1" t="s">
        <v>66</v>
      </c>
      <c r="R9317" s="1" t="s">
        <v>4260</v>
      </c>
      <c r="S9317" s="5">
        <v>118.78199999999998</v>
      </c>
      <c r="T9317" s="5">
        <v>3</v>
      </c>
      <c r="U9317" s="5">
        <v>0.4</v>
      </c>
      <c r="V9317" s="5">
        <v>-27.715799999999994</v>
      </c>
    </row>
    <row r="9318" spans="1:22" x14ac:dyDescent="0.25">
      <c r="A9318" s="1">
        <v>9317</v>
      </c>
      <c r="B9318" t="s">
        <v>10605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tr">
        <f>VLOOKUP(M9318,People!$A$1:$C$5,2,0)</f>
        <v>Chuck Magee</v>
      </c>
      <c r="O9318" s="1" t="s">
        <v>932</v>
      </c>
      <c r="P9318" s="1" t="s">
        <v>42</v>
      </c>
      <c r="Q9318" s="1" t="s">
        <v>511</v>
      </c>
      <c r="R9318" s="1" t="s">
        <v>933</v>
      </c>
      <c r="S9318" s="5">
        <v>769.18400000000008</v>
      </c>
      <c r="T9318" s="5">
        <v>4</v>
      </c>
      <c r="U9318" s="5">
        <v>0.2</v>
      </c>
      <c r="V9318" s="5">
        <v>-163.45159999999996</v>
      </c>
    </row>
    <row r="9319" spans="1:22" x14ac:dyDescent="0.25">
      <c r="A9319" s="1">
        <v>9318</v>
      </c>
      <c r="B9319" t="s">
        <v>10606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tr">
        <f>VLOOKUP(M9319,People!$A$1:$C$5,2,0)</f>
        <v>Kelly Williams</v>
      </c>
      <c r="O9319" s="1" t="s">
        <v>1149</v>
      </c>
      <c r="P9319" s="1" t="s">
        <v>65</v>
      </c>
      <c r="Q9319" s="1" t="s">
        <v>145</v>
      </c>
      <c r="R9319" s="1" t="s">
        <v>1150</v>
      </c>
      <c r="S9319" s="5">
        <v>47.904000000000003</v>
      </c>
      <c r="T9319" s="5">
        <v>1</v>
      </c>
      <c r="U9319" s="5">
        <v>0.2</v>
      </c>
      <c r="V9319" s="5">
        <v>-2.9940000000000015</v>
      </c>
    </row>
    <row r="9320" spans="1:22" x14ac:dyDescent="0.25">
      <c r="A9320" s="1">
        <v>9319</v>
      </c>
      <c r="B9320" t="s">
        <v>10607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tr">
        <f>VLOOKUP(M9320,People!$A$1:$C$5,2,0)</f>
        <v>Chuck Magee</v>
      </c>
      <c r="O9320" s="1" t="s">
        <v>1928</v>
      </c>
      <c r="P9320" s="1" t="s">
        <v>42</v>
      </c>
      <c r="Q9320" s="1" t="s">
        <v>83</v>
      </c>
      <c r="R9320" s="1" t="s">
        <v>1929</v>
      </c>
      <c r="S9320" s="5">
        <v>13.36</v>
      </c>
      <c r="T9320" s="5">
        <v>2</v>
      </c>
      <c r="U9320" s="5">
        <v>0</v>
      </c>
      <c r="V9320" s="5">
        <v>6.4127999999999998</v>
      </c>
    </row>
    <row r="9321" spans="1:22" x14ac:dyDescent="0.25">
      <c r="A9321" s="1">
        <v>9320</v>
      </c>
      <c r="B9321" t="s">
        <v>10607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tr">
        <f>VLOOKUP(M9321,People!$A$1:$C$5,2,0)</f>
        <v>Chuck Magee</v>
      </c>
      <c r="O9321" s="1" t="s">
        <v>5896</v>
      </c>
      <c r="P9321" s="1" t="s">
        <v>29</v>
      </c>
      <c r="Q9321" s="1" t="s">
        <v>33</v>
      </c>
      <c r="R9321" s="1" t="s">
        <v>5897</v>
      </c>
      <c r="S9321" s="5">
        <v>163.76400000000001</v>
      </c>
      <c r="T9321" s="5">
        <v>2</v>
      </c>
      <c r="U9321" s="5">
        <v>0.1</v>
      </c>
      <c r="V9321" s="5">
        <v>25.474399999999999</v>
      </c>
    </row>
    <row r="9322" spans="1:22" x14ac:dyDescent="0.25">
      <c r="A9322" s="1">
        <v>9321</v>
      </c>
      <c r="B9322" t="s">
        <v>10607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tr">
        <f>VLOOKUP(M9322,People!$A$1:$C$5,2,0)</f>
        <v>Chuck Magee</v>
      </c>
      <c r="O9322" s="1" t="s">
        <v>5607</v>
      </c>
      <c r="P9322" s="1" t="s">
        <v>29</v>
      </c>
      <c r="Q9322" s="1" t="s">
        <v>59</v>
      </c>
      <c r="R9322" s="1" t="s">
        <v>5608</v>
      </c>
      <c r="S9322" s="5">
        <v>183.92</v>
      </c>
      <c r="T9322" s="5">
        <v>4</v>
      </c>
      <c r="U9322" s="5">
        <v>0</v>
      </c>
      <c r="V9322" s="5">
        <v>31.266399999999976</v>
      </c>
    </row>
    <row r="9323" spans="1:22" x14ac:dyDescent="0.25">
      <c r="A9323" s="1">
        <v>9322</v>
      </c>
      <c r="B9323" t="s">
        <v>10608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tr">
        <f>VLOOKUP(M9323,People!$A$1:$C$5,2,0)</f>
        <v>Kelly Williams</v>
      </c>
      <c r="O9323" s="1" t="s">
        <v>4692</v>
      </c>
      <c r="P9323" s="1" t="s">
        <v>29</v>
      </c>
      <c r="Q9323" s="1" t="s">
        <v>59</v>
      </c>
      <c r="R9323" s="1" t="s">
        <v>4693</v>
      </c>
      <c r="S9323" s="5">
        <v>11.376000000000001</v>
      </c>
      <c r="T9323" s="5">
        <v>3</v>
      </c>
      <c r="U9323" s="5">
        <v>0.6</v>
      </c>
      <c r="V9323" s="5">
        <v>-5.6879999999999988</v>
      </c>
    </row>
    <row r="9324" spans="1:22" x14ac:dyDescent="0.25">
      <c r="A9324" s="1">
        <v>9323</v>
      </c>
      <c r="B9324" t="s">
        <v>10608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tr">
        <f>VLOOKUP(M9324,People!$A$1:$C$5,2,0)</f>
        <v>Kelly Williams</v>
      </c>
      <c r="O9324" s="1" t="s">
        <v>1606</v>
      </c>
      <c r="P9324" s="1" t="s">
        <v>29</v>
      </c>
      <c r="Q9324" s="1" t="s">
        <v>59</v>
      </c>
      <c r="R9324" s="1" t="s">
        <v>1607</v>
      </c>
      <c r="S9324" s="5">
        <v>66.112000000000009</v>
      </c>
      <c r="T9324" s="5">
        <v>4</v>
      </c>
      <c r="U9324" s="5">
        <v>0.6</v>
      </c>
      <c r="V9324" s="5">
        <v>-84.292799999999986</v>
      </c>
    </row>
    <row r="9325" spans="1:22" x14ac:dyDescent="0.25">
      <c r="A9325" s="1">
        <v>9324</v>
      </c>
      <c r="B9325" t="s">
        <v>6116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tr">
        <f>VLOOKUP(M9325,People!$A$1:$C$5,2,0)</f>
        <v>Anna Andreadi</v>
      </c>
      <c r="O9325" s="1" t="s">
        <v>3094</v>
      </c>
      <c r="P9325" s="1" t="s">
        <v>42</v>
      </c>
      <c r="Q9325" s="1" t="s">
        <v>83</v>
      </c>
      <c r="R9325" s="1" t="s">
        <v>3095</v>
      </c>
      <c r="S9325" s="5">
        <v>211.04</v>
      </c>
      <c r="T9325" s="5">
        <v>8</v>
      </c>
      <c r="U9325" s="5">
        <v>0</v>
      </c>
      <c r="V9325" s="5">
        <v>97.078399999999988</v>
      </c>
    </row>
    <row r="9326" spans="1:22" x14ac:dyDescent="0.25">
      <c r="A9326" s="1">
        <v>9325</v>
      </c>
      <c r="B9326" t="s">
        <v>6116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tr">
        <f>VLOOKUP(M9326,People!$A$1:$C$5,2,0)</f>
        <v>Anna Andreadi</v>
      </c>
      <c r="O9326" s="1" t="s">
        <v>2839</v>
      </c>
      <c r="P9326" s="1" t="s">
        <v>29</v>
      </c>
      <c r="Q9326" s="1" t="s">
        <v>33</v>
      </c>
      <c r="R9326" s="1" t="s">
        <v>2840</v>
      </c>
      <c r="S9326" s="5">
        <v>594.81600000000003</v>
      </c>
      <c r="T9326" s="5">
        <v>2</v>
      </c>
      <c r="U9326" s="5">
        <v>0.2</v>
      </c>
      <c r="V9326" s="5">
        <v>59.481600000000014</v>
      </c>
    </row>
    <row r="9327" spans="1:22" x14ac:dyDescent="0.25">
      <c r="A9327" s="1">
        <v>9326</v>
      </c>
      <c r="B9327" t="s">
        <v>6116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tr">
        <f>VLOOKUP(M9327,People!$A$1:$C$5,2,0)</f>
        <v>Anna Andreadi</v>
      </c>
      <c r="O9327" s="1" t="s">
        <v>3235</v>
      </c>
      <c r="P9327" s="1" t="s">
        <v>42</v>
      </c>
      <c r="Q9327" s="1" t="s">
        <v>69</v>
      </c>
      <c r="R9327" s="1" t="s">
        <v>3236</v>
      </c>
      <c r="S9327" s="5">
        <v>72.960000000000008</v>
      </c>
      <c r="T9327" s="5">
        <v>3</v>
      </c>
      <c r="U9327" s="5">
        <v>0.2</v>
      </c>
      <c r="V9327" s="5">
        <v>23.711999999999996</v>
      </c>
    </row>
    <row r="9328" spans="1:22" x14ac:dyDescent="0.25">
      <c r="A9328" s="1">
        <v>9327</v>
      </c>
      <c r="B9328" t="s">
        <v>10609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tr">
        <f>VLOOKUP(M9328,People!$A$1:$C$5,2,0)</f>
        <v>Anna Andreadi</v>
      </c>
      <c r="O9328" s="1" t="s">
        <v>5280</v>
      </c>
      <c r="P9328" s="1" t="s">
        <v>29</v>
      </c>
      <c r="Q9328" s="1" t="s">
        <v>59</v>
      </c>
      <c r="R9328" s="1" t="s">
        <v>5281</v>
      </c>
      <c r="S9328" s="5">
        <v>80.959999999999994</v>
      </c>
      <c r="T9328" s="5">
        <v>4</v>
      </c>
      <c r="U9328" s="5">
        <v>0</v>
      </c>
      <c r="V9328" s="5">
        <v>34.812800000000003</v>
      </c>
    </row>
    <row r="9329" spans="1:22" x14ac:dyDescent="0.25">
      <c r="A9329" s="1">
        <v>9328</v>
      </c>
      <c r="B9329" t="s">
        <v>10609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tr">
        <f>VLOOKUP(M9329,People!$A$1:$C$5,2,0)</f>
        <v>Anna Andreadi</v>
      </c>
      <c r="O9329" s="1" t="s">
        <v>76</v>
      </c>
      <c r="P9329" s="1" t="s">
        <v>65</v>
      </c>
      <c r="Q9329" s="1" t="s">
        <v>66</v>
      </c>
      <c r="R9329" s="1" t="s">
        <v>77</v>
      </c>
      <c r="S9329" s="5">
        <v>455.71199999999999</v>
      </c>
      <c r="T9329" s="5">
        <v>2</v>
      </c>
      <c r="U9329" s="5">
        <v>0.2</v>
      </c>
      <c r="V9329" s="5">
        <v>34.178400000000011</v>
      </c>
    </row>
    <row r="9330" spans="1:22" x14ac:dyDescent="0.25">
      <c r="A9330" s="1">
        <v>9329</v>
      </c>
      <c r="B9330" t="s">
        <v>10609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tr">
        <f>VLOOKUP(M9330,People!$A$1:$C$5,2,0)</f>
        <v>Anna Andreadi</v>
      </c>
      <c r="O9330" s="1" t="s">
        <v>4821</v>
      </c>
      <c r="P9330" s="1" t="s">
        <v>42</v>
      </c>
      <c r="Q9330" s="1" t="s">
        <v>62</v>
      </c>
      <c r="R9330" s="1" t="s">
        <v>4822</v>
      </c>
      <c r="S9330" s="5">
        <v>25.98</v>
      </c>
      <c r="T9330" s="5">
        <v>1</v>
      </c>
      <c r="U9330" s="5">
        <v>0</v>
      </c>
      <c r="V9330" s="5">
        <v>7.2744</v>
      </c>
    </row>
    <row r="9331" spans="1:22" x14ac:dyDescent="0.25">
      <c r="A9331" s="1">
        <v>9330</v>
      </c>
      <c r="B9331" t="s">
        <v>10610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tr">
        <f>VLOOKUP(M9331,People!$A$1:$C$5,2,0)</f>
        <v>Anna Andreadi</v>
      </c>
      <c r="O9331" s="1" t="s">
        <v>5192</v>
      </c>
      <c r="P9331" s="1" t="s">
        <v>42</v>
      </c>
      <c r="Q9331" s="1" t="s">
        <v>72</v>
      </c>
      <c r="R9331" s="1" t="s">
        <v>5193</v>
      </c>
      <c r="S9331" s="5">
        <v>45.28</v>
      </c>
      <c r="T9331" s="5">
        <v>4</v>
      </c>
      <c r="U9331" s="5">
        <v>0</v>
      </c>
      <c r="V9331" s="5">
        <v>15.395199999999999</v>
      </c>
    </row>
    <row r="9332" spans="1:22" x14ac:dyDescent="0.25">
      <c r="A9332" s="1">
        <v>9331</v>
      </c>
      <c r="B9332" t="s">
        <v>10611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tr">
        <f>VLOOKUP(M9332,People!$A$1:$C$5,2,0)</f>
        <v>Chuck Magee</v>
      </c>
      <c r="O9332" s="1" t="s">
        <v>2738</v>
      </c>
      <c r="P9332" s="1" t="s">
        <v>42</v>
      </c>
      <c r="Q9332" s="1" t="s">
        <v>156</v>
      </c>
      <c r="R9332" s="1" t="s">
        <v>589</v>
      </c>
      <c r="S9332" s="5">
        <v>15.56</v>
      </c>
      <c r="T9332" s="5">
        <v>2</v>
      </c>
      <c r="U9332" s="5">
        <v>0</v>
      </c>
      <c r="V9332" s="5">
        <v>7.3132000000000001</v>
      </c>
    </row>
    <row r="9333" spans="1:22" x14ac:dyDescent="0.25">
      <c r="A9333" s="1">
        <v>9332</v>
      </c>
      <c r="B9333" t="s">
        <v>10612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tr">
        <f>VLOOKUP(M9333,People!$A$1:$C$5,2,0)</f>
        <v>Anna Andreadi</v>
      </c>
      <c r="O9333" s="1" t="s">
        <v>3619</v>
      </c>
      <c r="P9333" s="1" t="s">
        <v>65</v>
      </c>
      <c r="Q9333" s="1" t="s">
        <v>66</v>
      </c>
      <c r="R9333" s="1" t="s">
        <v>3620</v>
      </c>
      <c r="S9333" s="5">
        <v>859.2</v>
      </c>
      <c r="T9333" s="5">
        <v>3</v>
      </c>
      <c r="U9333" s="5">
        <v>0.2</v>
      </c>
      <c r="V9333" s="5">
        <v>75.180000000000064</v>
      </c>
    </row>
    <row r="9334" spans="1:22" x14ac:dyDescent="0.25">
      <c r="A9334" s="1">
        <v>9333</v>
      </c>
      <c r="B9334" t="s">
        <v>10613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tr">
        <f>VLOOKUP(M9334,People!$A$1:$C$5,2,0)</f>
        <v>Cassandra Brandow</v>
      </c>
      <c r="O9334" s="1" t="s">
        <v>1397</v>
      </c>
      <c r="P9334" s="1" t="s">
        <v>42</v>
      </c>
      <c r="Q9334" s="1" t="s">
        <v>72</v>
      </c>
      <c r="R9334" s="1" t="s">
        <v>1398</v>
      </c>
      <c r="S9334" s="5">
        <v>195.68</v>
      </c>
      <c r="T9334" s="5">
        <v>4</v>
      </c>
      <c r="U9334" s="5">
        <v>0</v>
      </c>
      <c r="V9334" s="5">
        <v>50.876800000000003</v>
      </c>
    </row>
    <row r="9335" spans="1:22" x14ac:dyDescent="0.25">
      <c r="A9335" s="1">
        <v>9334</v>
      </c>
      <c r="B9335" t="s">
        <v>10613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tr">
        <f>VLOOKUP(M9335,People!$A$1:$C$5,2,0)</f>
        <v>Cassandra Brandow</v>
      </c>
      <c r="O9335" s="1" t="s">
        <v>3424</v>
      </c>
      <c r="P9335" s="1" t="s">
        <v>42</v>
      </c>
      <c r="Q9335" s="1" t="s">
        <v>241</v>
      </c>
      <c r="R9335" s="1" t="s">
        <v>3425</v>
      </c>
      <c r="S9335" s="5">
        <v>14.2</v>
      </c>
      <c r="T9335" s="5">
        <v>4</v>
      </c>
      <c r="U9335" s="5">
        <v>0</v>
      </c>
      <c r="V9335" s="5">
        <v>6.6739999999999995</v>
      </c>
    </row>
    <row r="9336" spans="1:22" x14ac:dyDescent="0.25">
      <c r="A9336" s="1">
        <v>9335</v>
      </c>
      <c r="B9336" t="s">
        <v>10614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tr">
        <f>VLOOKUP(M9336,People!$A$1:$C$5,2,0)</f>
        <v>Cassandra Brandow</v>
      </c>
      <c r="O9336" s="1" t="s">
        <v>28</v>
      </c>
      <c r="P9336" s="1" t="s">
        <v>29</v>
      </c>
      <c r="Q9336" s="1" t="s">
        <v>30</v>
      </c>
      <c r="R9336" s="1" t="s">
        <v>31</v>
      </c>
      <c r="S9336" s="5">
        <v>314.35199999999998</v>
      </c>
      <c r="T9336" s="5">
        <v>3</v>
      </c>
      <c r="U9336" s="5">
        <v>0.2</v>
      </c>
      <c r="V9336" s="5">
        <v>-15.71759999999999</v>
      </c>
    </row>
    <row r="9337" spans="1:22" x14ac:dyDescent="0.25">
      <c r="A9337" s="1">
        <v>9336</v>
      </c>
      <c r="B9337" t="s">
        <v>10614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tr">
        <f>VLOOKUP(M9337,People!$A$1:$C$5,2,0)</f>
        <v>Cassandra Brandow</v>
      </c>
      <c r="O9337" s="1" t="s">
        <v>5026</v>
      </c>
      <c r="P9337" s="1" t="s">
        <v>42</v>
      </c>
      <c r="Q9337" s="1" t="s">
        <v>43</v>
      </c>
      <c r="R9337" s="1" t="s">
        <v>5027</v>
      </c>
      <c r="S9337" s="5">
        <v>4.6079999999999997</v>
      </c>
      <c r="T9337" s="5">
        <v>2</v>
      </c>
      <c r="U9337" s="5">
        <v>0.2</v>
      </c>
      <c r="V9337" s="5">
        <v>1.4975999999999996</v>
      </c>
    </row>
    <row r="9338" spans="1:22" x14ac:dyDescent="0.25">
      <c r="A9338" s="1">
        <v>9337</v>
      </c>
      <c r="B9338" t="s">
        <v>10615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tr">
        <f>VLOOKUP(M9338,People!$A$1:$C$5,2,0)</f>
        <v>Anna Andreadi</v>
      </c>
      <c r="O9338" s="1" t="s">
        <v>440</v>
      </c>
      <c r="P9338" s="1" t="s">
        <v>42</v>
      </c>
      <c r="Q9338" s="1" t="s">
        <v>241</v>
      </c>
      <c r="R9338" s="1" t="s">
        <v>441</v>
      </c>
      <c r="S9338" s="5">
        <v>17.899999999999999</v>
      </c>
      <c r="T9338" s="5">
        <v>5</v>
      </c>
      <c r="U9338" s="5">
        <v>0</v>
      </c>
      <c r="V9338" s="5">
        <v>8.7710000000000008</v>
      </c>
    </row>
    <row r="9339" spans="1:22" x14ac:dyDescent="0.25">
      <c r="A9339" s="1">
        <v>9338</v>
      </c>
      <c r="B9339" t="s">
        <v>10616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tr">
        <f>VLOOKUP(M9339,People!$A$1:$C$5,2,0)</f>
        <v>Anna Andreadi</v>
      </c>
      <c r="O9339" s="1" t="s">
        <v>4462</v>
      </c>
      <c r="P9339" s="1" t="s">
        <v>42</v>
      </c>
      <c r="Q9339" s="1" t="s">
        <v>69</v>
      </c>
      <c r="R9339" s="1" t="s">
        <v>4463</v>
      </c>
      <c r="S9339" s="5">
        <v>2.9920000000000004</v>
      </c>
      <c r="T9339" s="5">
        <v>1</v>
      </c>
      <c r="U9339" s="5">
        <v>0.2</v>
      </c>
      <c r="V9339" s="5">
        <v>1.1219999999999999</v>
      </c>
    </row>
    <row r="9340" spans="1:22" x14ac:dyDescent="0.25">
      <c r="A9340" s="1">
        <v>9339</v>
      </c>
      <c r="B9340" t="s">
        <v>10616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tr">
        <f>VLOOKUP(M9340,People!$A$1:$C$5,2,0)</f>
        <v>Anna Andreadi</v>
      </c>
      <c r="O9340" s="1" t="s">
        <v>2655</v>
      </c>
      <c r="P9340" s="1" t="s">
        <v>42</v>
      </c>
      <c r="Q9340" s="1" t="s">
        <v>69</v>
      </c>
      <c r="R9340" s="1" t="s">
        <v>2656</v>
      </c>
      <c r="S9340" s="5">
        <v>20.064</v>
      </c>
      <c r="T9340" s="5">
        <v>6</v>
      </c>
      <c r="U9340" s="5">
        <v>0.2</v>
      </c>
      <c r="V9340" s="5">
        <v>7.0223999999999993</v>
      </c>
    </row>
    <row r="9341" spans="1:22" x14ac:dyDescent="0.25">
      <c r="A9341" s="1">
        <v>9340</v>
      </c>
      <c r="B9341" t="s">
        <v>10616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tr">
        <f>VLOOKUP(M9341,People!$A$1:$C$5,2,0)</f>
        <v>Anna Andreadi</v>
      </c>
      <c r="O9341" s="1" t="s">
        <v>5377</v>
      </c>
      <c r="P9341" s="1" t="s">
        <v>42</v>
      </c>
      <c r="Q9341" s="1" t="s">
        <v>83</v>
      </c>
      <c r="R9341" s="1" t="s">
        <v>5378</v>
      </c>
      <c r="S9341" s="5">
        <v>146.72999999999999</v>
      </c>
      <c r="T9341" s="5">
        <v>3</v>
      </c>
      <c r="U9341" s="5">
        <v>0</v>
      </c>
      <c r="V9341" s="5">
        <v>68.963099999999997</v>
      </c>
    </row>
    <row r="9342" spans="1:22" x14ac:dyDescent="0.25">
      <c r="A9342" s="1">
        <v>9341</v>
      </c>
      <c r="B9342" t="s">
        <v>10616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tr">
        <f>VLOOKUP(M9342,People!$A$1:$C$5,2,0)</f>
        <v>Anna Andreadi</v>
      </c>
      <c r="O9342" s="1" t="s">
        <v>1824</v>
      </c>
      <c r="P9342" s="1" t="s">
        <v>42</v>
      </c>
      <c r="Q9342" s="1" t="s">
        <v>43</v>
      </c>
      <c r="R9342" s="1" t="s">
        <v>1825</v>
      </c>
      <c r="S9342" s="5">
        <v>18.75</v>
      </c>
      <c r="T9342" s="5">
        <v>5</v>
      </c>
      <c r="U9342" s="5">
        <v>0</v>
      </c>
      <c r="V9342" s="5">
        <v>9</v>
      </c>
    </row>
    <row r="9343" spans="1:22" x14ac:dyDescent="0.25">
      <c r="A9343" s="1">
        <v>9342</v>
      </c>
      <c r="B9343" t="s">
        <v>10616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tr">
        <f>VLOOKUP(M9343,People!$A$1:$C$5,2,0)</f>
        <v>Anna Andreadi</v>
      </c>
      <c r="O9343" s="1" t="s">
        <v>5384</v>
      </c>
      <c r="P9343" s="1" t="s">
        <v>65</v>
      </c>
      <c r="Q9343" s="1" t="s">
        <v>66</v>
      </c>
      <c r="R9343" s="1" t="s">
        <v>5385</v>
      </c>
      <c r="S9343" s="5">
        <v>117.57600000000002</v>
      </c>
      <c r="T9343" s="5">
        <v>3</v>
      </c>
      <c r="U9343" s="5">
        <v>0.2</v>
      </c>
      <c r="V9343" s="5">
        <v>11.757600000000011</v>
      </c>
    </row>
    <row r="9344" spans="1:22" x14ac:dyDescent="0.25">
      <c r="A9344" s="1">
        <v>9343</v>
      </c>
      <c r="B9344" t="s">
        <v>10617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tr">
        <f>VLOOKUP(M9344,People!$A$1:$C$5,2,0)</f>
        <v>Anna Andreadi</v>
      </c>
      <c r="O9344" s="1" t="s">
        <v>2084</v>
      </c>
      <c r="P9344" s="1" t="s">
        <v>42</v>
      </c>
      <c r="Q9344" s="1" t="s">
        <v>69</v>
      </c>
      <c r="R9344" s="1" t="s">
        <v>2085</v>
      </c>
      <c r="S9344" s="5">
        <v>51.184000000000012</v>
      </c>
      <c r="T9344" s="5">
        <v>7</v>
      </c>
      <c r="U9344" s="5">
        <v>0.2</v>
      </c>
      <c r="V9344" s="5">
        <v>19.193999999999999</v>
      </c>
    </row>
    <row r="9345" spans="1:22" x14ac:dyDescent="0.25">
      <c r="A9345" s="1">
        <v>9344</v>
      </c>
      <c r="B9345" t="s">
        <v>6101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tr">
        <f>VLOOKUP(M9345,People!$A$1:$C$5,2,0)</f>
        <v>Chuck Magee</v>
      </c>
      <c r="O9345" s="1" t="s">
        <v>5558</v>
      </c>
      <c r="P9345" s="1" t="s">
        <v>29</v>
      </c>
      <c r="Q9345" s="1" t="s">
        <v>51</v>
      </c>
      <c r="R9345" s="1" t="s">
        <v>5559</v>
      </c>
      <c r="S9345" s="5">
        <v>455.97</v>
      </c>
      <c r="T9345" s="5">
        <v>5</v>
      </c>
      <c r="U9345" s="5">
        <v>0.4</v>
      </c>
      <c r="V9345" s="5">
        <v>-106.39299999999997</v>
      </c>
    </row>
    <row r="9346" spans="1:22" x14ac:dyDescent="0.25">
      <c r="A9346" s="1">
        <v>9345</v>
      </c>
      <c r="B9346" t="s">
        <v>6101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tr">
        <f>VLOOKUP(M9346,People!$A$1:$C$5,2,0)</f>
        <v>Chuck Magee</v>
      </c>
      <c r="O9346" s="1" t="s">
        <v>160</v>
      </c>
      <c r="P9346" s="1" t="s">
        <v>42</v>
      </c>
      <c r="Q9346" s="1" t="s">
        <v>69</v>
      </c>
      <c r="R9346" s="1" t="s">
        <v>161</v>
      </c>
      <c r="S9346" s="5">
        <v>5.7150000000000016</v>
      </c>
      <c r="T9346" s="5">
        <v>5</v>
      </c>
      <c r="U9346" s="5">
        <v>0.7</v>
      </c>
      <c r="V9346" s="5">
        <v>-4.7625000000000011</v>
      </c>
    </row>
    <row r="9347" spans="1:22" x14ac:dyDescent="0.25">
      <c r="A9347" s="1">
        <v>9346</v>
      </c>
      <c r="B9347" t="s">
        <v>6101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tr">
        <f>VLOOKUP(M9347,People!$A$1:$C$5,2,0)</f>
        <v>Chuck Magee</v>
      </c>
      <c r="O9347" s="1" t="s">
        <v>4770</v>
      </c>
      <c r="P9347" s="1" t="s">
        <v>65</v>
      </c>
      <c r="Q9347" s="1" t="s">
        <v>66</v>
      </c>
      <c r="R9347" s="1" t="s">
        <v>4771</v>
      </c>
      <c r="S9347" s="5">
        <v>57.593999999999994</v>
      </c>
      <c r="T9347" s="5">
        <v>1</v>
      </c>
      <c r="U9347" s="5">
        <v>0.4</v>
      </c>
      <c r="V9347" s="5">
        <v>-11.518799999999999</v>
      </c>
    </row>
    <row r="9348" spans="1:22" x14ac:dyDescent="0.25">
      <c r="A9348" s="1">
        <v>9347</v>
      </c>
      <c r="B9348" t="s">
        <v>6101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tr">
        <f>VLOOKUP(M9348,People!$A$1:$C$5,2,0)</f>
        <v>Chuck Magee</v>
      </c>
      <c r="O9348" s="1" t="s">
        <v>3736</v>
      </c>
      <c r="P9348" s="1" t="s">
        <v>29</v>
      </c>
      <c r="Q9348" s="1" t="s">
        <v>59</v>
      </c>
      <c r="R9348" s="1" t="s">
        <v>3737</v>
      </c>
      <c r="S9348" s="5">
        <v>30.144000000000002</v>
      </c>
      <c r="T9348" s="5">
        <v>2</v>
      </c>
      <c r="U9348" s="5">
        <v>0.2</v>
      </c>
      <c r="V9348" s="5">
        <v>8.2896000000000001</v>
      </c>
    </row>
    <row r="9349" spans="1:22" x14ac:dyDescent="0.25">
      <c r="A9349" s="1">
        <v>9348</v>
      </c>
      <c r="B9349" t="s">
        <v>6101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tr">
        <f>VLOOKUP(M9349,People!$A$1:$C$5,2,0)</f>
        <v>Chuck Magee</v>
      </c>
      <c r="O9349" s="1" t="s">
        <v>3830</v>
      </c>
      <c r="P9349" s="1" t="s">
        <v>29</v>
      </c>
      <c r="Q9349" s="1" t="s">
        <v>33</v>
      </c>
      <c r="R9349" s="1" t="s">
        <v>3831</v>
      </c>
      <c r="S9349" s="5">
        <v>899.43</v>
      </c>
      <c r="T9349" s="5">
        <v>5</v>
      </c>
      <c r="U9349" s="5">
        <v>0.3</v>
      </c>
      <c r="V9349" s="5">
        <v>-12.84900000000016</v>
      </c>
    </row>
    <row r="9350" spans="1:22" x14ac:dyDescent="0.25">
      <c r="A9350" s="1">
        <v>9349</v>
      </c>
      <c r="B9350" t="s">
        <v>10618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tr">
        <f>VLOOKUP(M9350,People!$A$1:$C$5,2,0)</f>
        <v>Anna Andreadi</v>
      </c>
      <c r="O9350" s="1" t="s">
        <v>5749</v>
      </c>
      <c r="P9350" s="1" t="s">
        <v>29</v>
      </c>
      <c r="Q9350" s="1" t="s">
        <v>59</v>
      </c>
      <c r="R9350" s="1" t="s">
        <v>5750</v>
      </c>
      <c r="S9350" s="5">
        <v>842.72</v>
      </c>
      <c r="T9350" s="5">
        <v>8</v>
      </c>
      <c r="U9350" s="5">
        <v>0</v>
      </c>
      <c r="V9350" s="5">
        <v>202.25279999999998</v>
      </c>
    </row>
    <row r="9351" spans="1:22" x14ac:dyDescent="0.25">
      <c r="A9351" s="1">
        <v>9350</v>
      </c>
      <c r="B9351" t="s">
        <v>10618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tr">
        <f>VLOOKUP(M9351,People!$A$1:$C$5,2,0)</f>
        <v>Anna Andreadi</v>
      </c>
      <c r="O9351" s="1" t="s">
        <v>426</v>
      </c>
      <c r="P9351" s="1" t="s">
        <v>29</v>
      </c>
      <c r="Q9351" s="1" t="s">
        <v>59</v>
      </c>
      <c r="R9351" s="1" t="s">
        <v>427</v>
      </c>
      <c r="S9351" s="5">
        <v>41.96</v>
      </c>
      <c r="T9351" s="5">
        <v>2</v>
      </c>
      <c r="U9351" s="5">
        <v>0</v>
      </c>
      <c r="V9351" s="5">
        <v>10.909600000000001</v>
      </c>
    </row>
    <row r="9352" spans="1:22" x14ac:dyDescent="0.25">
      <c r="A9352" s="1">
        <v>9351</v>
      </c>
      <c r="B9352" t="s">
        <v>10619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tr">
        <f>VLOOKUP(M9352,People!$A$1:$C$5,2,0)</f>
        <v>Anna Andreadi</v>
      </c>
      <c r="O9352" s="1" t="s">
        <v>2986</v>
      </c>
      <c r="P9352" s="1" t="s">
        <v>42</v>
      </c>
      <c r="Q9352" s="1" t="s">
        <v>69</v>
      </c>
      <c r="R9352" s="1" t="s">
        <v>2987</v>
      </c>
      <c r="S9352" s="5">
        <v>13.216000000000001</v>
      </c>
      <c r="T9352" s="5">
        <v>4</v>
      </c>
      <c r="U9352" s="5">
        <v>0.2</v>
      </c>
      <c r="V9352" s="5">
        <v>4.4603999999999999</v>
      </c>
    </row>
    <row r="9353" spans="1:22" x14ac:dyDescent="0.25">
      <c r="A9353" s="1">
        <v>9352</v>
      </c>
      <c r="B9353" t="s">
        <v>10619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tr">
        <f>VLOOKUP(M9353,People!$A$1:$C$5,2,0)</f>
        <v>Anna Andreadi</v>
      </c>
      <c r="O9353" s="1" t="s">
        <v>1336</v>
      </c>
      <c r="P9353" s="1" t="s">
        <v>29</v>
      </c>
      <c r="Q9353" s="1" t="s">
        <v>33</v>
      </c>
      <c r="R9353" s="1" t="s">
        <v>1337</v>
      </c>
      <c r="S9353" s="5">
        <v>184.75200000000001</v>
      </c>
      <c r="T9353" s="5">
        <v>3</v>
      </c>
      <c r="U9353" s="5">
        <v>0.2</v>
      </c>
      <c r="V9353" s="5">
        <v>-20.784600000000012</v>
      </c>
    </row>
    <row r="9354" spans="1:22" x14ac:dyDescent="0.25">
      <c r="A9354" s="1">
        <v>9353</v>
      </c>
      <c r="B9354" t="s">
        <v>10620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tr">
        <f>VLOOKUP(M9354,People!$A$1:$C$5,2,0)</f>
        <v>Kelly Williams</v>
      </c>
      <c r="O9354" s="1" t="s">
        <v>2839</v>
      </c>
      <c r="P9354" s="1" t="s">
        <v>29</v>
      </c>
      <c r="Q9354" s="1" t="s">
        <v>33</v>
      </c>
      <c r="R9354" s="1" t="s">
        <v>2840</v>
      </c>
      <c r="S9354" s="5">
        <v>520.46399999999994</v>
      </c>
      <c r="T9354" s="5">
        <v>2</v>
      </c>
      <c r="U9354" s="5">
        <v>0.3</v>
      </c>
      <c r="V9354" s="5">
        <v>-14.870399999999961</v>
      </c>
    </row>
    <row r="9355" spans="1:22" x14ac:dyDescent="0.25">
      <c r="A9355" s="1">
        <v>9354</v>
      </c>
      <c r="B9355" t="s">
        <v>10620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tr">
        <f>VLOOKUP(M9355,People!$A$1:$C$5,2,0)</f>
        <v>Kelly Williams</v>
      </c>
      <c r="O9355" s="1" t="s">
        <v>5703</v>
      </c>
      <c r="P9355" s="1" t="s">
        <v>42</v>
      </c>
      <c r="Q9355" s="1" t="s">
        <v>83</v>
      </c>
      <c r="R9355" s="1" t="s">
        <v>5704</v>
      </c>
      <c r="S9355" s="5">
        <v>11.423999999999999</v>
      </c>
      <c r="T9355" s="5">
        <v>3</v>
      </c>
      <c r="U9355" s="5">
        <v>0.2</v>
      </c>
      <c r="V9355" s="5">
        <v>3.7127999999999988</v>
      </c>
    </row>
    <row r="9356" spans="1:22" x14ac:dyDescent="0.25">
      <c r="A9356" s="1">
        <v>9355</v>
      </c>
      <c r="B9356" t="s">
        <v>10621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tr">
        <f>VLOOKUP(M9356,People!$A$1:$C$5,2,0)</f>
        <v>Kelly Williams</v>
      </c>
      <c r="O9356" s="1" t="s">
        <v>5631</v>
      </c>
      <c r="P9356" s="1" t="s">
        <v>42</v>
      </c>
      <c r="Q9356" s="1" t="s">
        <v>83</v>
      </c>
      <c r="R9356" s="1" t="s">
        <v>5632</v>
      </c>
      <c r="S9356" s="5">
        <v>19.440000000000001</v>
      </c>
      <c r="T9356" s="5">
        <v>3</v>
      </c>
      <c r="U9356" s="5">
        <v>0</v>
      </c>
      <c r="V9356" s="5">
        <v>9.3312000000000008</v>
      </c>
    </row>
    <row r="9357" spans="1:22" x14ac:dyDescent="0.25">
      <c r="A9357" s="1">
        <v>9356</v>
      </c>
      <c r="B9357" t="s">
        <v>10621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tr">
        <f>VLOOKUP(M9357,People!$A$1:$C$5,2,0)</f>
        <v>Kelly Williams</v>
      </c>
      <c r="O9357" s="1" t="s">
        <v>3454</v>
      </c>
      <c r="P9357" s="1" t="s">
        <v>42</v>
      </c>
      <c r="Q9357" s="1" t="s">
        <v>62</v>
      </c>
      <c r="R9357" s="1" t="s">
        <v>3455</v>
      </c>
      <c r="S9357" s="5">
        <v>3.64</v>
      </c>
      <c r="T9357" s="5">
        <v>2</v>
      </c>
      <c r="U9357" s="5">
        <v>0</v>
      </c>
      <c r="V9357" s="5">
        <v>1.0192000000000001</v>
      </c>
    </row>
    <row r="9358" spans="1:22" x14ac:dyDescent="0.25">
      <c r="A9358" s="1">
        <v>9357</v>
      </c>
      <c r="B9358" t="s">
        <v>10621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tr">
        <f>VLOOKUP(M9358,People!$A$1:$C$5,2,0)</f>
        <v>Kelly Williams</v>
      </c>
      <c r="O9358" s="1" t="s">
        <v>4138</v>
      </c>
      <c r="P9358" s="1" t="s">
        <v>42</v>
      </c>
      <c r="Q9358" s="1" t="s">
        <v>83</v>
      </c>
      <c r="R9358" s="1" t="s">
        <v>4139</v>
      </c>
      <c r="S9358" s="5">
        <v>18.54</v>
      </c>
      <c r="T9358" s="5">
        <v>2</v>
      </c>
      <c r="U9358" s="5">
        <v>0</v>
      </c>
      <c r="V9358" s="5">
        <v>8.7137999999999991</v>
      </c>
    </row>
    <row r="9359" spans="1:22" x14ac:dyDescent="0.25">
      <c r="A9359" s="1">
        <v>9358</v>
      </c>
      <c r="B9359" t="s">
        <v>10622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tr">
        <f>VLOOKUP(M9359,People!$A$1:$C$5,2,0)</f>
        <v>Chuck Magee</v>
      </c>
      <c r="O9359" s="1" t="s">
        <v>2714</v>
      </c>
      <c r="P9359" s="1" t="s">
        <v>42</v>
      </c>
      <c r="Q9359" s="1" t="s">
        <v>69</v>
      </c>
      <c r="R9359" s="1" t="s">
        <v>2715</v>
      </c>
      <c r="S9359" s="5">
        <v>43.120000000000005</v>
      </c>
      <c r="T9359" s="5">
        <v>5</v>
      </c>
      <c r="U9359" s="5">
        <v>0.2</v>
      </c>
      <c r="V9359" s="5">
        <v>15.091999999999995</v>
      </c>
    </row>
    <row r="9360" spans="1:22" x14ac:dyDescent="0.25">
      <c r="A9360" s="1">
        <v>9359</v>
      </c>
      <c r="B9360" t="s">
        <v>10622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tr">
        <f>VLOOKUP(M9360,People!$A$1:$C$5,2,0)</f>
        <v>Chuck Magee</v>
      </c>
      <c r="O9360" s="1" t="s">
        <v>2052</v>
      </c>
      <c r="P9360" s="1" t="s">
        <v>29</v>
      </c>
      <c r="Q9360" s="1" t="s">
        <v>51</v>
      </c>
      <c r="R9360" s="1" t="s">
        <v>2053</v>
      </c>
      <c r="S9360" s="5">
        <v>313.72199999999998</v>
      </c>
      <c r="T9360" s="5">
        <v>3</v>
      </c>
      <c r="U9360" s="5">
        <v>0.4</v>
      </c>
      <c r="V9360" s="5">
        <v>-99.34529999999998</v>
      </c>
    </row>
    <row r="9361" spans="1:22" x14ac:dyDescent="0.25">
      <c r="A9361" s="1">
        <v>9360</v>
      </c>
      <c r="B9361" t="s">
        <v>10622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tr">
        <f>VLOOKUP(M9361,People!$A$1:$C$5,2,0)</f>
        <v>Chuck Magee</v>
      </c>
      <c r="O9361" s="1" t="s">
        <v>5607</v>
      </c>
      <c r="P9361" s="1" t="s">
        <v>29</v>
      </c>
      <c r="Q9361" s="1" t="s">
        <v>59</v>
      </c>
      <c r="R9361" s="1" t="s">
        <v>5608</v>
      </c>
      <c r="S9361" s="5">
        <v>45.98</v>
      </c>
      <c r="T9361" s="5">
        <v>1</v>
      </c>
      <c r="U9361" s="5">
        <v>0</v>
      </c>
      <c r="V9361" s="5">
        <v>7.816599999999994</v>
      </c>
    </row>
    <row r="9362" spans="1:22" x14ac:dyDescent="0.25">
      <c r="A9362" s="1">
        <v>9361</v>
      </c>
      <c r="B9362" t="s">
        <v>10622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tr">
        <f>VLOOKUP(M9362,People!$A$1:$C$5,2,0)</f>
        <v>Chuck Magee</v>
      </c>
      <c r="O9362" s="1" t="s">
        <v>2781</v>
      </c>
      <c r="P9362" s="1" t="s">
        <v>42</v>
      </c>
      <c r="Q9362" s="1" t="s">
        <v>54</v>
      </c>
      <c r="R9362" s="1" t="s">
        <v>2782</v>
      </c>
      <c r="S9362" s="5">
        <v>428.68</v>
      </c>
      <c r="T9362" s="5">
        <v>7</v>
      </c>
      <c r="U9362" s="5">
        <v>0</v>
      </c>
      <c r="V9362" s="5">
        <v>0</v>
      </c>
    </row>
    <row r="9363" spans="1:22" x14ac:dyDescent="0.25">
      <c r="A9363" s="1">
        <v>9362</v>
      </c>
      <c r="B9363" t="s">
        <v>10623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tr">
        <f>VLOOKUP(M9363,People!$A$1:$C$5,2,0)</f>
        <v>Anna Andreadi</v>
      </c>
      <c r="O9363" s="1" t="s">
        <v>228</v>
      </c>
      <c r="P9363" s="1" t="s">
        <v>42</v>
      </c>
      <c r="Q9363" s="1" t="s">
        <v>69</v>
      </c>
      <c r="R9363" s="1" t="s">
        <v>229</v>
      </c>
      <c r="S9363" s="5">
        <v>30.576000000000001</v>
      </c>
      <c r="T9363" s="5">
        <v>6</v>
      </c>
      <c r="U9363" s="5">
        <v>0.2</v>
      </c>
      <c r="V9363" s="5">
        <v>10.3194</v>
      </c>
    </row>
    <row r="9364" spans="1:22" x14ac:dyDescent="0.25">
      <c r="A9364" s="1">
        <v>9363</v>
      </c>
      <c r="B9364" t="s">
        <v>10623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tr">
        <f>VLOOKUP(M9364,People!$A$1:$C$5,2,0)</f>
        <v>Anna Andreadi</v>
      </c>
      <c r="O9364" s="1" t="s">
        <v>2632</v>
      </c>
      <c r="P9364" s="1" t="s">
        <v>42</v>
      </c>
      <c r="Q9364" s="1" t="s">
        <v>241</v>
      </c>
      <c r="R9364" s="1" t="s">
        <v>2633</v>
      </c>
      <c r="S9364" s="5">
        <v>13.020000000000001</v>
      </c>
      <c r="T9364" s="5">
        <v>7</v>
      </c>
      <c r="U9364" s="5">
        <v>0</v>
      </c>
      <c r="V9364" s="5">
        <v>0.3906000000000005</v>
      </c>
    </row>
    <row r="9365" spans="1:22" x14ac:dyDescent="0.25">
      <c r="A9365" s="1">
        <v>9364</v>
      </c>
      <c r="B9365" t="s">
        <v>10623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tr">
        <f>VLOOKUP(M9365,People!$A$1:$C$5,2,0)</f>
        <v>Anna Andreadi</v>
      </c>
      <c r="O9365" s="1" t="s">
        <v>4028</v>
      </c>
      <c r="P9365" s="1" t="s">
        <v>29</v>
      </c>
      <c r="Q9365" s="1" t="s">
        <v>59</v>
      </c>
      <c r="R9365" s="1" t="s">
        <v>4029</v>
      </c>
      <c r="S9365" s="5">
        <v>22.14</v>
      </c>
      <c r="T9365" s="5">
        <v>3</v>
      </c>
      <c r="U9365" s="5">
        <v>0</v>
      </c>
      <c r="V9365" s="5">
        <v>6.4205999999999976</v>
      </c>
    </row>
    <row r="9366" spans="1:22" x14ac:dyDescent="0.25">
      <c r="A9366" s="1">
        <v>9365</v>
      </c>
      <c r="B9366" t="s">
        <v>10623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tr">
        <f>VLOOKUP(M9366,People!$A$1:$C$5,2,0)</f>
        <v>Anna Andreadi</v>
      </c>
      <c r="O9366" s="1" t="s">
        <v>1465</v>
      </c>
      <c r="P9366" s="1" t="s">
        <v>42</v>
      </c>
      <c r="Q9366" s="1" t="s">
        <v>54</v>
      </c>
      <c r="R9366" s="1" t="s">
        <v>1466</v>
      </c>
      <c r="S9366" s="5">
        <v>359.32</v>
      </c>
      <c r="T9366" s="5">
        <v>4</v>
      </c>
      <c r="U9366" s="5">
        <v>0</v>
      </c>
      <c r="V9366" s="5">
        <v>7.1863999999999919</v>
      </c>
    </row>
    <row r="9367" spans="1:22" x14ac:dyDescent="0.25">
      <c r="A9367" s="1">
        <v>9366</v>
      </c>
      <c r="B9367" t="s">
        <v>10624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tr">
        <f>VLOOKUP(M9367,People!$A$1:$C$5,2,0)</f>
        <v>Kelly Williams</v>
      </c>
      <c r="O9367" s="1" t="s">
        <v>5809</v>
      </c>
      <c r="P9367" s="1" t="s">
        <v>42</v>
      </c>
      <c r="Q9367" s="1" t="s">
        <v>83</v>
      </c>
      <c r="R9367" s="1" t="s">
        <v>5810</v>
      </c>
      <c r="S9367" s="5">
        <v>11.56</v>
      </c>
      <c r="T9367" s="5">
        <v>2</v>
      </c>
      <c r="U9367" s="5">
        <v>0</v>
      </c>
      <c r="V9367" s="5">
        <v>5.6644000000000005</v>
      </c>
    </row>
    <row r="9368" spans="1:22" x14ac:dyDescent="0.25">
      <c r="A9368" s="1">
        <v>9367</v>
      </c>
      <c r="B9368" t="s">
        <v>10625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tr">
        <f>VLOOKUP(M9368,People!$A$1:$C$5,2,0)</f>
        <v>Chuck Magee</v>
      </c>
      <c r="O9368" s="1" t="s">
        <v>5233</v>
      </c>
      <c r="P9368" s="1" t="s">
        <v>42</v>
      </c>
      <c r="Q9368" s="1" t="s">
        <v>69</v>
      </c>
      <c r="R9368" s="1" t="s">
        <v>5234</v>
      </c>
      <c r="S9368" s="5">
        <v>68.48</v>
      </c>
      <c r="T9368" s="5">
        <v>2</v>
      </c>
      <c r="U9368" s="5">
        <v>0.2</v>
      </c>
      <c r="V9368" s="5">
        <v>25.679999999999996</v>
      </c>
    </row>
    <row r="9369" spans="1:22" x14ac:dyDescent="0.25">
      <c r="A9369" s="1">
        <v>9368</v>
      </c>
      <c r="B9369" t="s">
        <v>10625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tr">
        <f>VLOOKUP(M9369,People!$A$1:$C$5,2,0)</f>
        <v>Chuck Magee</v>
      </c>
      <c r="O9369" s="1" t="s">
        <v>4372</v>
      </c>
      <c r="P9369" s="1" t="s">
        <v>42</v>
      </c>
      <c r="Q9369" s="1" t="s">
        <v>54</v>
      </c>
      <c r="R9369" s="1" t="s">
        <v>4373</v>
      </c>
      <c r="S9369" s="5">
        <v>1676.88</v>
      </c>
      <c r="T9369" s="5">
        <v>6</v>
      </c>
      <c r="U9369" s="5">
        <v>0</v>
      </c>
      <c r="V9369" s="5">
        <v>83.843999999999937</v>
      </c>
    </row>
    <row r="9370" spans="1:22" x14ac:dyDescent="0.25">
      <c r="A9370" s="1">
        <v>9369</v>
      </c>
      <c r="B9370" t="s">
        <v>10626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tr">
        <f>VLOOKUP(M9370,People!$A$1:$C$5,2,0)</f>
        <v>Chuck Magee</v>
      </c>
      <c r="O9370" s="1" t="s">
        <v>962</v>
      </c>
      <c r="P9370" s="1" t="s">
        <v>42</v>
      </c>
      <c r="Q9370" s="1" t="s">
        <v>83</v>
      </c>
      <c r="R9370" s="1" t="s">
        <v>963</v>
      </c>
      <c r="S9370" s="5">
        <v>37.94</v>
      </c>
      <c r="T9370" s="5">
        <v>2</v>
      </c>
      <c r="U9370" s="5">
        <v>0</v>
      </c>
      <c r="V9370" s="5">
        <v>18.211199999999998</v>
      </c>
    </row>
    <row r="9371" spans="1:22" x14ac:dyDescent="0.25">
      <c r="A9371" s="1">
        <v>9370</v>
      </c>
      <c r="B9371" t="s">
        <v>10627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tr">
        <f>VLOOKUP(M9371,People!$A$1:$C$5,2,0)</f>
        <v>Chuck Magee</v>
      </c>
      <c r="O9371" s="1" t="s">
        <v>4672</v>
      </c>
      <c r="P9371" s="1" t="s">
        <v>29</v>
      </c>
      <c r="Q9371" s="1" t="s">
        <v>33</v>
      </c>
      <c r="R9371" s="1" t="s">
        <v>4673</v>
      </c>
      <c r="S9371" s="5">
        <v>272.96999999999997</v>
      </c>
      <c r="T9371" s="5">
        <v>3</v>
      </c>
      <c r="U9371" s="5">
        <v>0</v>
      </c>
      <c r="V9371" s="5">
        <v>43.675200000000018</v>
      </c>
    </row>
    <row r="9372" spans="1:22" x14ac:dyDescent="0.25">
      <c r="A9372" s="1">
        <v>9371</v>
      </c>
      <c r="B9372" t="s">
        <v>10628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tr">
        <f>VLOOKUP(M9372,People!$A$1:$C$5,2,0)</f>
        <v>Chuck Magee</v>
      </c>
      <c r="O9372" s="1" t="s">
        <v>5799</v>
      </c>
      <c r="P9372" s="1" t="s">
        <v>29</v>
      </c>
      <c r="Q9372" s="1" t="s">
        <v>59</v>
      </c>
      <c r="R9372" s="1" t="s">
        <v>5800</v>
      </c>
      <c r="S9372" s="5">
        <v>41.568000000000005</v>
      </c>
      <c r="T9372" s="5">
        <v>4</v>
      </c>
      <c r="U9372" s="5">
        <v>0.2</v>
      </c>
      <c r="V9372" s="5">
        <v>-4.1568000000000023</v>
      </c>
    </row>
    <row r="9373" spans="1:22" x14ac:dyDescent="0.25">
      <c r="A9373" s="1">
        <v>9372</v>
      </c>
      <c r="B9373" t="s">
        <v>10628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tr">
        <f>VLOOKUP(M9373,People!$A$1:$C$5,2,0)</f>
        <v>Chuck Magee</v>
      </c>
      <c r="O9373" s="1" t="s">
        <v>341</v>
      </c>
      <c r="P9373" s="1" t="s">
        <v>29</v>
      </c>
      <c r="Q9373" s="1" t="s">
        <v>33</v>
      </c>
      <c r="R9373" s="1" t="s">
        <v>342</v>
      </c>
      <c r="S9373" s="5">
        <v>317.05799999999999</v>
      </c>
      <c r="T9373" s="5">
        <v>3</v>
      </c>
      <c r="U9373" s="5">
        <v>0.3</v>
      </c>
      <c r="V9373" s="5">
        <v>-86.058600000000013</v>
      </c>
    </row>
    <row r="9374" spans="1:22" x14ac:dyDescent="0.25">
      <c r="A9374" s="1">
        <v>9373</v>
      </c>
      <c r="B9374" t="s">
        <v>10628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tr">
        <f>VLOOKUP(M9374,People!$A$1:$C$5,2,0)</f>
        <v>Chuck Magee</v>
      </c>
      <c r="O9374" s="1" t="s">
        <v>506</v>
      </c>
      <c r="P9374" s="1" t="s">
        <v>42</v>
      </c>
      <c r="Q9374" s="1" t="s">
        <v>241</v>
      </c>
      <c r="R9374" s="1" t="s">
        <v>507</v>
      </c>
      <c r="S9374" s="5">
        <v>8.0399999999999991</v>
      </c>
      <c r="T9374" s="5">
        <v>5</v>
      </c>
      <c r="U9374" s="5">
        <v>0.2</v>
      </c>
      <c r="V9374" s="5">
        <v>2.9144999999999994</v>
      </c>
    </row>
    <row r="9375" spans="1:22" x14ac:dyDescent="0.25">
      <c r="A9375" s="1">
        <v>9374</v>
      </c>
      <c r="B9375" t="s">
        <v>10629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tr">
        <f>VLOOKUP(M9375,People!$A$1:$C$5,2,0)</f>
        <v>Anna Andreadi</v>
      </c>
      <c r="O9375" s="1" t="s">
        <v>3006</v>
      </c>
      <c r="P9375" s="1" t="s">
        <v>65</v>
      </c>
      <c r="Q9375" s="1" t="s">
        <v>66</v>
      </c>
      <c r="R9375" s="1" t="s">
        <v>3007</v>
      </c>
      <c r="S9375" s="5">
        <v>419.94399999999996</v>
      </c>
      <c r="T9375" s="5">
        <v>7</v>
      </c>
      <c r="U9375" s="5">
        <v>0.2</v>
      </c>
      <c r="V9375" s="5">
        <v>52.492999999999967</v>
      </c>
    </row>
    <row r="9376" spans="1:22" x14ac:dyDescent="0.25">
      <c r="A9376" s="1">
        <v>9375</v>
      </c>
      <c r="B9376" t="s">
        <v>10630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tr">
        <f>VLOOKUP(M9376,People!$A$1:$C$5,2,0)</f>
        <v>Anna Andreadi</v>
      </c>
      <c r="O9376" s="1" t="s">
        <v>2255</v>
      </c>
      <c r="P9376" s="1" t="s">
        <v>42</v>
      </c>
      <c r="Q9376" s="1" t="s">
        <v>511</v>
      </c>
      <c r="R9376" s="1" t="s">
        <v>2256</v>
      </c>
      <c r="S9376" s="5">
        <v>61.38</v>
      </c>
      <c r="T9376" s="5">
        <v>6</v>
      </c>
      <c r="U9376" s="5">
        <v>0</v>
      </c>
      <c r="V9376" s="5">
        <v>15.958800000000004</v>
      </c>
    </row>
    <row r="9377" spans="1:22" x14ac:dyDescent="0.25">
      <c r="A9377" s="1">
        <v>9376</v>
      </c>
      <c r="B9377" t="s">
        <v>10631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tr">
        <f>VLOOKUP(M9377,People!$A$1:$C$5,2,0)</f>
        <v>Anna Andreadi</v>
      </c>
      <c r="O9377" s="1" t="s">
        <v>3477</v>
      </c>
      <c r="P9377" s="1" t="s">
        <v>65</v>
      </c>
      <c r="Q9377" s="1" t="s">
        <v>145</v>
      </c>
      <c r="R9377" s="1" t="s">
        <v>3478</v>
      </c>
      <c r="S9377" s="5">
        <v>50</v>
      </c>
      <c r="T9377" s="5">
        <v>2</v>
      </c>
      <c r="U9377" s="5">
        <v>0</v>
      </c>
      <c r="V9377" s="5">
        <v>10.5</v>
      </c>
    </row>
    <row r="9378" spans="1:22" x14ac:dyDescent="0.25">
      <c r="A9378" s="1">
        <v>9377</v>
      </c>
      <c r="B9378" t="s">
        <v>10632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tr">
        <f>VLOOKUP(M9378,People!$A$1:$C$5,2,0)</f>
        <v>Chuck Magee</v>
      </c>
      <c r="O9378" s="1" t="s">
        <v>5274</v>
      </c>
      <c r="P9378" s="1" t="s">
        <v>65</v>
      </c>
      <c r="Q9378" s="1" t="s">
        <v>145</v>
      </c>
      <c r="R9378" s="1" t="s">
        <v>5275</v>
      </c>
      <c r="S9378" s="5">
        <v>31.799999999999997</v>
      </c>
      <c r="T9378" s="5">
        <v>3</v>
      </c>
      <c r="U9378" s="5">
        <v>0</v>
      </c>
      <c r="V9378" s="5">
        <v>13.674000000000003</v>
      </c>
    </row>
    <row r="9379" spans="1:22" x14ac:dyDescent="0.25">
      <c r="A9379" s="1">
        <v>9378</v>
      </c>
      <c r="B9379" t="s">
        <v>10633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tr">
        <f>VLOOKUP(M9379,People!$A$1:$C$5,2,0)</f>
        <v>Kelly Williams</v>
      </c>
      <c r="O9379" s="1" t="s">
        <v>5028</v>
      </c>
      <c r="P9379" s="1" t="s">
        <v>42</v>
      </c>
      <c r="Q9379" s="1" t="s">
        <v>54</v>
      </c>
      <c r="R9379" s="1" t="s">
        <v>5029</v>
      </c>
      <c r="S9379" s="5">
        <v>32.56</v>
      </c>
      <c r="T9379" s="5">
        <v>2</v>
      </c>
      <c r="U9379" s="5">
        <v>0</v>
      </c>
      <c r="V9379" s="5">
        <v>8.465600000000002</v>
      </c>
    </row>
    <row r="9380" spans="1:22" x14ac:dyDescent="0.25">
      <c r="A9380" s="1">
        <v>9379</v>
      </c>
      <c r="B9380" t="s">
        <v>10634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tr">
        <f>VLOOKUP(M9380,People!$A$1:$C$5,2,0)</f>
        <v>Kelly Williams</v>
      </c>
      <c r="O9380" s="1" t="s">
        <v>5899</v>
      </c>
      <c r="P9380" s="1" t="s">
        <v>42</v>
      </c>
      <c r="Q9380" s="1" t="s">
        <v>156</v>
      </c>
      <c r="R9380" s="1" t="s">
        <v>5900</v>
      </c>
      <c r="S9380" s="5">
        <v>7.0720000000000001</v>
      </c>
      <c r="T9380" s="5">
        <v>2</v>
      </c>
      <c r="U9380" s="5">
        <v>0.2</v>
      </c>
      <c r="V9380" s="5">
        <v>2.3868</v>
      </c>
    </row>
    <row r="9381" spans="1:22" x14ac:dyDescent="0.25">
      <c r="A9381" s="1">
        <v>9380</v>
      </c>
      <c r="B9381" t="s">
        <v>10635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tr">
        <f>VLOOKUP(M9381,People!$A$1:$C$5,2,0)</f>
        <v>Cassandra Brandow</v>
      </c>
      <c r="O9381" s="1" t="s">
        <v>3967</v>
      </c>
      <c r="P9381" s="1" t="s">
        <v>42</v>
      </c>
      <c r="Q9381" s="1" t="s">
        <v>83</v>
      </c>
      <c r="R9381" s="1" t="s">
        <v>3968</v>
      </c>
      <c r="S9381" s="5">
        <v>45.527999999999999</v>
      </c>
      <c r="T9381" s="5">
        <v>3</v>
      </c>
      <c r="U9381" s="5">
        <v>0.2</v>
      </c>
      <c r="V9381" s="5">
        <v>15.934799999999997</v>
      </c>
    </row>
    <row r="9382" spans="1:22" x14ac:dyDescent="0.25">
      <c r="A9382" s="1">
        <v>9381</v>
      </c>
      <c r="B9382" t="s">
        <v>10635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tr">
        <f>VLOOKUP(M9382,People!$A$1:$C$5,2,0)</f>
        <v>Cassandra Brandow</v>
      </c>
      <c r="O9382" s="1" t="s">
        <v>630</v>
      </c>
      <c r="P9382" s="1" t="s">
        <v>29</v>
      </c>
      <c r="Q9382" s="1" t="s">
        <v>33</v>
      </c>
      <c r="R9382" s="1" t="s">
        <v>631</v>
      </c>
      <c r="S9382" s="5">
        <v>64.784000000000006</v>
      </c>
      <c r="T9382" s="5">
        <v>1</v>
      </c>
      <c r="U9382" s="5">
        <v>0.2</v>
      </c>
      <c r="V9382" s="5">
        <v>6.4784000000000042</v>
      </c>
    </row>
    <row r="9383" spans="1:22" x14ac:dyDescent="0.25">
      <c r="A9383" s="1">
        <v>9382</v>
      </c>
      <c r="B9383" t="s">
        <v>10635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tr">
        <f>VLOOKUP(M9383,People!$A$1:$C$5,2,0)</f>
        <v>Cassandra Brandow</v>
      </c>
      <c r="O9383" s="1" t="s">
        <v>3985</v>
      </c>
      <c r="P9383" s="1" t="s">
        <v>42</v>
      </c>
      <c r="Q9383" s="1" t="s">
        <v>54</v>
      </c>
      <c r="R9383" s="1" t="s">
        <v>3986</v>
      </c>
      <c r="S9383" s="5">
        <v>424.27200000000005</v>
      </c>
      <c r="T9383" s="5">
        <v>2</v>
      </c>
      <c r="U9383" s="5">
        <v>0.2</v>
      </c>
      <c r="V9383" s="5">
        <v>-10.60680000000005</v>
      </c>
    </row>
    <row r="9384" spans="1:22" x14ac:dyDescent="0.25">
      <c r="A9384" s="1">
        <v>9383</v>
      </c>
      <c r="B9384" t="s">
        <v>10635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tr">
        <f>VLOOKUP(M9384,People!$A$1:$C$5,2,0)</f>
        <v>Cassandra Brandow</v>
      </c>
      <c r="O9384" s="1" t="s">
        <v>258</v>
      </c>
      <c r="P9384" s="1" t="s">
        <v>42</v>
      </c>
      <c r="Q9384" s="1" t="s">
        <v>62</v>
      </c>
      <c r="R9384" s="1" t="s">
        <v>259</v>
      </c>
      <c r="S9384" s="5">
        <v>1.3440000000000001</v>
      </c>
      <c r="T9384" s="5">
        <v>1</v>
      </c>
      <c r="U9384" s="5">
        <v>0.2</v>
      </c>
      <c r="V9384" s="5">
        <v>0.504</v>
      </c>
    </row>
    <row r="9385" spans="1:22" x14ac:dyDescent="0.25">
      <c r="A9385" s="1">
        <v>9384</v>
      </c>
      <c r="B9385" t="s">
        <v>10635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tr">
        <f>VLOOKUP(M9385,People!$A$1:$C$5,2,0)</f>
        <v>Cassandra Brandow</v>
      </c>
      <c r="O9385" s="1" t="s">
        <v>3304</v>
      </c>
      <c r="P9385" s="1" t="s">
        <v>42</v>
      </c>
      <c r="Q9385" s="1" t="s">
        <v>54</v>
      </c>
      <c r="R9385" s="1" t="s">
        <v>3305</v>
      </c>
      <c r="S9385" s="5">
        <v>83.920000000000016</v>
      </c>
      <c r="T9385" s="5">
        <v>5</v>
      </c>
      <c r="U9385" s="5">
        <v>0.2</v>
      </c>
      <c r="V9385" s="5">
        <v>-1.049000000000003</v>
      </c>
    </row>
    <row r="9386" spans="1:22" x14ac:dyDescent="0.25">
      <c r="A9386" s="1">
        <v>9385</v>
      </c>
      <c r="B9386" t="s">
        <v>10636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tr">
        <f>VLOOKUP(M9386,People!$A$1:$C$5,2,0)</f>
        <v>Chuck Magee</v>
      </c>
      <c r="O9386" s="1" t="s">
        <v>1638</v>
      </c>
      <c r="P9386" s="1" t="s">
        <v>42</v>
      </c>
      <c r="Q9386" s="1" t="s">
        <v>83</v>
      </c>
      <c r="R9386" s="1" t="s">
        <v>1639</v>
      </c>
      <c r="S9386" s="5">
        <v>25.92</v>
      </c>
      <c r="T9386" s="5">
        <v>4</v>
      </c>
      <c r="U9386" s="5">
        <v>0</v>
      </c>
      <c r="V9386" s="5">
        <v>12.441600000000001</v>
      </c>
    </row>
    <row r="9387" spans="1:22" x14ac:dyDescent="0.25">
      <c r="A9387" s="1">
        <v>9386</v>
      </c>
      <c r="B9387" t="s">
        <v>10637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tr">
        <f>VLOOKUP(M9387,People!$A$1:$C$5,2,0)</f>
        <v>Anna Andreadi</v>
      </c>
      <c r="O9387" s="1" t="s">
        <v>3736</v>
      </c>
      <c r="P9387" s="1" t="s">
        <v>29</v>
      </c>
      <c r="Q9387" s="1" t="s">
        <v>59</v>
      </c>
      <c r="R9387" s="1" t="s">
        <v>3737</v>
      </c>
      <c r="S9387" s="5">
        <v>120.57600000000001</v>
      </c>
      <c r="T9387" s="5">
        <v>8</v>
      </c>
      <c r="U9387" s="5">
        <v>0.2</v>
      </c>
      <c r="V9387" s="5">
        <v>33.1584</v>
      </c>
    </row>
    <row r="9388" spans="1:22" x14ac:dyDescent="0.25">
      <c r="A9388" s="1">
        <v>9387</v>
      </c>
      <c r="B9388" t="s">
        <v>10638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tr">
        <f>VLOOKUP(M9388,People!$A$1:$C$5,2,0)</f>
        <v>Chuck Magee</v>
      </c>
      <c r="O9388" s="1" t="s">
        <v>1265</v>
      </c>
      <c r="P9388" s="1" t="s">
        <v>42</v>
      </c>
      <c r="Q9388" s="1" t="s">
        <v>83</v>
      </c>
      <c r="R9388" s="1" t="s">
        <v>1266</v>
      </c>
      <c r="S9388" s="5">
        <v>79.92</v>
      </c>
      <c r="T9388" s="5">
        <v>4</v>
      </c>
      <c r="U9388" s="5">
        <v>0</v>
      </c>
      <c r="V9388" s="5">
        <v>37.562399999999997</v>
      </c>
    </row>
    <row r="9389" spans="1:22" x14ac:dyDescent="0.25">
      <c r="A9389" s="1">
        <v>9388</v>
      </c>
      <c r="B9389" t="s">
        <v>10638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tr">
        <f>VLOOKUP(M9389,People!$A$1:$C$5,2,0)</f>
        <v>Chuck Magee</v>
      </c>
      <c r="O9389" s="1" t="s">
        <v>1092</v>
      </c>
      <c r="P9389" s="1" t="s">
        <v>42</v>
      </c>
      <c r="Q9389" s="1" t="s">
        <v>83</v>
      </c>
      <c r="R9389" s="1" t="s">
        <v>1093</v>
      </c>
      <c r="S9389" s="5">
        <v>12.28</v>
      </c>
      <c r="T9389" s="5">
        <v>1</v>
      </c>
      <c r="U9389" s="5">
        <v>0</v>
      </c>
      <c r="V9389" s="5">
        <v>5.7715999999999994</v>
      </c>
    </row>
    <row r="9390" spans="1:22" x14ac:dyDescent="0.25">
      <c r="A9390" s="1">
        <v>9389</v>
      </c>
      <c r="B9390" t="s">
        <v>10638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tr">
        <f>VLOOKUP(M9390,People!$A$1:$C$5,2,0)</f>
        <v>Chuck Magee</v>
      </c>
      <c r="O9390" s="1" t="s">
        <v>3590</v>
      </c>
      <c r="P9390" s="1" t="s">
        <v>42</v>
      </c>
      <c r="Q9390" s="1" t="s">
        <v>72</v>
      </c>
      <c r="R9390" s="1" t="s">
        <v>3591</v>
      </c>
      <c r="S9390" s="5">
        <v>542.93999999999994</v>
      </c>
      <c r="T9390" s="5">
        <v>3</v>
      </c>
      <c r="U9390" s="5">
        <v>0</v>
      </c>
      <c r="V9390" s="5">
        <v>152.02319999999997</v>
      </c>
    </row>
    <row r="9391" spans="1:22" x14ac:dyDescent="0.25">
      <c r="A9391" s="1">
        <v>9390</v>
      </c>
      <c r="B9391" t="s">
        <v>10638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tr">
        <f>VLOOKUP(M9391,People!$A$1:$C$5,2,0)</f>
        <v>Chuck Magee</v>
      </c>
      <c r="O9391" s="1" t="s">
        <v>155</v>
      </c>
      <c r="P9391" s="1" t="s">
        <v>42</v>
      </c>
      <c r="Q9391" s="1" t="s">
        <v>156</v>
      </c>
      <c r="R9391" s="1" t="s">
        <v>157</v>
      </c>
      <c r="S9391" s="5">
        <v>2.04</v>
      </c>
      <c r="T9391" s="5">
        <v>1</v>
      </c>
      <c r="U9391" s="5">
        <v>0</v>
      </c>
      <c r="V9391" s="5">
        <v>0.95879999999999987</v>
      </c>
    </row>
    <row r="9392" spans="1:22" x14ac:dyDescent="0.25">
      <c r="A9392" s="1">
        <v>9391</v>
      </c>
      <c r="B9392" t="s">
        <v>10639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tr">
        <f>VLOOKUP(M9392,People!$A$1:$C$5,2,0)</f>
        <v>Kelly Williams</v>
      </c>
      <c r="O9392" s="1" t="s">
        <v>4110</v>
      </c>
      <c r="P9392" s="1" t="s">
        <v>42</v>
      </c>
      <c r="Q9392" s="1" t="s">
        <v>54</v>
      </c>
      <c r="R9392" s="1" t="s">
        <v>4111</v>
      </c>
      <c r="S9392" s="5">
        <v>228.92</v>
      </c>
      <c r="T9392" s="5">
        <v>5</v>
      </c>
      <c r="U9392" s="5">
        <v>0.2</v>
      </c>
      <c r="V9392" s="5">
        <v>14.307499999999997</v>
      </c>
    </row>
    <row r="9393" spans="1:22" x14ac:dyDescent="0.25">
      <c r="A9393" s="1">
        <v>9392</v>
      </c>
      <c r="B9393" t="s">
        <v>10640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tr">
        <f>VLOOKUP(M9393,People!$A$1:$C$5,2,0)</f>
        <v>Kelly Williams</v>
      </c>
      <c r="O9393" s="1" t="s">
        <v>2795</v>
      </c>
      <c r="P9393" s="1" t="s">
        <v>65</v>
      </c>
      <c r="Q9393" s="1" t="s">
        <v>66</v>
      </c>
      <c r="R9393" s="1" t="s">
        <v>2796</v>
      </c>
      <c r="S9393" s="5">
        <v>7.9920000000000009</v>
      </c>
      <c r="T9393" s="5">
        <v>1</v>
      </c>
      <c r="U9393" s="5">
        <v>0.2</v>
      </c>
      <c r="V9393" s="5">
        <v>2.5973999999999995</v>
      </c>
    </row>
    <row r="9394" spans="1:22" x14ac:dyDescent="0.25">
      <c r="A9394" s="1">
        <v>9393</v>
      </c>
      <c r="B9394" t="s">
        <v>10641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tr">
        <f>VLOOKUP(M9394,People!$A$1:$C$5,2,0)</f>
        <v>Anna Andreadi</v>
      </c>
      <c r="O9394" s="1" t="s">
        <v>4672</v>
      </c>
      <c r="P9394" s="1" t="s">
        <v>29</v>
      </c>
      <c r="Q9394" s="1" t="s">
        <v>33</v>
      </c>
      <c r="R9394" s="1" t="s">
        <v>4673</v>
      </c>
      <c r="S9394" s="5">
        <v>582.33600000000001</v>
      </c>
      <c r="T9394" s="5">
        <v>8</v>
      </c>
      <c r="U9394" s="5">
        <v>0.2</v>
      </c>
      <c r="V9394" s="5">
        <v>-29.116799999999955</v>
      </c>
    </row>
    <row r="9395" spans="1:22" x14ac:dyDescent="0.25">
      <c r="A9395" s="1">
        <v>9394</v>
      </c>
      <c r="B9395" t="s">
        <v>10642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tr">
        <f>VLOOKUP(M9395,People!$A$1:$C$5,2,0)</f>
        <v>Chuck Magee</v>
      </c>
      <c r="O9395" s="1" t="s">
        <v>4979</v>
      </c>
      <c r="P9395" s="1" t="s">
        <v>65</v>
      </c>
      <c r="Q9395" s="1" t="s">
        <v>66</v>
      </c>
      <c r="R9395" s="1" t="s">
        <v>4980</v>
      </c>
      <c r="S9395" s="5">
        <v>629.94999999999993</v>
      </c>
      <c r="T9395" s="5">
        <v>5</v>
      </c>
      <c r="U9395" s="5">
        <v>0</v>
      </c>
      <c r="V9395" s="5">
        <v>157.48750000000001</v>
      </c>
    </row>
    <row r="9396" spans="1:22" x14ac:dyDescent="0.25">
      <c r="A9396" s="1">
        <v>9395</v>
      </c>
      <c r="B9396" t="s">
        <v>10642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tr">
        <f>VLOOKUP(M9396,People!$A$1:$C$5,2,0)</f>
        <v>Chuck Magee</v>
      </c>
      <c r="O9396" s="1" t="s">
        <v>2175</v>
      </c>
      <c r="P9396" s="1" t="s">
        <v>29</v>
      </c>
      <c r="Q9396" s="1" t="s">
        <v>33</v>
      </c>
      <c r="R9396" s="1" t="s">
        <v>2176</v>
      </c>
      <c r="S9396" s="5">
        <v>631.78200000000004</v>
      </c>
      <c r="T9396" s="5">
        <v>2</v>
      </c>
      <c r="U9396" s="5">
        <v>0.1</v>
      </c>
      <c r="V9396" s="5">
        <v>140.39599999999993</v>
      </c>
    </row>
    <row r="9397" spans="1:22" x14ac:dyDescent="0.25">
      <c r="A9397" s="1">
        <v>9396</v>
      </c>
      <c r="B9397" t="s">
        <v>10642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tr">
        <f>VLOOKUP(M9397,People!$A$1:$C$5,2,0)</f>
        <v>Chuck Magee</v>
      </c>
      <c r="O9397" s="1" t="s">
        <v>3999</v>
      </c>
      <c r="P9397" s="1" t="s">
        <v>29</v>
      </c>
      <c r="Q9397" s="1" t="s">
        <v>30</v>
      </c>
      <c r="R9397" s="1" t="s">
        <v>4000</v>
      </c>
      <c r="S9397" s="5">
        <v>801.5680000000001</v>
      </c>
      <c r="T9397" s="5">
        <v>2</v>
      </c>
      <c r="U9397" s="5">
        <v>0.2</v>
      </c>
      <c r="V9397" s="5">
        <v>-10.019600000000054</v>
      </c>
    </row>
    <row r="9398" spans="1:22" x14ac:dyDescent="0.25">
      <c r="A9398" s="1">
        <v>9397</v>
      </c>
      <c r="B9398" t="s">
        <v>10642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tr">
        <f>VLOOKUP(M9398,People!$A$1:$C$5,2,0)</f>
        <v>Chuck Magee</v>
      </c>
      <c r="O9398" s="1" t="s">
        <v>230</v>
      </c>
      <c r="P9398" s="1" t="s">
        <v>42</v>
      </c>
      <c r="Q9398" s="1" t="s">
        <v>43</v>
      </c>
      <c r="R9398" s="1" t="s">
        <v>231</v>
      </c>
      <c r="S9398" s="5">
        <v>75.179999999999993</v>
      </c>
      <c r="T9398" s="5">
        <v>6</v>
      </c>
      <c r="U9398" s="5">
        <v>0</v>
      </c>
      <c r="V9398" s="5">
        <v>35.334599999999995</v>
      </c>
    </row>
    <row r="9399" spans="1:22" x14ac:dyDescent="0.25">
      <c r="A9399" s="1">
        <v>9398</v>
      </c>
      <c r="B9399" t="s">
        <v>10642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tr">
        <f>VLOOKUP(M9399,People!$A$1:$C$5,2,0)</f>
        <v>Chuck Magee</v>
      </c>
      <c r="O9399" s="1" t="s">
        <v>4086</v>
      </c>
      <c r="P9399" s="1" t="s">
        <v>42</v>
      </c>
      <c r="Q9399" s="1" t="s">
        <v>72</v>
      </c>
      <c r="R9399" s="1" t="s">
        <v>4087</v>
      </c>
      <c r="S9399" s="5">
        <v>30.98</v>
      </c>
      <c r="T9399" s="5">
        <v>1</v>
      </c>
      <c r="U9399" s="5">
        <v>0</v>
      </c>
      <c r="V9399" s="5">
        <v>8.0548000000000002</v>
      </c>
    </row>
    <row r="9400" spans="1:22" x14ac:dyDescent="0.25">
      <c r="A9400" s="1">
        <v>9399</v>
      </c>
      <c r="B9400" t="s">
        <v>10642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tr">
        <f>VLOOKUP(M9400,People!$A$1:$C$5,2,0)</f>
        <v>Chuck Magee</v>
      </c>
      <c r="O9400" s="1" t="s">
        <v>4279</v>
      </c>
      <c r="P9400" s="1" t="s">
        <v>65</v>
      </c>
      <c r="Q9400" s="1" t="s">
        <v>66</v>
      </c>
      <c r="R9400" s="1" t="s">
        <v>4280</v>
      </c>
      <c r="S9400" s="5">
        <v>1349.91</v>
      </c>
      <c r="T9400" s="5">
        <v>9</v>
      </c>
      <c r="U9400" s="5">
        <v>0</v>
      </c>
      <c r="V9400" s="5">
        <v>661.45590000000004</v>
      </c>
    </row>
    <row r="9401" spans="1:22" x14ac:dyDescent="0.25">
      <c r="A9401" s="1">
        <v>9400</v>
      </c>
      <c r="B9401" t="s">
        <v>10643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tr">
        <f>VLOOKUP(M9401,People!$A$1:$C$5,2,0)</f>
        <v>Kelly Williams</v>
      </c>
      <c r="O9401" s="1" t="s">
        <v>1675</v>
      </c>
      <c r="P9401" s="1" t="s">
        <v>42</v>
      </c>
      <c r="Q9401" s="1" t="s">
        <v>62</v>
      </c>
      <c r="R9401" s="1" t="s">
        <v>1676</v>
      </c>
      <c r="S9401" s="5">
        <v>14.111999999999998</v>
      </c>
      <c r="T9401" s="5">
        <v>6</v>
      </c>
      <c r="U9401" s="5">
        <v>0.2</v>
      </c>
      <c r="V9401" s="5">
        <v>1.2348000000000008</v>
      </c>
    </row>
    <row r="9402" spans="1:22" x14ac:dyDescent="0.25">
      <c r="A9402" s="1">
        <v>9401</v>
      </c>
      <c r="B9402" t="s">
        <v>10644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tr">
        <f>VLOOKUP(M9402,People!$A$1:$C$5,2,0)</f>
        <v>Cassandra Brandow</v>
      </c>
      <c r="O9402" s="1" t="s">
        <v>2738</v>
      </c>
      <c r="P9402" s="1" t="s">
        <v>42</v>
      </c>
      <c r="Q9402" s="1" t="s">
        <v>156</v>
      </c>
      <c r="R9402" s="1" t="s">
        <v>589</v>
      </c>
      <c r="S9402" s="5">
        <v>31.12</v>
      </c>
      <c r="T9402" s="5">
        <v>4</v>
      </c>
      <c r="U9402" s="5">
        <v>0</v>
      </c>
      <c r="V9402" s="5">
        <v>14.6264</v>
      </c>
    </row>
    <row r="9403" spans="1:22" x14ac:dyDescent="0.25">
      <c r="A9403" s="1">
        <v>9402</v>
      </c>
      <c r="B9403" t="s">
        <v>10645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tr">
        <f>VLOOKUP(M9403,People!$A$1:$C$5,2,0)</f>
        <v>Anna Andreadi</v>
      </c>
      <c r="O9403" s="1" t="s">
        <v>5020</v>
      </c>
      <c r="P9403" s="1" t="s">
        <v>29</v>
      </c>
      <c r="Q9403" s="1" t="s">
        <v>59</v>
      </c>
      <c r="R9403" s="1" t="s">
        <v>5021</v>
      </c>
      <c r="S9403" s="5">
        <v>4.2720000000000002</v>
      </c>
      <c r="T9403" s="5">
        <v>2</v>
      </c>
      <c r="U9403" s="5">
        <v>0.2</v>
      </c>
      <c r="V9403" s="5">
        <v>0.96119999999999983</v>
      </c>
    </row>
    <row r="9404" spans="1:22" x14ac:dyDescent="0.25">
      <c r="A9404" s="1">
        <v>9403</v>
      </c>
      <c r="B9404" t="s">
        <v>10646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tr">
        <f>VLOOKUP(M9404,People!$A$1:$C$5,2,0)</f>
        <v>Chuck Magee</v>
      </c>
      <c r="O9404" s="1" t="s">
        <v>2052</v>
      </c>
      <c r="P9404" s="1" t="s">
        <v>29</v>
      </c>
      <c r="Q9404" s="1" t="s">
        <v>51</v>
      </c>
      <c r="R9404" s="1" t="s">
        <v>2053</v>
      </c>
      <c r="S9404" s="5">
        <v>209.148</v>
      </c>
      <c r="T9404" s="5">
        <v>2</v>
      </c>
      <c r="U9404" s="5">
        <v>0.4</v>
      </c>
      <c r="V9404" s="5">
        <v>-66.230199999999996</v>
      </c>
    </row>
    <row r="9405" spans="1:22" x14ac:dyDescent="0.25">
      <c r="A9405" s="1">
        <v>9404</v>
      </c>
      <c r="B9405" t="s">
        <v>10646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tr">
        <f>VLOOKUP(M9405,People!$A$1:$C$5,2,0)</f>
        <v>Chuck Magee</v>
      </c>
      <c r="O9405" s="1" t="s">
        <v>3985</v>
      </c>
      <c r="P9405" s="1" t="s">
        <v>42</v>
      </c>
      <c r="Q9405" s="1" t="s">
        <v>54</v>
      </c>
      <c r="R9405" s="1" t="s">
        <v>3986</v>
      </c>
      <c r="S9405" s="5">
        <v>1591.02</v>
      </c>
      <c r="T9405" s="5">
        <v>6</v>
      </c>
      <c r="U9405" s="5">
        <v>0</v>
      </c>
      <c r="V9405" s="5">
        <v>286.38359999999989</v>
      </c>
    </row>
    <row r="9406" spans="1:22" x14ac:dyDescent="0.25">
      <c r="A9406" s="1">
        <v>9405</v>
      </c>
      <c r="B9406" t="s">
        <v>10647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tr">
        <f>VLOOKUP(M9406,People!$A$1:$C$5,2,0)</f>
        <v>Chuck Magee</v>
      </c>
      <c r="O9406" s="1" t="s">
        <v>3971</v>
      </c>
      <c r="P9406" s="1" t="s">
        <v>42</v>
      </c>
      <c r="Q9406" s="1" t="s">
        <v>241</v>
      </c>
      <c r="R9406" s="1" t="s">
        <v>3972</v>
      </c>
      <c r="S9406" s="5">
        <v>7.92</v>
      </c>
      <c r="T9406" s="5">
        <v>5</v>
      </c>
      <c r="U9406" s="5">
        <v>0.2</v>
      </c>
      <c r="V9406" s="5">
        <v>1.6829999999999994</v>
      </c>
    </row>
    <row r="9407" spans="1:22" x14ac:dyDescent="0.25">
      <c r="A9407" s="1">
        <v>9406</v>
      </c>
      <c r="B9407" t="s">
        <v>10648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tr">
        <f>VLOOKUP(M9407,People!$A$1:$C$5,2,0)</f>
        <v>Kelly Williams</v>
      </c>
      <c r="O9407" s="1" t="s">
        <v>4525</v>
      </c>
      <c r="P9407" s="1" t="s">
        <v>65</v>
      </c>
      <c r="Q9407" s="1" t="s">
        <v>600</v>
      </c>
      <c r="R9407" s="1" t="s">
        <v>4526</v>
      </c>
      <c r="S9407" s="5">
        <v>574.91</v>
      </c>
      <c r="T9407" s="5">
        <v>2</v>
      </c>
      <c r="U9407" s="5">
        <v>0.3</v>
      </c>
      <c r="V9407" s="5">
        <v>156.04699999999997</v>
      </c>
    </row>
    <row r="9408" spans="1:22" x14ac:dyDescent="0.25">
      <c r="A9408" s="1">
        <v>9407</v>
      </c>
      <c r="B9408" t="s">
        <v>10648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tr">
        <f>VLOOKUP(M9408,People!$A$1:$C$5,2,0)</f>
        <v>Kelly Williams</v>
      </c>
      <c r="O9408" s="1" t="s">
        <v>5527</v>
      </c>
      <c r="P9408" s="1" t="s">
        <v>42</v>
      </c>
      <c r="Q9408" s="1" t="s">
        <v>83</v>
      </c>
      <c r="R9408" s="1" t="s">
        <v>5528</v>
      </c>
      <c r="S9408" s="5">
        <v>8.4480000000000004</v>
      </c>
      <c r="T9408" s="5">
        <v>2</v>
      </c>
      <c r="U9408" s="5">
        <v>0.2</v>
      </c>
      <c r="V9408" s="5">
        <v>2.6399999999999997</v>
      </c>
    </row>
    <row r="9409" spans="1:22" x14ac:dyDescent="0.25">
      <c r="A9409" s="1">
        <v>9408</v>
      </c>
      <c r="B9409" t="s">
        <v>10649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tr">
        <f>VLOOKUP(M9409,People!$A$1:$C$5,2,0)</f>
        <v>Chuck Magee</v>
      </c>
      <c r="O9409" s="1" t="s">
        <v>3859</v>
      </c>
      <c r="P9409" s="1" t="s">
        <v>65</v>
      </c>
      <c r="Q9409" s="1" t="s">
        <v>145</v>
      </c>
      <c r="R9409" s="1" t="s">
        <v>3860</v>
      </c>
      <c r="S9409" s="5">
        <v>1071</v>
      </c>
      <c r="T9409" s="5">
        <v>9</v>
      </c>
      <c r="U9409" s="5">
        <v>0</v>
      </c>
      <c r="V9409" s="5">
        <v>171.36000000000007</v>
      </c>
    </row>
    <row r="9410" spans="1:22" x14ac:dyDescent="0.25">
      <c r="A9410" s="1">
        <v>9409</v>
      </c>
      <c r="B9410" t="s">
        <v>10649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tr">
        <f>VLOOKUP(M9410,People!$A$1:$C$5,2,0)</f>
        <v>Chuck Magee</v>
      </c>
      <c r="O9410" s="1" t="s">
        <v>1486</v>
      </c>
      <c r="P9410" s="1" t="s">
        <v>29</v>
      </c>
      <c r="Q9410" s="1" t="s">
        <v>59</v>
      </c>
      <c r="R9410" s="1" t="s">
        <v>5505</v>
      </c>
      <c r="S9410" s="5">
        <v>12.07</v>
      </c>
      <c r="T9410" s="5">
        <v>1</v>
      </c>
      <c r="U9410" s="5">
        <v>0</v>
      </c>
      <c r="V9410" s="5">
        <v>3.9831000000000003</v>
      </c>
    </row>
    <row r="9411" spans="1:22" x14ac:dyDescent="0.25">
      <c r="A9411" s="1">
        <v>9410</v>
      </c>
      <c r="B9411" t="s">
        <v>10650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tr">
        <f>VLOOKUP(M9411,People!$A$1:$C$5,2,0)</f>
        <v>Chuck Magee</v>
      </c>
      <c r="O9411" s="1" t="s">
        <v>2109</v>
      </c>
      <c r="P9411" s="1" t="s">
        <v>42</v>
      </c>
      <c r="Q9411" s="1" t="s">
        <v>69</v>
      </c>
      <c r="R9411" s="1" t="s">
        <v>2110</v>
      </c>
      <c r="S9411" s="5">
        <v>3.2730000000000006</v>
      </c>
      <c r="T9411" s="5">
        <v>1</v>
      </c>
      <c r="U9411" s="5">
        <v>0.7</v>
      </c>
      <c r="V9411" s="5">
        <v>-2.5092999999999996</v>
      </c>
    </row>
    <row r="9412" spans="1:22" x14ac:dyDescent="0.25">
      <c r="A9412" s="1">
        <v>9411</v>
      </c>
      <c r="B9412" t="s">
        <v>10650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tr">
        <f>VLOOKUP(M9412,People!$A$1:$C$5,2,0)</f>
        <v>Chuck Magee</v>
      </c>
      <c r="O9412" s="1" t="s">
        <v>1685</v>
      </c>
      <c r="P9412" s="1" t="s">
        <v>29</v>
      </c>
      <c r="Q9412" s="1" t="s">
        <v>59</v>
      </c>
      <c r="R9412" s="1" t="s">
        <v>1686</v>
      </c>
      <c r="S9412" s="5">
        <v>87.92</v>
      </c>
      <c r="T9412" s="5">
        <v>5</v>
      </c>
      <c r="U9412" s="5">
        <v>0.2</v>
      </c>
      <c r="V9412" s="5">
        <v>15.385999999999999</v>
      </c>
    </row>
    <row r="9413" spans="1:22" x14ac:dyDescent="0.25">
      <c r="A9413" s="1">
        <v>9412</v>
      </c>
      <c r="B9413" t="s">
        <v>10651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tr">
        <f>VLOOKUP(M9413,People!$A$1:$C$5,2,0)</f>
        <v>Anna Andreadi</v>
      </c>
      <c r="O9413" s="1" t="s">
        <v>1779</v>
      </c>
      <c r="P9413" s="1" t="s">
        <v>42</v>
      </c>
      <c r="Q9413" s="1" t="s">
        <v>54</v>
      </c>
      <c r="R9413" s="1" t="s">
        <v>1780</v>
      </c>
      <c r="S9413" s="5">
        <v>104.69600000000001</v>
      </c>
      <c r="T9413" s="5">
        <v>1</v>
      </c>
      <c r="U9413" s="5">
        <v>0.2</v>
      </c>
      <c r="V9413" s="5">
        <v>6.5434999999999981</v>
      </c>
    </row>
    <row r="9414" spans="1:22" x14ac:dyDescent="0.25">
      <c r="A9414" s="1">
        <v>9413</v>
      </c>
      <c r="B9414" t="s">
        <v>10652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tr">
        <f>VLOOKUP(M9414,People!$A$1:$C$5,2,0)</f>
        <v>Anna Andreadi</v>
      </c>
      <c r="O9414" s="1" t="s">
        <v>1617</v>
      </c>
      <c r="P9414" s="1" t="s">
        <v>29</v>
      </c>
      <c r="Q9414" s="1" t="s">
        <v>33</v>
      </c>
      <c r="R9414" s="1" t="s">
        <v>1618</v>
      </c>
      <c r="S9414" s="5">
        <v>2803.92</v>
      </c>
      <c r="T9414" s="5">
        <v>5</v>
      </c>
      <c r="U9414" s="5">
        <v>0.2</v>
      </c>
      <c r="V9414" s="5">
        <v>0</v>
      </c>
    </row>
    <row r="9415" spans="1:22" x14ac:dyDescent="0.25">
      <c r="A9415" s="1">
        <v>9414</v>
      </c>
      <c r="B9415" t="s">
        <v>10653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tr">
        <f>VLOOKUP(M9415,People!$A$1:$C$5,2,0)</f>
        <v>Kelly Williams</v>
      </c>
      <c r="O9415" s="1" t="s">
        <v>2698</v>
      </c>
      <c r="P9415" s="1" t="s">
        <v>42</v>
      </c>
      <c r="Q9415" s="1" t="s">
        <v>69</v>
      </c>
      <c r="R9415" s="1" t="s">
        <v>2699</v>
      </c>
      <c r="S9415" s="5">
        <v>6.8159999999999981</v>
      </c>
      <c r="T9415" s="5">
        <v>2</v>
      </c>
      <c r="U9415" s="5">
        <v>0.8</v>
      </c>
      <c r="V9415" s="5">
        <v>-11.587200000000003</v>
      </c>
    </row>
    <row r="9416" spans="1:22" x14ac:dyDescent="0.25">
      <c r="A9416" s="1">
        <v>9415</v>
      </c>
      <c r="B9416" t="s">
        <v>10654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tr">
        <f>VLOOKUP(M9416,People!$A$1:$C$5,2,0)</f>
        <v>Anna Andreadi</v>
      </c>
      <c r="O9416" s="1" t="s">
        <v>5753</v>
      </c>
      <c r="P9416" s="1" t="s">
        <v>65</v>
      </c>
      <c r="Q9416" s="1" t="s">
        <v>66</v>
      </c>
      <c r="R9416" s="1" t="s">
        <v>5754</v>
      </c>
      <c r="S9416" s="5">
        <v>249.58400000000003</v>
      </c>
      <c r="T9416" s="5">
        <v>2</v>
      </c>
      <c r="U9416" s="5">
        <v>0.2</v>
      </c>
      <c r="V9416" s="5">
        <v>15.598999999999997</v>
      </c>
    </row>
    <row r="9417" spans="1:22" x14ac:dyDescent="0.25">
      <c r="A9417" s="1">
        <v>9416</v>
      </c>
      <c r="B9417" t="s">
        <v>10654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tr">
        <f>VLOOKUP(M9417,People!$A$1:$C$5,2,0)</f>
        <v>Anna Andreadi</v>
      </c>
      <c r="O9417" s="1" t="s">
        <v>4270</v>
      </c>
      <c r="P9417" s="1" t="s">
        <v>42</v>
      </c>
      <c r="Q9417" s="1" t="s">
        <v>83</v>
      </c>
      <c r="R9417" s="1" t="s">
        <v>4271</v>
      </c>
      <c r="S9417" s="5">
        <v>17.940000000000001</v>
      </c>
      <c r="T9417" s="5">
        <v>3</v>
      </c>
      <c r="U9417" s="5">
        <v>0</v>
      </c>
      <c r="V9417" s="5">
        <v>8.7906000000000013</v>
      </c>
    </row>
    <row r="9418" spans="1:22" x14ac:dyDescent="0.25">
      <c r="A9418" s="1">
        <v>9417</v>
      </c>
      <c r="B9418" t="s">
        <v>10654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tr">
        <f>VLOOKUP(M9418,People!$A$1:$C$5,2,0)</f>
        <v>Anna Andreadi</v>
      </c>
      <c r="O9418" s="1" t="s">
        <v>815</v>
      </c>
      <c r="P9418" s="1" t="s">
        <v>29</v>
      </c>
      <c r="Q9418" s="1" t="s">
        <v>59</v>
      </c>
      <c r="R9418" s="1" t="s">
        <v>816</v>
      </c>
      <c r="S9418" s="5">
        <v>10.11</v>
      </c>
      <c r="T9418" s="5">
        <v>3</v>
      </c>
      <c r="U9418" s="5">
        <v>0</v>
      </c>
      <c r="V9418" s="5">
        <v>3.2351999999999994</v>
      </c>
    </row>
    <row r="9419" spans="1:22" x14ac:dyDescent="0.25">
      <c r="A9419" s="1">
        <v>9418</v>
      </c>
      <c r="B9419" t="s">
        <v>10655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tr">
        <f>VLOOKUP(M9419,People!$A$1:$C$5,2,0)</f>
        <v>Cassandra Brandow</v>
      </c>
      <c r="O9419" s="1" t="s">
        <v>2562</v>
      </c>
      <c r="P9419" s="1" t="s">
        <v>42</v>
      </c>
      <c r="Q9419" s="1" t="s">
        <v>83</v>
      </c>
      <c r="R9419" s="1" t="s">
        <v>2563</v>
      </c>
      <c r="S9419" s="5">
        <v>10.368000000000002</v>
      </c>
      <c r="T9419" s="5">
        <v>2</v>
      </c>
      <c r="U9419" s="5">
        <v>0.2</v>
      </c>
      <c r="V9419" s="5">
        <v>3.6288</v>
      </c>
    </row>
    <row r="9420" spans="1:22" x14ac:dyDescent="0.25">
      <c r="A9420" s="1">
        <v>9419</v>
      </c>
      <c r="B9420" t="s">
        <v>10655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tr">
        <f>VLOOKUP(M9420,People!$A$1:$C$5,2,0)</f>
        <v>Cassandra Brandow</v>
      </c>
      <c r="O9420" s="1" t="s">
        <v>2669</v>
      </c>
      <c r="P9420" s="1" t="s">
        <v>42</v>
      </c>
      <c r="Q9420" s="1" t="s">
        <v>83</v>
      </c>
      <c r="R9420" s="1" t="s">
        <v>168</v>
      </c>
      <c r="S9420" s="5">
        <v>11.952000000000002</v>
      </c>
      <c r="T9420" s="5">
        <v>3</v>
      </c>
      <c r="U9420" s="5">
        <v>0.2</v>
      </c>
      <c r="V9420" s="5">
        <v>4.0338000000000003</v>
      </c>
    </row>
    <row r="9421" spans="1:22" x14ac:dyDescent="0.25">
      <c r="A9421" s="1">
        <v>9420</v>
      </c>
      <c r="B9421" t="s">
        <v>10656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tr">
        <f>VLOOKUP(M9421,People!$A$1:$C$5,2,0)</f>
        <v>Kelly Williams</v>
      </c>
      <c r="O9421" s="1" t="s">
        <v>1717</v>
      </c>
      <c r="P9421" s="1" t="s">
        <v>42</v>
      </c>
      <c r="Q9421" s="1" t="s">
        <v>72</v>
      </c>
      <c r="R9421" s="1" t="s">
        <v>1718</v>
      </c>
      <c r="S9421" s="5">
        <v>15.223999999999997</v>
      </c>
      <c r="T9421" s="5">
        <v>2</v>
      </c>
      <c r="U9421" s="5">
        <v>0.8</v>
      </c>
      <c r="V9421" s="5">
        <v>-38.821200000000012</v>
      </c>
    </row>
    <row r="9422" spans="1:22" x14ac:dyDescent="0.25">
      <c r="A9422" s="1">
        <v>9421</v>
      </c>
      <c r="B9422" t="s">
        <v>10656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tr">
        <f>VLOOKUP(M9422,People!$A$1:$C$5,2,0)</f>
        <v>Kelly Williams</v>
      </c>
      <c r="O9422" s="1" t="s">
        <v>4975</v>
      </c>
      <c r="P9422" s="1" t="s">
        <v>42</v>
      </c>
      <c r="Q9422" s="1" t="s">
        <v>72</v>
      </c>
      <c r="R9422" s="1" t="s">
        <v>4976</v>
      </c>
      <c r="S9422" s="5">
        <v>21.983999999999995</v>
      </c>
      <c r="T9422" s="5">
        <v>6</v>
      </c>
      <c r="U9422" s="5">
        <v>0.8</v>
      </c>
      <c r="V9422" s="5">
        <v>-56.059200000000011</v>
      </c>
    </row>
    <row r="9423" spans="1:22" x14ac:dyDescent="0.25">
      <c r="A9423" s="1">
        <v>9422</v>
      </c>
      <c r="B9423" t="s">
        <v>10657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tr">
        <f>VLOOKUP(M9423,People!$A$1:$C$5,2,0)</f>
        <v>Anna Andreadi</v>
      </c>
      <c r="O9423" s="1" t="s">
        <v>3462</v>
      </c>
      <c r="P9423" s="1" t="s">
        <v>65</v>
      </c>
      <c r="Q9423" s="1" t="s">
        <v>66</v>
      </c>
      <c r="R9423" s="1" t="s">
        <v>3463</v>
      </c>
      <c r="S9423" s="5">
        <v>604.75199999999995</v>
      </c>
      <c r="T9423" s="5">
        <v>6</v>
      </c>
      <c r="U9423" s="5">
        <v>0.2</v>
      </c>
      <c r="V9423" s="5">
        <v>60.475200000000058</v>
      </c>
    </row>
    <row r="9424" spans="1:22" x14ac:dyDescent="0.25">
      <c r="A9424" s="1">
        <v>9423</v>
      </c>
      <c r="B9424" t="s">
        <v>10657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tr">
        <f>VLOOKUP(M9424,People!$A$1:$C$5,2,0)</f>
        <v>Anna Andreadi</v>
      </c>
      <c r="O9424" s="1" t="s">
        <v>1995</v>
      </c>
      <c r="P9424" s="1" t="s">
        <v>42</v>
      </c>
      <c r="Q9424" s="1" t="s">
        <v>511</v>
      </c>
      <c r="R9424" s="1" t="s">
        <v>1996</v>
      </c>
      <c r="S9424" s="5">
        <v>40.700000000000003</v>
      </c>
      <c r="T9424" s="5">
        <v>5</v>
      </c>
      <c r="U9424" s="5">
        <v>0</v>
      </c>
      <c r="V9424" s="5">
        <v>11.802999999999999</v>
      </c>
    </row>
    <row r="9425" spans="1:22" x14ac:dyDescent="0.25">
      <c r="A9425" s="1">
        <v>9424</v>
      </c>
      <c r="B9425" t="s">
        <v>10657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tr">
        <f>VLOOKUP(M9425,People!$A$1:$C$5,2,0)</f>
        <v>Anna Andreadi</v>
      </c>
      <c r="O9425" s="1" t="s">
        <v>2382</v>
      </c>
      <c r="P9425" s="1" t="s">
        <v>65</v>
      </c>
      <c r="Q9425" s="1" t="s">
        <v>66</v>
      </c>
      <c r="R9425" s="1" t="s">
        <v>4539</v>
      </c>
      <c r="S9425" s="5">
        <v>302.37599999999998</v>
      </c>
      <c r="T9425" s="5">
        <v>3</v>
      </c>
      <c r="U9425" s="5">
        <v>0.2</v>
      </c>
      <c r="V9425" s="5">
        <v>37.796999999999997</v>
      </c>
    </row>
    <row r="9426" spans="1:22" x14ac:dyDescent="0.25">
      <c r="A9426" s="1">
        <v>9425</v>
      </c>
      <c r="B9426" t="s">
        <v>10657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tr">
        <f>VLOOKUP(M9426,People!$A$1:$C$5,2,0)</f>
        <v>Anna Andreadi</v>
      </c>
      <c r="O9426" s="1" t="s">
        <v>220</v>
      </c>
      <c r="P9426" s="1" t="s">
        <v>65</v>
      </c>
      <c r="Q9426" s="1" t="s">
        <v>145</v>
      </c>
      <c r="R9426" s="1" t="s">
        <v>221</v>
      </c>
      <c r="S9426" s="5">
        <v>45</v>
      </c>
      <c r="T9426" s="5">
        <v>3</v>
      </c>
      <c r="U9426" s="5">
        <v>0</v>
      </c>
      <c r="V9426" s="5">
        <v>4.9500000000000011</v>
      </c>
    </row>
    <row r="9427" spans="1:22" x14ac:dyDescent="0.25">
      <c r="A9427" s="1">
        <v>9426</v>
      </c>
      <c r="B9427" t="s">
        <v>10658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tr">
        <f>VLOOKUP(M9427,People!$A$1:$C$5,2,0)</f>
        <v>Chuck Magee</v>
      </c>
      <c r="O9427" s="1" t="s">
        <v>1617</v>
      </c>
      <c r="P9427" s="1" t="s">
        <v>29</v>
      </c>
      <c r="Q9427" s="1" t="s">
        <v>33</v>
      </c>
      <c r="R9427" s="1" t="s">
        <v>1618</v>
      </c>
      <c r="S9427" s="5">
        <v>3785.2920000000004</v>
      </c>
      <c r="T9427" s="5">
        <v>6</v>
      </c>
      <c r="U9427" s="5">
        <v>0.1</v>
      </c>
      <c r="V9427" s="5">
        <v>420.58800000000019</v>
      </c>
    </row>
    <row r="9428" spans="1:22" x14ac:dyDescent="0.25">
      <c r="A9428" s="1">
        <v>9427</v>
      </c>
      <c r="B9428" t="s">
        <v>10659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tr">
        <f>VLOOKUP(M9428,People!$A$1:$C$5,2,0)</f>
        <v>Anna Andreadi</v>
      </c>
      <c r="O9428" s="1" t="s">
        <v>5295</v>
      </c>
      <c r="P9428" s="1" t="s">
        <v>42</v>
      </c>
      <c r="Q9428" s="1" t="s">
        <v>62</v>
      </c>
      <c r="R9428" s="1" t="s">
        <v>5296</v>
      </c>
      <c r="S9428" s="5">
        <v>35.4</v>
      </c>
      <c r="T9428" s="5">
        <v>5</v>
      </c>
      <c r="U9428" s="5">
        <v>0</v>
      </c>
      <c r="V9428" s="5">
        <v>13.452000000000002</v>
      </c>
    </row>
    <row r="9429" spans="1:22" x14ac:dyDescent="0.25">
      <c r="A9429" s="1">
        <v>9428</v>
      </c>
      <c r="B9429" t="s">
        <v>10660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tr">
        <f>VLOOKUP(M9429,People!$A$1:$C$5,2,0)</f>
        <v>Chuck Magee</v>
      </c>
      <c r="O9429" s="1" t="s">
        <v>2891</v>
      </c>
      <c r="P9429" s="1" t="s">
        <v>29</v>
      </c>
      <c r="Q9429" s="1" t="s">
        <v>59</v>
      </c>
      <c r="R9429" s="1" t="s">
        <v>2892</v>
      </c>
      <c r="S9429" s="5">
        <v>199.89999999999998</v>
      </c>
      <c r="T9429" s="5">
        <v>5</v>
      </c>
      <c r="U9429" s="5">
        <v>0</v>
      </c>
      <c r="V9429" s="5">
        <v>39.97999999999999</v>
      </c>
    </row>
    <row r="9430" spans="1:22" x14ac:dyDescent="0.25">
      <c r="A9430" s="1">
        <v>9429</v>
      </c>
      <c r="B9430" t="s">
        <v>10661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tr">
        <f>VLOOKUP(M9430,People!$A$1:$C$5,2,0)</f>
        <v>Kelly Williams</v>
      </c>
      <c r="O9430" s="1" t="s">
        <v>1296</v>
      </c>
      <c r="P9430" s="1" t="s">
        <v>29</v>
      </c>
      <c r="Q9430" s="1" t="s">
        <v>33</v>
      </c>
      <c r="R9430" s="1" t="s">
        <v>1297</v>
      </c>
      <c r="S9430" s="5">
        <v>1212.9599999999998</v>
      </c>
      <c r="T9430" s="5">
        <v>8</v>
      </c>
      <c r="U9430" s="5">
        <v>0.3</v>
      </c>
      <c r="V9430" s="5">
        <v>-69.311999999999898</v>
      </c>
    </row>
    <row r="9431" spans="1:22" x14ac:dyDescent="0.25">
      <c r="A9431" s="1">
        <v>9430</v>
      </c>
      <c r="B9431" t="s">
        <v>10662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tr">
        <f>VLOOKUP(M9431,People!$A$1:$C$5,2,0)</f>
        <v>Kelly Williams</v>
      </c>
      <c r="O9431" s="1" t="s">
        <v>2920</v>
      </c>
      <c r="P9431" s="1" t="s">
        <v>65</v>
      </c>
      <c r="Q9431" s="1" t="s">
        <v>66</v>
      </c>
      <c r="R9431" s="1" t="s">
        <v>2921</v>
      </c>
      <c r="S9431" s="5">
        <v>1099.96</v>
      </c>
      <c r="T9431" s="5">
        <v>5</v>
      </c>
      <c r="U9431" s="5">
        <v>0.2</v>
      </c>
      <c r="V9431" s="5">
        <v>82.496999999999957</v>
      </c>
    </row>
    <row r="9432" spans="1:22" x14ac:dyDescent="0.25">
      <c r="A9432" s="1">
        <v>9431</v>
      </c>
      <c r="B9432" t="s">
        <v>10662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tr">
        <f>VLOOKUP(M9432,People!$A$1:$C$5,2,0)</f>
        <v>Kelly Williams</v>
      </c>
      <c r="O9432" s="1" t="s">
        <v>3613</v>
      </c>
      <c r="P9432" s="1" t="s">
        <v>29</v>
      </c>
      <c r="Q9432" s="1" t="s">
        <v>51</v>
      </c>
      <c r="R9432" s="1" t="s">
        <v>3614</v>
      </c>
      <c r="S9432" s="5">
        <v>103.48100000000001</v>
      </c>
      <c r="T9432" s="5">
        <v>1</v>
      </c>
      <c r="U9432" s="5">
        <v>0.3</v>
      </c>
      <c r="V9432" s="5">
        <v>-16.261300000000006</v>
      </c>
    </row>
    <row r="9433" spans="1:22" x14ac:dyDescent="0.25">
      <c r="A9433" s="1">
        <v>9432</v>
      </c>
      <c r="B9433" t="s">
        <v>10663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tr">
        <f>VLOOKUP(M9433,People!$A$1:$C$5,2,0)</f>
        <v>Chuck Magee</v>
      </c>
      <c r="O9433" s="1" t="s">
        <v>5890</v>
      </c>
      <c r="P9433" s="1" t="s">
        <v>42</v>
      </c>
      <c r="Q9433" s="1" t="s">
        <v>43</v>
      </c>
      <c r="R9433" s="1" t="s">
        <v>5891</v>
      </c>
      <c r="S9433" s="5">
        <v>5.9039999999999999</v>
      </c>
      <c r="T9433" s="5">
        <v>2</v>
      </c>
      <c r="U9433" s="5">
        <v>0.2</v>
      </c>
      <c r="V9433" s="5">
        <v>1.9925999999999999</v>
      </c>
    </row>
    <row r="9434" spans="1:22" x14ac:dyDescent="0.25">
      <c r="A9434" s="1">
        <v>9433</v>
      </c>
      <c r="B9434" t="s">
        <v>10664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tr">
        <f>VLOOKUP(M9434,People!$A$1:$C$5,2,0)</f>
        <v>Anna Andreadi</v>
      </c>
      <c r="O9434" s="1" t="s">
        <v>3863</v>
      </c>
      <c r="P9434" s="1" t="s">
        <v>65</v>
      </c>
      <c r="Q9434" s="1" t="s">
        <v>145</v>
      </c>
      <c r="R9434" s="1" t="s">
        <v>3864</v>
      </c>
      <c r="S9434" s="5">
        <v>30.080000000000002</v>
      </c>
      <c r="T9434" s="5">
        <v>2</v>
      </c>
      <c r="U9434" s="5">
        <v>0.2</v>
      </c>
      <c r="V9434" s="5">
        <v>-5.2640000000000002</v>
      </c>
    </row>
    <row r="9435" spans="1:22" x14ac:dyDescent="0.25">
      <c r="A9435" s="1">
        <v>9434</v>
      </c>
      <c r="B9435" t="s">
        <v>10664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tr">
        <f>VLOOKUP(M9435,People!$A$1:$C$5,2,0)</f>
        <v>Anna Andreadi</v>
      </c>
      <c r="O9435" s="1" t="s">
        <v>1010</v>
      </c>
      <c r="P9435" s="1" t="s">
        <v>42</v>
      </c>
      <c r="Q9435" s="1" t="s">
        <v>83</v>
      </c>
      <c r="R9435" s="1" t="s">
        <v>1011</v>
      </c>
      <c r="S9435" s="5">
        <v>36.288000000000011</v>
      </c>
      <c r="T9435" s="5">
        <v>7</v>
      </c>
      <c r="U9435" s="5">
        <v>0.2</v>
      </c>
      <c r="V9435" s="5">
        <v>12.700800000000001</v>
      </c>
    </row>
    <row r="9436" spans="1:22" x14ac:dyDescent="0.25">
      <c r="A9436" s="1">
        <v>9435</v>
      </c>
      <c r="B9436" t="s">
        <v>10664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tr">
        <f>VLOOKUP(M9436,People!$A$1:$C$5,2,0)</f>
        <v>Anna Andreadi</v>
      </c>
      <c r="O9436" s="1" t="s">
        <v>2585</v>
      </c>
      <c r="P9436" s="1" t="s">
        <v>42</v>
      </c>
      <c r="Q9436" s="1" t="s">
        <v>62</v>
      </c>
      <c r="R9436" s="1" t="s">
        <v>2586</v>
      </c>
      <c r="S9436" s="5">
        <v>10.272000000000002</v>
      </c>
      <c r="T9436" s="5">
        <v>3</v>
      </c>
      <c r="U9436" s="5">
        <v>0.2</v>
      </c>
      <c r="V9436" s="5">
        <v>1.1555999999999984</v>
      </c>
    </row>
    <row r="9437" spans="1:22" x14ac:dyDescent="0.25">
      <c r="A9437" s="1">
        <v>9436</v>
      </c>
      <c r="B9437" t="s">
        <v>10664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tr">
        <f>VLOOKUP(M9437,People!$A$1:$C$5,2,0)</f>
        <v>Anna Andreadi</v>
      </c>
      <c r="O9437" s="1" t="s">
        <v>1843</v>
      </c>
      <c r="P9437" s="1" t="s">
        <v>65</v>
      </c>
      <c r="Q9437" s="1" t="s">
        <v>145</v>
      </c>
      <c r="R9437" s="1" t="s">
        <v>1844</v>
      </c>
      <c r="S9437" s="5">
        <v>252.8</v>
      </c>
      <c r="T9437" s="5">
        <v>4</v>
      </c>
      <c r="U9437" s="5">
        <v>0.2</v>
      </c>
      <c r="V9437" s="5">
        <v>-31.600000000000037</v>
      </c>
    </row>
    <row r="9438" spans="1:22" x14ac:dyDescent="0.25">
      <c r="A9438" s="1">
        <v>9437</v>
      </c>
      <c r="B9438" t="s">
        <v>10665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tr">
        <f>VLOOKUP(M9438,People!$A$1:$C$5,2,0)</f>
        <v>Chuck Magee</v>
      </c>
      <c r="O9438" s="1" t="s">
        <v>2301</v>
      </c>
      <c r="P9438" s="1" t="s">
        <v>42</v>
      </c>
      <c r="Q9438" s="1" t="s">
        <v>69</v>
      </c>
      <c r="R9438" s="1" t="s">
        <v>2302</v>
      </c>
      <c r="S9438" s="5">
        <v>2.9460000000000006</v>
      </c>
      <c r="T9438" s="5">
        <v>2</v>
      </c>
      <c r="U9438" s="5">
        <v>0.7</v>
      </c>
      <c r="V9438" s="5">
        <v>-2.0621999999999998</v>
      </c>
    </row>
    <row r="9439" spans="1:22" x14ac:dyDescent="0.25">
      <c r="A9439" s="1">
        <v>9438</v>
      </c>
      <c r="B9439" t="s">
        <v>10666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tr">
        <f>VLOOKUP(M9439,People!$A$1:$C$5,2,0)</f>
        <v>Anna Andreadi</v>
      </c>
      <c r="O9439" s="1" t="s">
        <v>4623</v>
      </c>
      <c r="P9439" s="1" t="s">
        <v>42</v>
      </c>
      <c r="Q9439" s="1" t="s">
        <v>83</v>
      </c>
      <c r="R9439" s="1" t="s">
        <v>4624</v>
      </c>
      <c r="S9439" s="5">
        <v>12.96</v>
      </c>
      <c r="T9439" s="5">
        <v>2</v>
      </c>
      <c r="U9439" s="5">
        <v>0</v>
      </c>
      <c r="V9439" s="5">
        <v>6.2208000000000006</v>
      </c>
    </row>
    <row r="9440" spans="1:22" x14ac:dyDescent="0.25">
      <c r="A9440" s="1">
        <v>9439</v>
      </c>
      <c r="B9440" t="s">
        <v>10667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tr">
        <f>VLOOKUP(M9440,People!$A$1:$C$5,2,0)</f>
        <v>Chuck Magee</v>
      </c>
      <c r="O9440" s="1" t="s">
        <v>4083</v>
      </c>
      <c r="P9440" s="1" t="s">
        <v>65</v>
      </c>
      <c r="Q9440" s="1" t="s">
        <v>66</v>
      </c>
      <c r="R9440" s="1" t="s">
        <v>4084</v>
      </c>
      <c r="S9440" s="5">
        <v>285.57599999999996</v>
      </c>
      <c r="T9440" s="5">
        <v>4</v>
      </c>
      <c r="U9440" s="5">
        <v>0.4</v>
      </c>
      <c r="V9440" s="5">
        <v>-57.115200000000016</v>
      </c>
    </row>
    <row r="9441" spans="1:22" x14ac:dyDescent="0.25">
      <c r="A9441" s="1">
        <v>9440</v>
      </c>
      <c r="B9441" t="s">
        <v>10668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tr">
        <f>VLOOKUP(M9441,People!$A$1:$C$5,2,0)</f>
        <v>Kelly Williams</v>
      </c>
      <c r="O9441" s="1" t="s">
        <v>3870</v>
      </c>
      <c r="P9441" s="1" t="s">
        <v>42</v>
      </c>
      <c r="Q9441" s="1" t="s">
        <v>511</v>
      </c>
      <c r="R9441" s="1" t="s">
        <v>3871</v>
      </c>
      <c r="S9441" s="5">
        <v>22.240000000000002</v>
      </c>
      <c r="T9441" s="5">
        <v>2</v>
      </c>
      <c r="U9441" s="5">
        <v>0.2</v>
      </c>
      <c r="V9441" s="5">
        <v>2.5019999999999971</v>
      </c>
    </row>
    <row r="9442" spans="1:22" x14ac:dyDescent="0.25">
      <c r="A9442" s="1">
        <v>9441</v>
      </c>
      <c r="B9442" t="s">
        <v>10669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tr">
        <f>VLOOKUP(M9442,People!$A$1:$C$5,2,0)</f>
        <v>Chuck Magee</v>
      </c>
      <c r="O9442" s="1" t="s">
        <v>4785</v>
      </c>
      <c r="P9442" s="1" t="s">
        <v>42</v>
      </c>
      <c r="Q9442" s="1" t="s">
        <v>83</v>
      </c>
      <c r="R9442" s="1" t="s">
        <v>4786</v>
      </c>
      <c r="S9442" s="5">
        <v>14.62</v>
      </c>
      <c r="T9442" s="5">
        <v>2</v>
      </c>
      <c r="U9442" s="5">
        <v>0</v>
      </c>
      <c r="V9442" s="5">
        <v>6.7251999999999992</v>
      </c>
    </row>
    <row r="9443" spans="1:22" x14ac:dyDescent="0.25">
      <c r="A9443" s="1">
        <v>9442</v>
      </c>
      <c r="B9443" t="s">
        <v>10670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tr">
        <f>VLOOKUP(M9443,People!$A$1:$C$5,2,0)</f>
        <v>Chuck Magee</v>
      </c>
      <c r="O9443" s="1" t="s">
        <v>3867</v>
      </c>
      <c r="P9443" s="1" t="s">
        <v>42</v>
      </c>
      <c r="Q9443" s="1" t="s">
        <v>72</v>
      </c>
      <c r="R9443" s="1" t="s">
        <v>3868</v>
      </c>
      <c r="S9443" s="5">
        <v>48.36</v>
      </c>
      <c r="T9443" s="5">
        <v>5</v>
      </c>
      <c r="U9443" s="5">
        <v>0.2</v>
      </c>
      <c r="V9443" s="5">
        <v>6.0449999999999946</v>
      </c>
    </row>
    <row r="9444" spans="1:22" x14ac:dyDescent="0.25">
      <c r="A9444" s="1">
        <v>9443</v>
      </c>
      <c r="B9444" t="s">
        <v>10671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tr">
        <f>VLOOKUP(M9444,People!$A$1:$C$5,2,0)</f>
        <v>Cassandra Brandow</v>
      </c>
      <c r="O9444" s="1" t="s">
        <v>1363</v>
      </c>
      <c r="P9444" s="1" t="s">
        <v>42</v>
      </c>
      <c r="Q9444" s="1" t="s">
        <v>62</v>
      </c>
      <c r="R9444" s="1" t="s">
        <v>1364</v>
      </c>
      <c r="S9444" s="5">
        <v>16.256</v>
      </c>
      <c r="T9444" s="5">
        <v>2</v>
      </c>
      <c r="U9444" s="5">
        <v>0.2</v>
      </c>
      <c r="V9444" s="5">
        <v>1.2192000000000007</v>
      </c>
    </row>
    <row r="9445" spans="1:22" x14ac:dyDescent="0.25">
      <c r="A9445" s="1">
        <v>9444</v>
      </c>
      <c r="B9445" t="s">
        <v>10671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tr">
        <f>VLOOKUP(M9445,People!$A$1:$C$5,2,0)</f>
        <v>Cassandra Brandow</v>
      </c>
      <c r="O9445" s="1" t="s">
        <v>2687</v>
      </c>
      <c r="P9445" s="1" t="s">
        <v>65</v>
      </c>
      <c r="Q9445" s="1" t="s">
        <v>66</v>
      </c>
      <c r="R9445" s="1" t="s">
        <v>2688</v>
      </c>
      <c r="S9445" s="5">
        <v>219.18400000000003</v>
      </c>
      <c r="T9445" s="5">
        <v>2</v>
      </c>
      <c r="U9445" s="5">
        <v>0.2</v>
      </c>
      <c r="V9445" s="5">
        <v>19.178600000000003</v>
      </c>
    </row>
    <row r="9446" spans="1:22" x14ac:dyDescent="0.25">
      <c r="A9446" s="1">
        <v>9445</v>
      </c>
      <c r="B9446" t="s">
        <v>10672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tr">
        <f>VLOOKUP(M9446,People!$A$1:$C$5,2,0)</f>
        <v>Kelly Williams</v>
      </c>
      <c r="O9446" s="1" t="s">
        <v>5177</v>
      </c>
      <c r="P9446" s="1" t="s">
        <v>65</v>
      </c>
      <c r="Q9446" s="1" t="s">
        <v>66</v>
      </c>
      <c r="R9446" s="1" t="s">
        <v>5178</v>
      </c>
      <c r="S9446" s="5">
        <v>95.84</v>
      </c>
      <c r="T9446" s="5">
        <v>4</v>
      </c>
      <c r="U9446" s="5">
        <v>0.2</v>
      </c>
      <c r="V9446" s="5">
        <v>34.741999999999997</v>
      </c>
    </row>
    <row r="9447" spans="1:22" x14ac:dyDescent="0.25">
      <c r="A9447" s="1">
        <v>9446</v>
      </c>
      <c r="B9447" t="s">
        <v>10673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tr">
        <f>VLOOKUP(M9447,People!$A$1:$C$5,2,0)</f>
        <v>Kelly Williams</v>
      </c>
      <c r="O9447" s="1" t="s">
        <v>2061</v>
      </c>
      <c r="P9447" s="1" t="s">
        <v>42</v>
      </c>
      <c r="Q9447" s="1" t="s">
        <v>43</v>
      </c>
      <c r="R9447" s="1" t="s">
        <v>2062</v>
      </c>
      <c r="S9447" s="5">
        <v>12.39</v>
      </c>
      <c r="T9447" s="5">
        <v>3</v>
      </c>
      <c r="U9447" s="5">
        <v>0</v>
      </c>
      <c r="V9447" s="5">
        <v>5.6993999999999998</v>
      </c>
    </row>
    <row r="9448" spans="1:22" x14ac:dyDescent="0.25">
      <c r="A9448" s="1">
        <v>9447</v>
      </c>
      <c r="B9448" t="s">
        <v>10674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tr">
        <f>VLOOKUP(M9448,People!$A$1:$C$5,2,0)</f>
        <v>Kelly Williams</v>
      </c>
      <c r="O9448" s="1" t="s">
        <v>4352</v>
      </c>
      <c r="P9448" s="1" t="s">
        <v>42</v>
      </c>
      <c r="Q9448" s="1" t="s">
        <v>83</v>
      </c>
      <c r="R9448" s="1" t="s">
        <v>4353</v>
      </c>
      <c r="S9448" s="5">
        <v>35.880000000000003</v>
      </c>
      <c r="T9448" s="5">
        <v>6</v>
      </c>
      <c r="U9448" s="5">
        <v>0</v>
      </c>
      <c r="V9448" s="5">
        <v>16.146000000000001</v>
      </c>
    </row>
    <row r="9449" spans="1:22" x14ac:dyDescent="0.25">
      <c r="A9449" s="1">
        <v>9448</v>
      </c>
      <c r="B9449" t="s">
        <v>10675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tr">
        <f>VLOOKUP(M9449,People!$A$1:$C$5,2,0)</f>
        <v>Kelly Williams</v>
      </c>
      <c r="O9449" s="1" t="s">
        <v>175</v>
      </c>
      <c r="P9449" s="1" t="s">
        <v>29</v>
      </c>
      <c r="Q9449" s="1" t="s">
        <v>59</v>
      </c>
      <c r="R9449" s="1" t="s">
        <v>176</v>
      </c>
      <c r="S9449" s="5">
        <v>477.29999999999995</v>
      </c>
      <c r="T9449" s="5">
        <v>5</v>
      </c>
      <c r="U9449" s="5">
        <v>0</v>
      </c>
      <c r="V9449" s="5">
        <v>138.41699999999997</v>
      </c>
    </row>
    <row r="9450" spans="1:22" x14ac:dyDescent="0.25">
      <c r="A9450" s="1">
        <v>9449</v>
      </c>
      <c r="B9450" t="s">
        <v>6210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tr">
        <f>VLOOKUP(M9450,People!$A$1:$C$5,2,0)</f>
        <v>Anna Andreadi</v>
      </c>
      <c r="O9450" s="1" t="s">
        <v>3374</v>
      </c>
      <c r="P9450" s="1" t="s">
        <v>42</v>
      </c>
      <c r="Q9450" s="1" t="s">
        <v>43</v>
      </c>
      <c r="R9450" s="1" t="s">
        <v>3375</v>
      </c>
      <c r="S9450" s="5">
        <v>12.32</v>
      </c>
      <c r="T9450" s="5">
        <v>4</v>
      </c>
      <c r="U9450" s="5">
        <v>0</v>
      </c>
      <c r="V9450" s="5">
        <v>5.9135999999999997</v>
      </c>
    </row>
    <row r="9451" spans="1:22" x14ac:dyDescent="0.25">
      <c r="A9451" s="1">
        <v>9450</v>
      </c>
      <c r="B9451" t="s">
        <v>10676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tr">
        <f>VLOOKUP(M9451,People!$A$1:$C$5,2,0)</f>
        <v>Anna Andreadi</v>
      </c>
      <c r="O9451" s="1" t="s">
        <v>3155</v>
      </c>
      <c r="P9451" s="1" t="s">
        <v>42</v>
      </c>
      <c r="Q9451" s="1" t="s">
        <v>69</v>
      </c>
      <c r="R9451" s="1" t="s">
        <v>3156</v>
      </c>
      <c r="S9451" s="5">
        <v>8.6080000000000005</v>
      </c>
      <c r="T9451" s="5">
        <v>2</v>
      </c>
      <c r="U9451" s="5">
        <v>0.2</v>
      </c>
      <c r="V9451" s="5">
        <v>3.0127999999999995</v>
      </c>
    </row>
    <row r="9452" spans="1:22" x14ac:dyDescent="0.25">
      <c r="A9452" s="1">
        <v>9451</v>
      </c>
      <c r="B9452" t="s">
        <v>10677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tr">
        <f>VLOOKUP(M9452,People!$A$1:$C$5,2,0)</f>
        <v>Anna Andreadi</v>
      </c>
      <c r="O9452" s="1" t="s">
        <v>1557</v>
      </c>
      <c r="P9452" s="1" t="s">
        <v>42</v>
      </c>
      <c r="Q9452" s="1" t="s">
        <v>54</v>
      </c>
      <c r="R9452" s="1" t="s">
        <v>1558</v>
      </c>
      <c r="S9452" s="5">
        <v>136.26</v>
      </c>
      <c r="T9452" s="5">
        <v>9</v>
      </c>
      <c r="U9452" s="5">
        <v>0</v>
      </c>
      <c r="V9452" s="5">
        <v>5.4503999999999913</v>
      </c>
    </row>
    <row r="9453" spans="1:22" x14ac:dyDescent="0.25">
      <c r="A9453" s="1">
        <v>9452</v>
      </c>
      <c r="B9453" t="s">
        <v>10678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tr">
        <f>VLOOKUP(M9453,People!$A$1:$C$5,2,0)</f>
        <v>Anna Andreadi</v>
      </c>
      <c r="O9453" s="1" t="s">
        <v>3555</v>
      </c>
      <c r="P9453" s="1" t="s">
        <v>42</v>
      </c>
      <c r="Q9453" s="1" t="s">
        <v>72</v>
      </c>
      <c r="R9453" s="1" t="s">
        <v>3556</v>
      </c>
      <c r="S9453" s="5">
        <v>186.14999999999998</v>
      </c>
      <c r="T9453" s="5">
        <v>3</v>
      </c>
      <c r="U9453" s="5">
        <v>0</v>
      </c>
      <c r="V9453" s="5">
        <v>55.844999999999985</v>
      </c>
    </row>
    <row r="9454" spans="1:22" x14ac:dyDescent="0.25">
      <c r="A9454" s="1">
        <v>9453</v>
      </c>
      <c r="B9454" t="s">
        <v>10678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tr">
        <f>VLOOKUP(M9454,People!$A$1:$C$5,2,0)</f>
        <v>Anna Andreadi</v>
      </c>
      <c r="O9454" s="1" t="s">
        <v>2698</v>
      </c>
      <c r="P9454" s="1" t="s">
        <v>42</v>
      </c>
      <c r="Q9454" s="1" t="s">
        <v>69</v>
      </c>
      <c r="R9454" s="1" t="s">
        <v>2699</v>
      </c>
      <c r="S9454" s="5">
        <v>81.792000000000002</v>
      </c>
      <c r="T9454" s="5">
        <v>6</v>
      </c>
      <c r="U9454" s="5">
        <v>0.2</v>
      </c>
      <c r="V9454" s="5">
        <v>26.582399999999986</v>
      </c>
    </row>
    <row r="9455" spans="1:22" x14ac:dyDescent="0.25">
      <c r="A9455" s="1">
        <v>9454</v>
      </c>
      <c r="B9455" t="s">
        <v>10678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tr">
        <f>VLOOKUP(M9455,People!$A$1:$C$5,2,0)</f>
        <v>Anna Andreadi</v>
      </c>
      <c r="O9455" s="1" t="s">
        <v>5731</v>
      </c>
      <c r="P9455" s="1" t="s">
        <v>42</v>
      </c>
      <c r="Q9455" s="1" t="s">
        <v>511</v>
      </c>
      <c r="R9455" s="1" t="s">
        <v>5732</v>
      </c>
      <c r="S9455" s="5">
        <v>47.19</v>
      </c>
      <c r="T9455" s="5">
        <v>3</v>
      </c>
      <c r="U9455" s="5">
        <v>0</v>
      </c>
      <c r="V9455" s="5">
        <v>13.685099999999995</v>
      </c>
    </row>
    <row r="9456" spans="1:22" x14ac:dyDescent="0.25">
      <c r="A9456" s="1">
        <v>9455</v>
      </c>
      <c r="B9456" t="s">
        <v>10678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tr">
        <f>VLOOKUP(M9456,People!$A$1:$C$5,2,0)</f>
        <v>Anna Andreadi</v>
      </c>
      <c r="O9456" s="1" t="s">
        <v>1544</v>
      </c>
      <c r="P9456" s="1" t="s">
        <v>65</v>
      </c>
      <c r="Q9456" s="1" t="s">
        <v>66</v>
      </c>
      <c r="R9456" s="1" t="s">
        <v>1545</v>
      </c>
      <c r="S9456" s="5">
        <v>36.783999999999999</v>
      </c>
      <c r="T9456" s="5">
        <v>2</v>
      </c>
      <c r="U9456" s="5">
        <v>0.2</v>
      </c>
      <c r="V9456" s="5">
        <v>-8.2763999999999971</v>
      </c>
    </row>
    <row r="9457" spans="1:22" x14ac:dyDescent="0.25">
      <c r="A9457" s="1">
        <v>9456</v>
      </c>
      <c r="B9457" t="s">
        <v>10679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tr">
        <f>VLOOKUP(M9457,People!$A$1:$C$5,2,0)</f>
        <v>Cassandra Brandow</v>
      </c>
      <c r="O9457" s="1" t="s">
        <v>5906</v>
      </c>
      <c r="P9457" s="1" t="s">
        <v>65</v>
      </c>
      <c r="Q9457" s="1" t="s">
        <v>600</v>
      </c>
      <c r="R9457" s="1" t="s">
        <v>5907</v>
      </c>
      <c r="S9457" s="5">
        <v>91.474999999999994</v>
      </c>
      <c r="T9457" s="5">
        <v>1</v>
      </c>
      <c r="U9457" s="5">
        <v>0.5</v>
      </c>
      <c r="V9457" s="5">
        <v>-1.8294999999999959</v>
      </c>
    </row>
    <row r="9458" spans="1:22" x14ac:dyDescent="0.25">
      <c r="A9458" s="1">
        <v>9457</v>
      </c>
      <c r="B9458" t="s">
        <v>10680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tr">
        <f>VLOOKUP(M9458,People!$A$1:$C$5,2,0)</f>
        <v>Cassandra Brandow</v>
      </c>
      <c r="O9458" s="1" t="s">
        <v>5908</v>
      </c>
      <c r="P9458" s="1" t="s">
        <v>65</v>
      </c>
      <c r="Q9458" s="1" t="s">
        <v>145</v>
      </c>
      <c r="R9458" s="1" t="s">
        <v>5909</v>
      </c>
      <c r="S9458" s="5">
        <v>27.192</v>
      </c>
      <c r="T9458" s="5">
        <v>3</v>
      </c>
      <c r="U9458" s="5">
        <v>0.2</v>
      </c>
      <c r="V9458" s="5">
        <v>0.33989999999999654</v>
      </c>
    </row>
    <row r="9459" spans="1:22" x14ac:dyDescent="0.25">
      <c r="A9459" s="1">
        <v>9458</v>
      </c>
      <c r="B9459" t="s">
        <v>10680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tr">
        <f>VLOOKUP(M9459,People!$A$1:$C$5,2,0)</f>
        <v>Cassandra Brandow</v>
      </c>
      <c r="O9459" s="1" t="s">
        <v>3948</v>
      </c>
      <c r="P9459" s="1" t="s">
        <v>42</v>
      </c>
      <c r="Q9459" s="1" t="s">
        <v>69</v>
      </c>
      <c r="R9459" s="1" t="s">
        <v>3949</v>
      </c>
      <c r="S9459" s="5">
        <v>12.059999999999999</v>
      </c>
      <c r="T9459" s="5">
        <v>5</v>
      </c>
      <c r="U9459" s="5">
        <v>0.7</v>
      </c>
      <c r="V9459" s="5">
        <v>-10.050000000000001</v>
      </c>
    </row>
    <row r="9460" spans="1:22" x14ac:dyDescent="0.25">
      <c r="A9460" s="1">
        <v>9459</v>
      </c>
      <c r="B9460" t="s">
        <v>10681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tr">
        <f>VLOOKUP(M9460,People!$A$1:$C$5,2,0)</f>
        <v>Anna Andreadi</v>
      </c>
      <c r="O9460" s="1" t="s">
        <v>982</v>
      </c>
      <c r="P9460" s="1" t="s">
        <v>42</v>
      </c>
      <c r="Q9460" s="1" t="s">
        <v>62</v>
      </c>
      <c r="R9460" s="1" t="s">
        <v>983</v>
      </c>
      <c r="S9460" s="5">
        <v>144.60000000000002</v>
      </c>
      <c r="T9460" s="5">
        <v>3</v>
      </c>
      <c r="U9460" s="5">
        <v>0</v>
      </c>
      <c r="V9460" s="5">
        <v>41.933999999999983</v>
      </c>
    </row>
    <row r="9461" spans="1:22" x14ac:dyDescent="0.25">
      <c r="A9461" s="1">
        <v>9460</v>
      </c>
      <c r="B9461" t="s">
        <v>10681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tr">
        <f>VLOOKUP(M9461,People!$A$1:$C$5,2,0)</f>
        <v>Anna Andreadi</v>
      </c>
      <c r="O9461" s="1" t="s">
        <v>5501</v>
      </c>
      <c r="P9461" s="1" t="s">
        <v>65</v>
      </c>
      <c r="Q9461" s="1" t="s">
        <v>66</v>
      </c>
      <c r="R9461" s="1" t="s">
        <v>5502</v>
      </c>
      <c r="S9461" s="5">
        <v>15.991999999999999</v>
      </c>
      <c r="T9461" s="5">
        <v>1</v>
      </c>
      <c r="U9461" s="5">
        <v>0.2</v>
      </c>
      <c r="V9461" s="5">
        <v>-2.9985000000000022</v>
      </c>
    </row>
    <row r="9462" spans="1:22" x14ac:dyDescent="0.25">
      <c r="A9462" s="1">
        <v>9461</v>
      </c>
      <c r="B9462" t="s">
        <v>10682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tr">
        <f>VLOOKUP(M9462,People!$A$1:$C$5,2,0)</f>
        <v>Chuck Magee</v>
      </c>
      <c r="O9462" s="1" t="s">
        <v>2291</v>
      </c>
      <c r="P9462" s="1" t="s">
        <v>42</v>
      </c>
      <c r="Q9462" s="1" t="s">
        <v>83</v>
      </c>
      <c r="R9462" s="1" t="s">
        <v>2292</v>
      </c>
      <c r="S9462" s="5">
        <v>34.44</v>
      </c>
      <c r="T9462" s="5">
        <v>3</v>
      </c>
      <c r="U9462" s="5">
        <v>0</v>
      </c>
      <c r="V9462" s="5">
        <v>17.22</v>
      </c>
    </row>
    <row r="9463" spans="1:22" x14ac:dyDescent="0.25">
      <c r="A9463" s="1">
        <v>9462</v>
      </c>
      <c r="B9463" t="s">
        <v>5932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tr">
        <f>VLOOKUP(M9463,People!$A$1:$C$5,2,0)</f>
        <v>Anna Andreadi</v>
      </c>
      <c r="O9463" s="1" t="s">
        <v>3525</v>
      </c>
      <c r="P9463" s="1" t="s">
        <v>65</v>
      </c>
      <c r="Q9463" s="1" t="s">
        <v>66</v>
      </c>
      <c r="R9463" s="1" t="s">
        <v>3526</v>
      </c>
      <c r="S9463" s="5">
        <v>321.55200000000002</v>
      </c>
      <c r="T9463" s="5">
        <v>6</v>
      </c>
      <c r="U9463" s="5">
        <v>0.2</v>
      </c>
      <c r="V9463" s="5">
        <v>20.097000000000008</v>
      </c>
    </row>
    <row r="9464" spans="1:22" x14ac:dyDescent="0.25">
      <c r="A9464" s="1">
        <v>9463</v>
      </c>
      <c r="B9464" t="s">
        <v>10683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tr">
        <f>VLOOKUP(M9464,People!$A$1:$C$5,2,0)</f>
        <v>Cassandra Brandow</v>
      </c>
      <c r="O9464" s="1" t="s">
        <v>3658</v>
      </c>
      <c r="P9464" s="1" t="s">
        <v>29</v>
      </c>
      <c r="Q9464" s="1" t="s">
        <v>33</v>
      </c>
      <c r="R9464" s="1" t="s">
        <v>3659</v>
      </c>
      <c r="S9464" s="5">
        <v>701.96</v>
      </c>
      <c r="T9464" s="5">
        <v>2</v>
      </c>
      <c r="U9464" s="5">
        <v>0</v>
      </c>
      <c r="V9464" s="5">
        <v>168.47040000000004</v>
      </c>
    </row>
    <row r="9465" spans="1:22" x14ac:dyDescent="0.25">
      <c r="A9465" s="1">
        <v>9464</v>
      </c>
      <c r="B9465" t="s">
        <v>10684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tr">
        <f>VLOOKUP(M9465,People!$A$1:$C$5,2,0)</f>
        <v>Chuck Magee</v>
      </c>
      <c r="O9465" s="1" t="s">
        <v>1630</v>
      </c>
      <c r="P9465" s="1" t="s">
        <v>42</v>
      </c>
      <c r="Q9465" s="1" t="s">
        <v>62</v>
      </c>
      <c r="R9465" s="1" t="s">
        <v>1631</v>
      </c>
      <c r="S9465" s="5">
        <v>19.456000000000003</v>
      </c>
      <c r="T9465" s="5">
        <v>4</v>
      </c>
      <c r="U9465" s="5">
        <v>0.2</v>
      </c>
      <c r="V9465" s="5">
        <v>3.4047999999999981</v>
      </c>
    </row>
    <row r="9466" spans="1:22" x14ac:dyDescent="0.25">
      <c r="A9466" s="1">
        <v>9465</v>
      </c>
      <c r="B9466" t="s">
        <v>10685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tr">
        <f>VLOOKUP(M9466,People!$A$1:$C$5,2,0)</f>
        <v>Chuck Magee</v>
      </c>
      <c r="O9466" s="1" t="s">
        <v>5026</v>
      </c>
      <c r="P9466" s="1" t="s">
        <v>42</v>
      </c>
      <c r="Q9466" s="1" t="s">
        <v>43</v>
      </c>
      <c r="R9466" s="1" t="s">
        <v>5027</v>
      </c>
      <c r="S9466" s="5">
        <v>17.28</v>
      </c>
      <c r="T9466" s="5">
        <v>6</v>
      </c>
      <c r="U9466" s="5">
        <v>0</v>
      </c>
      <c r="V9466" s="5">
        <v>7.9487999999999985</v>
      </c>
    </row>
    <row r="9467" spans="1:22" x14ac:dyDescent="0.25">
      <c r="A9467" s="1">
        <v>9466</v>
      </c>
      <c r="B9467" t="s">
        <v>10686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tr">
        <f>VLOOKUP(M9467,People!$A$1:$C$5,2,0)</f>
        <v>Anna Andreadi</v>
      </c>
      <c r="O9467" s="1" t="s">
        <v>1569</v>
      </c>
      <c r="P9467" s="1" t="s">
        <v>29</v>
      </c>
      <c r="Q9467" s="1" t="s">
        <v>59</v>
      </c>
      <c r="R9467" s="1" t="s">
        <v>1570</v>
      </c>
      <c r="S9467" s="5">
        <v>31.96</v>
      </c>
      <c r="T9467" s="5">
        <v>2</v>
      </c>
      <c r="U9467" s="5">
        <v>0</v>
      </c>
      <c r="V9467" s="5">
        <v>1.597999999999999</v>
      </c>
    </row>
    <row r="9468" spans="1:22" x14ac:dyDescent="0.25">
      <c r="A9468" s="1">
        <v>9467</v>
      </c>
      <c r="B9468" t="s">
        <v>10687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tr">
        <f>VLOOKUP(M9468,People!$A$1:$C$5,2,0)</f>
        <v>Chuck Magee</v>
      </c>
      <c r="O9468" s="1" t="s">
        <v>544</v>
      </c>
      <c r="P9468" s="1" t="s">
        <v>42</v>
      </c>
      <c r="Q9468" s="1" t="s">
        <v>69</v>
      </c>
      <c r="R9468" s="1" t="s">
        <v>545</v>
      </c>
      <c r="S9468" s="5">
        <v>164.68800000000002</v>
      </c>
      <c r="T9468" s="5">
        <v>6</v>
      </c>
      <c r="U9468" s="5">
        <v>0.2</v>
      </c>
      <c r="V9468" s="5">
        <v>55.582200000000007</v>
      </c>
    </row>
    <row r="9469" spans="1:22" x14ac:dyDescent="0.25">
      <c r="A9469" s="1">
        <v>9468</v>
      </c>
      <c r="B9469" t="s">
        <v>10687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tr">
        <f>VLOOKUP(M9469,People!$A$1:$C$5,2,0)</f>
        <v>Chuck Magee</v>
      </c>
      <c r="O9469" s="1" t="s">
        <v>5069</v>
      </c>
      <c r="P9469" s="1" t="s">
        <v>29</v>
      </c>
      <c r="Q9469" s="1" t="s">
        <v>51</v>
      </c>
      <c r="R9469" s="1" t="s">
        <v>5070</v>
      </c>
      <c r="S9469" s="5">
        <v>166.5</v>
      </c>
      <c r="T9469" s="5">
        <v>2</v>
      </c>
      <c r="U9469" s="5">
        <v>0.4</v>
      </c>
      <c r="V9469" s="5">
        <v>-66.599999999999994</v>
      </c>
    </row>
    <row r="9470" spans="1:22" x14ac:dyDescent="0.25">
      <c r="A9470" s="1">
        <v>9469</v>
      </c>
      <c r="B9470" t="s">
        <v>10687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tr">
        <f>VLOOKUP(M9470,People!$A$1:$C$5,2,0)</f>
        <v>Chuck Magee</v>
      </c>
      <c r="O9470" s="1" t="s">
        <v>2249</v>
      </c>
      <c r="P9470" s="1" t="s">
        <v>42</v>
      </c>
      <c r="Q9470" s="1" t="s">
        <v>83</v>
      </c>
      <c r="R9470" s="1" t="s">
        <v>2250</v>
      </c>
      <c r="S9470" s="5">
        <v>12.96</v>
      </c>
      <c r="T9470" s="5">
        <v>2</v>
      </c>
      <c r="U9470" s="5">
        <v>0</v>
      </c>
      <c r="V9470" s="5">
        <v>6.2208000000000006</v>
      </c>
    </row>
    <row r="9471" spans="1:22" x14ac:dyDescent="0.25">
      <c r="A9471" s="1">
        <v>9470</v>
      </c>
      <c r="B9471" t="s">
        <v>10687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tr">
        <f>VLOOKUP(M9471,People!$A$1:$C$5,2,0)</f>
        <v>Chuck Magee</v>
      </c>
      <c r="O9471" s="1" t="s">
        <v>1410</v>
      </c>
      <c r="P9471" s="1" t="s">
        <v>42</v>
      </c>
      <c r="Q9471" s="1" t="s">
        <v>83</v>
      </c>
      <c r="R9471" s="1" t="s">
        <v>1411</v>
      </c>
      <c r="S9471" s="5">
        <v>110.96</v>
      </c>
      <c r="T9471" s="5">
        <v>2</v>
      </c>
      <c r="U9471" s="5">
        <v>0</v>
      </c>
      <c r="V9471" s="5">
        <v>53.260799999999996</v>
      </c>
    </row>
    <row r="9472" spans="1:22" x14ac:dyDescent="0.25">
      <c r="A9472" s="1">
        <v>9471</v>
      </c>
      <c r="B9472" t="s">
        <v>10687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tr">
        <f>VLOOKUP(M9472,People!$A$1:$C$5,2,0)</f>
        <v>Chuck Magee</v>
      </c>
      <c r="O9472" s="1" t="s">
        <v>542</v>
      </c>
      <c r="P9472" s="1" t="s">
        <v>65</v>
      </c>
      <c r="Q9472" s="1" t="s">
        <v>66</v>
      </c>
      <c r="R9472" s="1" t="s">
        <v>543</v>
      </c>
      <c r="S9472" s="5">
        <v>99.98</v>
      </c>
      <c r="T9472" s="5">
        <v>2</v>
      </c>
      <c r="U9472" s="5">
        <v>0</v>
      </c>
      <c r="V9472" s="5">
        <v>3.9991999999999877</v>
      </c>
    </row>
    <row r="9473" spans="1:22" x14ac:dyDescent="0.25">
      <c r="A9473" s="1">
        <v>9472</v>
      </c>
      <c r="B9473" t="s">
        <v>10687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tr">
        <f>VLOOKUP(M9473,People!$A$1:$C$5,2,0)</f>
        <v>Chuck Magee</v>
      </c>
      <c r="O9473" s="1" t="s">
        <v>966</v>
      </c>
      <c r="P9473" s="1" t="s">
        <v>42</v>
      </c>
      <c r="Q9473" s="1" t="s">
        <v>69</v>
      </c>
      <c r="R9473" s="1" t="s">
        <v>967</v>
      </c>
      <c r="S9473" s="5">
        <v>11.423999999999999</v>
      </c>
      <c r="T9473" s="5">
        <v>1</v>
      </c>
      <c r="U9473" s="5">
        <v>0.2</v>
      </c>
      <c r="V9473" s="5">
        <v>3.7127999999999997</v>
      </c>
    </row>
    <row r="9474" spans="1:22" x14ac:dyDescent="0.25">
      <c r="A9474" s="1">
        <v>9473</v>
      </c>
      <c r="B9474" t="s">
        <v>10687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tr">
        <f>VLOOKUP(M9474,People!$A$1:$C$5,2,0)</f>
        <v>Chuck Magee</v>
      </c>
      <c r="O9474" s="1" t="s">
        <v>4682</v>
      </c>
      <c r="P9474" s="1" t="s">
        <v>29</v>
      </c>
      <c r="Q9474" s="1" t="s">
        <v>33</v>
      </c>
      <c r="R9474" s="1" t="s">
        <v>4683</v>
      </c>
      <c r="S9474" s="5">
        <v>128.12400000000002</v>
      </c>
      <c r="T9474" s="5">
        <v>2</v>
      </c>
      <c r="U9474" s="5">
        <v>0.1</v>
      </c>
      <c r="V9474" s="5">
        <v>24.2012</v>
      </c>
    </row>
    <row r="9475" spans="1:22" x14ac:dyDescent="0.25">
      <c r="A9475" s="1">
        <v>9474</v>
      </c>
      <c r="B9475" t="s">
        <v>10687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tr">
        <f>VLOOKUP(M9475,People!$A$1:$C$5,2,0)</f>
        <v>Chuck Magee</v>
      </c>
      <c r="O9475" s="1" t="s">
        <v>5587</v>
      </c>
      <c r="P9475" s="1" t="s">
        <v>29</v>
      </c>
      <c r="Q9475" s="1" t="s">
        <v>59</v>
      </c>
      <c r="R9475" s="1" t="s">
        <v>5588</v>
      </c>
      <c r="S9475" s="5">
        <v>101.4</v>
      </c>
      <c r="T9475" s="5">
        <v>5</v>
      </c>
      <c r="U9475" s="5">
        <v>0</v>
      </c>
      <c r="V9475" s="5">
        <v>38.532000000000004</v>
      </c>
    </row>
    <row r="9476" spans="1:22" x14ac:dyDescent="0.25">
      <c r="A9476" s="1">
        <v>9475</v>
      </c>
      <c r="B9476" t="s">
        <v>10688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tr">
        <f>VLOOKUP(M9476,People!$A$1:$C$5,2,0)</f>
        <v>Kelly Williams</v>
      </c>
      <c r="O9476" s="1" t="s">
        <v>3687</v>
      </c>
      <c r="P9476" s="1" t="s">
        <v>42</v>
      </c>
      <c r="Q9476" s="1" t="s">
        <v>43</v>
      </c>
      <c r="R9476" s="1" t="s">
        <v>3688</v>
      </c>
      <c r="S9476" s="5">
        <v>5.9039999999999999</v>
      </c>
      <c r="T9476" s="5">
        <v>2</v>
      </c>
      <c r="U9476" s="5">
        <v>0.2</v>
      </c>
      <c r="V9476" s="5">
        <v>1.9925999999999999</v>
      </c>
    </row>
    <row r="9477" spans="1:22" x14ac:dyDescent="0.25">
      <c r="A9477" s="1">
        <v>9476</v>
      </c>
      <c r="B9477" t="s">
        <v>10688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tr">
        <f>VLOOKUP(M9477,People!$A$1:$C$5,2,0)</f>
        <v>Kelly Williams</v>
      </c>
      <c r="O9477" s="1" t="s">
        <v>3343</v>
      </c>
      <c r="P9477" s="1" t="s">
        <v>42</v>
      </c>
      <c r="Q9477" s="1" t="s">
        <v>83</v>
      </c>
      <c r="R9477" s="1" t="s">
        <v>3344</v>
      </c>
      <c r="S9477" s="5">
        <v>173.48800000000003</v>
      </c>
      <c r="T9477" s="5">
        <v>7</v>
      </c>
      <c r="U9477" s="5">
        <v>0.2</v>
      </c>
      <c r="V9477" s="5">
        <v>54.214999999999982</v>
      </c>
    </row>
    <row r="9478" spans="1:22" x14ac:dyDescent="0.25">
      <c r="A9478" s="1">
        <v>9477</v>
      </c>
      <c r="B9478" t="s">
        <v>10688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tr">
        <f>VLOOKUP(M9478,People!$A$1:$C$5,2,0)</f>
        <v>Kelly Williams</v>
      </c>
      <c r="O9478" s="1" t="s">
        <v>4932</v>
      </c>
      <c r="P9478" s="1" t="s">
        <v>29</v>
      </c>
      <c r="Q9478" s="1" t="s">
        <v>59</v>
      </c>
      <c r="R9478" s="1" t="s">
        <v>4933</v>
      </c>
      <c r="S9478" s="5">
        <v>51.56</v>
      </c>
      <c r="T9478" s="5">
        <v>2</v>
      </c>
      <c r="U9478" s="5">
        <v>0.6</v>
      </c>
      <c r="V9478" s="5">
        <v>-61.872</v>
      </c>
    </row>
    <row r="9479" spans="1:22" x14ac:dyDescent="0.25">
      <c r="A9479" s="1">
        <v>9478</v>
      </c>
      <c r="B9479" t="s">
        <v>10688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tr">
        <f>VLOOKUP(M9479,People!$A$1:$C$5,2,0)</f>
        <v>Kelly Williams</v>
      </c>
      <c r="O9479" s="1" t="s">
        <v>3205</v>
      </c>
      <c r="P9479" s="1" t="s">
        <v>42</v>
      </c>
      <c r="Q9479" s="1" t="s">
        <v>69</v>
      </c>
      <c r="R9479" s="1" t="s">
        <v>1062</v>
      </c>
      <c r="S9479" s="5">
        <v>3.5639999999999992</v>
      </c>
      <c r="T9479" s="5">
        <v>3</v>
      </c>
      <c r="U9479" s="5">
        <v>0.8</v>
      </c>
      <c r="V9479" s="5">
        <v>-6.2370000000000019</v>
      </c>
    </row>
    <row r="9480" spans="1:22" x14ac:dyDescent="0.25">
      <c r="A9480" s="1">
        <v>9479</v>
      </c>
      <c r="B9480" t="s">
        <v>10689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tr">
        <f>VLOOKUP(M9480,People!$A$1:$C$5,2,0)</f>
        <v>Kelly Williams</v>
      </c>
      <c r="O9480" s="1" t="s">
        <v>4246</v>
      </c>
      <c r="P9480" s="1" t="s">
        <v>42</v>
      </c>
      <c r="Q9480" s="1" t="s">
        <v>241</v>
      </c>
      <c r="R9480" s="1" t="s">
        <v>4247</v>
      </c>
      <c r="S9480" s="5">
        <v>13.16</v>
      </c>
      <c r="T9480" s="5">
        <v>5</v>
      </c>
      <c r="U9480" s="5">
        <v>0.2</v>
      </c>
      <c r="V9480" s="5">
        <v>4.1124999999999998</v>
      </c>
    </row>
    <row r="9481" spans="1:22" x14ac:dyDescent="0.25">
      <c r="A9481" s="1">
        <v>9480</v>
      </c>
      <c r="B9481" t="s">
        <v>10689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tr">
        <f>VLOOKUP(M9481,People!$A$1:$C$5,2,0)</f>
        <v>Kelly Williams</v>
      </c>
      <c r="O9481" s="1" t="s">
        <v>3874</v>
      </c>
      <c r="P9481" s="1" t="s">
        <v>42</v>
      </c>
      <c r="Q9481" s="1" t="s">
        <v>69</v>
      </c>
      <c r="R9481" s="1" t="s">
        <v>3875</v>
      </c>
      <c r="S9481" s="5">
        <v>3.8279999999999994</v>
      </c>
      <c r="T9481" s="5">
        <v>3</v>
      </c>
      <c r="U9481" s="5">
        <v>0.8</v>
      </c>
      <c r="V9481" s="5">
        <v>-6.5076000000000018</v>
      </c>
    </row>
    <row r="9482" spans="1:22" x14ac:dyDescent="0.25">
      <c r="A9482" s="1">
        <v>9481</v>
      </c>
      <c r="B9482" t="s">
        <v>10689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tr">
        <f>VLOOKUP(M9482,People!$A$1:$C$5,2,0)</f>
        <v>Kelly Williams</v>
      </c>
      <c r="O9482" s="1" t="s">
        <v>1896</v>
      </c>
      <c r="P9482" s="1" t="s">
        <v>42</v>
      </c>
      <c r="Q9482" s="1" t="s">
        <v>69</v>
      </c>
      <c r="R9482" s="1" t="s">
        <v>1897</v>
      </c>
      <c r="S9482" s="5">
        <v>304.98999999999995</v>
      </c>
      <c r="T9482" s="5">
        <v>5</v>
      </c>
      <c r="U9482" s="5">
        <v>0.8</v>
      </c>
      <c r="V9482" s="5">
        <v>-533.73250000000007</v>
      </c>
    </row>
    <row r="9483" spans="1:22" x14ac:dyDescent="0.25">
      <c r="A9483" s="1">
        <v>9482</v>
      </c>
      <c r="B9483" t="s">
        <v>10690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tr">
        <f>VLOOKUP(M9483,People!$A$1:$C$5,2,0)</f>
        <v>Kelly Williams</v>
      </c>
      <c r="O9483" s="1" t="s">
        <v>312</v>
      </c>
      <c r="P9483" s="1" t="s">
        <v>42</v>
      </c>
      <c r="Q9483" s="1" t="s">
        <v>54</v>
      </c>
      <c r="R9483" s="1" t="s">
        <v>313</v>
      </c>
      <c r="S9483" s="5">
        <v>18.16</v>
      </c>
      <c r="T9483" s="5">
        <v>2</v>
      </c>
      <c r="U9483" s="5">
        <v>0.2</v>
      </c>
      <c r="V9483" s="5">
        <v>1.8160000000000016</v>
      </c>
    </row>
    <row r="9484" spans="1:22" x14ac:dyDescent="0.25">
      <c r="A9484" s="1">
        <v>9483</v>
      </c>
      <c r="B9484" t="s">
        <v>10691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tr">
        <f>VLOOKUP(M9484,People!$A$1:$C$5,2,0)</f>
        <v>Chuck Magee</v>
      </c>
      <c r="O9484" s="1" t="s">
        <v>2166</v>
      </c>
      <c r="P9484" s="1" t="s">
        <v>65</v>
      </c>
      <c r="Q9484" s="1" t="s">
        <v>145</v>
      </c>
      <c r="R9484" s="1" t="s">
        <v>2167</v>
      </c>
      <c r="S9484" s="5">
        <v>319.98400000000004</v>
      </c>
      <c r="T9484" s="5">
        <v>2</v>
      </c>
      <c r="U9484" s="5">
        <v>0.2</v>
      </c>
      <c r="V9484" s="5">
        <v>91.995400000000018</v>
      </c>
    </row>
    <row r="9485" spans="1:22" x14ac:dyDescent="0.25">
      <c r="A9485" s="1">
        <v>9484</v>
      </c>
      <c r="B9485" t="s">
        <v>10692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tr">
        <f>VLOOKUP(M9485,People!$A$1:$C$5,2,0)</f>
        <v>Anna Andreadi</v>
      </c>
      <c r="O9485" s="1" t="s">
        <v>1193</v>
      </c>
      <c r="P9485" s="1" t="s">
        <v>42</v>
      </c>
      <c r="Q9485" s="1" t="s">
        <v>62</v>
      </c>
      <c r="R9485" s="1" t="s">
        <v>1194</v>
      </c>
      <c r="S9485" s="5">
        <v>19.68</v>
      </c>
      <c r="T9485" s="5">
        <v>6</v>
      </c>
      <c r="U9485" s="5">
        <v>0</v>
      </c>
      <c r="V9485" s="5">
        <v>6.4943999999999988</v>
      </c>
    </row>
    <row r="9486" spans="1:22" x14ac:dyDescent="0.25">
      <c r="A9486" s="1">
        <v>9485</v>
      </c>
      <c r="B9486" t="s">
        <v>10693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tr">
        <f>VLOOKUP(M9486,People!$A$1:$C$5,2,0)</f>
        <v>Kelly Williams</v>
      </c>
      <c r="O9486" s="1" t="s">
        <v>5369</v>
      </c>
      <c r="P9486" s="1" t="s">
        <v>29</v>
      </c>
      <c r="Q9486" s="1" t="s">
        <v>30</v>
      </c>
      <c r="R9486" s="1" t="s">
        <v>5370</v>
      </c>
      <c r="S9486" s="5">
        <v>781.86399999999992</v>
      </c>
      <c r="T9486" s="5">
        <v>10</v>
      </c>
      <c r="U9486" s="5">
        <v>0.32</v>
      </c>
      <c r="V9486" s="5">
        <v>-137.97600000000008</v>
      </c>
    </row>
    <row r="9487" spans="1:22" x14ac:dyDescent="0.25">
      <c r="A9487" s="1">
        <v>9486</v>
      </c>
      <c r="B9487" t="s">
        <v>10693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tr">
        <f>VLOOKUP(M9487,People!$A$1:$C$5,2,0)</f>
        <v>Kelly Williams</v>
      </c>
      <c r="O9487" s="1" t="s">
        <v>3617</v>
      </c>
      <c r="P9487" s="1" t="s">
        <v>42</v>
      </c>
      <c r="Q9487" s="1" t="s">
        <v>83</v>
      </c>
      <c r="R9487" s="1" t="s">
        <v>3618</v>
      </c>
      <c r="S9487" s="5">
        <v>30.816000000000003</v>
      </c>
      <c r="T9487" s="5">
        <v>9</v>
      </c>
      <c r="U9487" s="5">
        <v>0.2</v>
      </c>
      <c r="V9487" s="5">
        <v>9.6299999999999955</v>
      </c>
    </row>
    <row r="9488" spans="1:22" x14ac:dyDescent="0.25">
      <c r="A9488" s="1">
        <v>9487</v>
      </c>
      <c r="B9488" t="s">
        <v>10694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tr">
        <f>VLOOKUP(M9488,People!$A$1:$C$5,2,0)</f>
        <v>Chuck Magee</v>
      </c>
      <c r="O9488" s="1" t="s">
        <v>2783</v>
      </c>
      <c r="P9488" s="1" t="s">
        <v>29</v>
      </c>
      <c r="Q9488" s="1" t="s">
        <v>51</v>
      </c>
      <c r="R9488" s="1" t="s">
        <v>2784</v>
      </c>
      <c r="S9488" s="5">
        <v>673.34399999999994</v>
      </c>
      <c r="T9488" s="5">
        <v>3</v>
      </c>
      <c r="U9488" s="5">
        <v>0.3</v>
      </c>
      <c r="V9488" s="5">
        <v>-76.953599999999994</v>
      </c>
    </row>
    <row r="9489" spans="1:22" x14ac:dyDescent="0.25">
      <c r="A9489" s="1">
        <v>9488</v>
      </c>
      <c r="B9489" t="s">
        <v>10695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tr">
        <f>VLOOKUP(M9489,People!$A$1:$C$5,2,0)</f>
        <v>Chuck Magee</v>
      </c>
      <c r="O9489" s="1" t="s">
        <v>2758</v>
      </c>
      <c r="P9489" s="1" t="s">
        <v>42</v>
      </c>
      <c r="Q9489" s="1" t="s">
        <v>241</v>
      </c>
      <c r="R9489" s="1" t="s">
        <v>2759</v>
      </c>
      <c r="S9489" s="5">
        <v>6.5400000000000009</v>
      </c>
      <c r="T9489" s="5">
        <v>3</v>
      </c>
      <c r="U9489" s="5">
        <v>0</v>
      </c>
      <c r="V9489" s="5">
        <v>2.1581999999999999</v>
      </c>
    </row>
    <row r="9490" spans="1:22" x14ac:dyDescent="0.25">
      <c r="A9490" s="1">
        <v>9489</v>
      </c>
      <c r="B9490" t="s">
        <v>10696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tr">
        <f>VLOOKUP(M9490,People!$A$1:$C$5,2,0)</f>
        <v>Anna Andreadi</v>
      </c>
      <c r="O9490" s="1" t="s">
        <v>3619</v>
      </c>
      <c r="P9490" s="1" t="s">
        <v>65</v>
      </c>
      <c r="Q9490" s="1" t="s">
        <v>66</v>
      </c>
      <c r="R9490" s="1" t="s">
        <v>3620</v>
      </c>
      <c r="S9490" s="5">
        <v>572.80000000000007</v>
      </c>
      <c r="T9490" s="5">
        <v>2</v>
      </c>
      <c r="U9490" s="5">
        <v>0.2</v>
      </c>
      <c r="V9490" s="5">
        <v>50.120000000000033</v>
      </c>
    </row>
    <row r="9491" spans="1:22" x14ac:dyDescent="0.25">
      <c r="A9491" s="1">
        <v>9490</v>
      </c>
      <c r="B9491" t="s">
        <v>10697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tr">
        <f>VLOOKUP(M9491,People!$A$1:$C$5,2,0)</f>
        <v>Cassandra Brandow</v>
      </c>
      <c r="O9491" s="1" t="s">
        <v>4077</v>
      </c>
      <c r="P9491" s="1" t="s">
        <v>42</v>
      </c>
      <c r="Q9491" s="1" t="s">
        <v>62</v>
      </c>
      <c r="R9491" s="1" t="s">
        <v>4078</v>
      </c>
      <c r="S9491" s="5">
        <v>197.04999999999998</v>
      </c>
      <c r="T9491" s="5">
        <v>7</v>
      </c>
      <c r="U9491" s="5">
        <v>0</v>
      </c>
      <c r="V9491" s="5">
        <v>59.114999999999981</v>
      </c>
    </row>
    <row r="9492" spans="1:22" x14ac:dyDescent="0.25">
      <c r="A9492" s="1">
        <v>9491</v>
      </c>
      <c r="B9492" t="s">
        <v>10698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tr">
        <f>VLOOKUP(M9492,People!$A$1:$C$5,2,0)</f>
        <v>Anna Andreadi</v>
      </c>
      <c r="O9492" s="1" t="s">
        <v>1315</v>
      </c>
      <c r="P9492" s="1" t="s">
        <v>42</v>
      </c>
      <c r="Q9492" s="1" t="s">
        <v>69</v>
      </c>
      <c r="R9492" s="1" t="s">
        <v>1316</v>
      </c>
      <c r="S9492" s="5">
        <v>2022.2720000000002</v>
      </c>
      <c r="T9492" s="5">
        <v>8</v>
      </c>
      <c r="U9492" s="5">
        <v>0.2</v>
      </c>
      <c r="V9492" s="5">
        <v>682.5168000000001</v>
      </c>
    </row>
    <row r="9493" spans="1:22" x14ac:dyDescent="0.25">
      <c r="A9493" s="1">
        <v>9492</v>
      </c>
      <c r="B9493" t="s">
        <v>10698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tr">
        <f>VLOOKUP(M9493,People!$A$1:$C$5,2,0)</f>
        <v>Anna Andreadi</v>
      </c>
      <c r="O9493" s="1" t="s">
        <v>4115</v>
      </c>
      <c r="P9493" s="1" t="s">
        <v>42</v>
      </c>
      <c r="Q9493" s="1" t="s">
        <v>62</v>
      </c>
      <c r="R9493" s="1" t="s">
        <v>4116</v>
      </c>
      <c r="S9493" s="5">
        <v>9.120000000000001</v>
      </c>
      <c r="T9493" s="5">
        <v>3</v>
      </c>
      <c r="U9493" s="5">
        <v>0</v>
      </c>
      <c r="V9493" s="5">
        <v>3.1007999999999996</v>
      </c>
    </row>
    <row r="9494" spans="1:22" x14ac:dyDescent="0.25">
      <c r="A9494" s="1">
        <v>9493</v>
      </c>
      <c r="B9494" t="s">
        <v>10699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tr">
        <f>VLOOKUP(M9494,People!$A$1:$C$5,2,0)</f>
        <v>Kelly Williams</v>
      </c>
      <c r="O9494" s="1" t="s">
        <v>99</v>
      </c>
      <c r="P9494" s="1" t="s">
        <v>42</v>
      </c>
      <c r="Q9494" s="1" t="s">
        <v>69</v>
      </c>
      <c r="R9494" s="1" t="s">
        <v>100</v>
      </c>
      <c r="S9494" s="5">
        <v>38.160000000000004</v>
      </c>
      <c r="T9494" s="5">
        <v>9</v>
      </c>
      <c r="U9494" s="5">
        <v>0</v>
      </c>
      <c r="V9494" s="5">
        <v>19.080000000000002</v>
      </c>
    </row>
    <row r="9495" spans="1:22" x14ac:dyDescent="0.25">
      <c r="A9495" s="1">
        <v>9494</v>
      </c>
      <c r="B9495" t="s">
        <v>10700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tr">
        <f>VLOOKUP(M9495,People!$A$1:$C$5,2,0)</f>
        <v>Kelly Williams</v>
      </c>
      <c r="O9495" s="1" t="s">
        <v>1181</v>
      </c>
      <c r="P9495" s="1" t="s">
        <v>29</v>
      </c>
      <c r="Q9495" s="1" t="s">
        <v>51</v>
      </c>
      <c r="R9495" s="1" t="s">
        <v>1182</v>
      </c>
      <c r="S9495" s="5">
        <v>1592.8500000000001</v>
      </c>
      <c r="T9495" s="5">
        <v>7</v>
      </c>
      <c r="U9495" s="5">
        <v>0</v>
      </c>
      <c r="V9495" s="5">
        <v>350.42700000000002</v>
      </c>
    </row>
    <row r="9496" spans="1:22" x14ac:dyDescent="0.25">
      <c r="A9496" s="1">
        <v>9495</v>
      </c>
      <c r="B9496" t="s">
        <v>10700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tr">
        <f>VLOOKUP(M9496,People!$A$1:$C$5,2,0)</f>
        <v>Kelly Williams</v>
      </c>
      <c r="O9496" s="1" t="s">
        <v>3205</v>
      </c>
      <c r="P9496" s="1" t="s">
        <v>42</v>
      </c>
      <c r="Q9496" s="1" t="s">
        <v>69</v>
      </c>
      <c r="R9496" s="1" t="s">
        <v>1062</v>
      </c>
      <c r="S9496" s="5">
        <v>11.88</v>
      </c>
      <c r="T9496" s="5">
        <v>2</v>
      </c>
      <c r="U9496" s="5">
        <v>0</v>
      </c>
      <c r="V9496" s="5">
        <v>5.3460000000000001</v>
      </c>
    </row>
    <row r="9497" spans="1:22" x14ac:dyDescent="0.25">
      <c r="A9497" s="1">
        <v>9496</v>
      </c>
      <c r="B9497" t="s">
        <v>10701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tr">
        <f>VLOOKUP(M9497,People!$A$1:$C$5,2,0)</f>
        <v>Anna Andreadi</v>
      </c>
      <c r="O9497" s="1" t="s">
        <v>5801</v>
      </c>
      <c r="P9497" s="1" t="s">
        <v>65</v>
      </c>
      <c r="Q9497" s="1" t="s">
        <v>145</v>
      </c>
      <c r="R9497" s="1" t="s">
        <v>5802</v>
      </c>
      <c r="S9497" s="5">
        <v>120</v>
      </c>
      <c r="T9497" s="5">
        <v>6</v>
      </c>
      <c r="U9497" s="5">
        <v>0</v>
      </c>
      <c r="V9497" s="5">
        <v>46.800000000000004</v>
      </c>
    </row>
    <row r="9498" spans="1:22" x14ac:dyDescent="0.25">
      <c r="A9498" s="1">
        <v>9497</v>
      </c>
      <c r="B9498" t="s">
        <v>10701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tr">
        <f>VLOOKUP(M9498,People!$A$1:$C$5,2,0)</f>
        <v>Anna Andreadi</v>
      </c>
      <c r="O9498" s="1" t="s">
        <v>4170</v>
      </c>
      <c r="P9498" s="1" t="s">
        <v>42</v>
      </c>
      <c r="Q9498" s="1" t="s">
        <v>72</v>
      </c>
      <c r="R9498" s="1" t="s">
        <v>1245</v>
      </c>
      <c r="S9498" s="5">
        <v>8.67</v>
      </c>
      <c r="T9498" s="5">
        <v>1</v>
      </c>
      <c r="U9498" s="5">
        <v>0</v>
      </c>
      <c r="V9498" s="5">
        <v>2.3409000000000004</v>
      </c>
    </row>
    <row r="9499" spans="1:22" x14ac:dyDescent="0.25">
      <c r="A9499" s="1">
        <v>9498</v>
      </c>
      <c r="B9499" t="s">
        <v>10702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tr">
        <f>VLOOKUP(M9499,People!$A$1:$C$5,2,0)</f>
        <v>Kelly Williams</v>
      </c>
      <c r="O9499" s="1" t="s">
        <v>900</v>
      </c>
      <c r="P9499" s="1" t="s">
        <v>42</v>
      </c>
      <c r="Q9499" s="1" t="s">
        <v>83</v>
      </c>
      <c r="R9499" s="1" t="s">
        <v>901</v>
      </c>
      <c r="S9499" s="5">
        <v>4.41</v>
      </c>
      <c r="T9499" s="5">
        <v>1</v>
      </c>
      <c r="U9499" s="5">
        <v>0</v>
      </c>
      <c r="V9499" s="5">
        <v>2.0286</v>
      </c>
    </row>
    <row r="9500" spans="1:22" x14ac:dyDescent="0.25">
      <c r="A9500" s="1">
        <v>9499</v>
      </c>
      <c r="B9500" t="s">
        <v>10702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tr">
        <f>VLOOKUP(M9500,People!$A$1:$C$5,2,0)</f>
        <v>Kelly Williams</v>
      </c>
      <c r="O9500" s="1" t="s">
        <v>5284</v>
      </c>
      <c r="P9500" s="1" t="s">
        <v>42</v>
      </c>
      <c r="Q9500" s="1" t="s">
        <v>83</v>
      </c>
      <c r="R9500" s="1" t="s">
        <v>168</v>
      </c>
      <c r="S9500" s="5">
        <v>167.94</v>
      </c>
      <c r="T9500" s="5">
        <v>3</v>
      </c>
      <c r="U9500" s="5">
        <v>0</v>
      </c>
      <c r="V9500" s="5">
        <v>82.290599999999998</v>
      </c>
    </row>
    <row r="9501" spans="1:22" x14ac:dyDescent="0.25">
      <c r="A9501" s="1">
        <v>9500</v>
      </c>
      <c r="B9501" t="s">
        <v>10702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tr">
        <f>VLOOKUP(M9501,People!$A$1:$C$5,2,0)</f>
        <v>Kelly Williams</v>
      </c>
      <c r="O9501" s="1" t="s">
        <v>3196</v>
      </c>
      <c r="P9501" s="1" t="s">
        <v>42</v>
      </c>
      <c r="Q9501" s="1" t="s">
        <v>83</v>
      </c>
      <c r="R9501" s="1" t="s">
        <v>3197</v>
      </c>
      <c r="S9501" s="5">
        <v>67.8</v>
      </c>
      <c r="T9501" s="5">
        <v>10</v>
      </c>
      <c r="U9501" s="5">
        <v>0</v>
      </c>
      <c r="V9501" s="5">
        <v>31.187999999999999</v>
      </c>
    </row>
    <row r="9502" spans="1:22" x14ac:dyDescent="0.25">
      <c r="A9502" s="1">
        <v>9501</v>
      </c>
      <c r="B9502" t="s">
        <v>10703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tr">
        <f>VLOOKUP(M9502,People!$A$1:$C$5,2,0)</f>
        <v>Kelly Williams</v>
      </c>
      <c r="O9502" s="1" t="s">
        <v>3584</v>
      </c>
      <c r="P9502" s="1" t="s">
        <v>29</v>
      </c>
      <c r="Q9502" s="1" t="s">
        <v>59</v>
      </c>
      <c r="R9502" s="1" t="s">
        <v>3585</v>
      </c>
      <c r="S9502" s="5">
        <v>26.94</v>
      </c>
      <c r="T9502" s="5">
        <v>3</v>
      </c>
      <c r="U9502" s="5">
        <v>0</v>
      </c>
      <c r="V9502" s="5">
        <v>11.314800000000002</v>
      </c>
    </row>
    <row r="9503" spans="1:22" x14ac:dyDescent="0.25">
      <c r="A9503" s="1">
        <v>9502</v>
      </c>
      <c r="B9503" t="s">
        <v>10704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tr">
        <f>VLOOKUP(M9503,People!$A$1:$C$5,2,0)</f>
        <v>Anna Andreadi</v>
      </c>
      <c r="O9503" s="1" t="s">
        <v>4641</v>
      </c>
      <c r="P9503" s="1" t="s">
        <v>29</v>
      </c>
      <c r="Q9503" s="1" t="s">
        <v>59</v>
      </c>
      <c r="R9503" s="1" t="s">
        <v>4642</v>
      </c>
      <c r="S9503" s="5">
        <v>32.04</v>
      </c>
      <c r="T9503" s="5">
        <v>3</v>
      </c>
      <c r="U9503" s="5">
        <v>0</v>
      </c>
      <c r="V9503" s="5">
        <v>8.01</v>
      </c>
    </row>
    <row r="9504" spans="1:22" x14ac:dyDescent="0.25">
      <c r="A9504" s="1">
        <v>9503</v>
      </c>
      <c r="B9504" t="s">
        <v>10705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tr">
        <f>VLOOKUP(M9504,People!$A$1:$C$5,2,0)</f>
        <v>Chuck Magee</v>
      </c>
      <c r="O9504" s="1" t="s">
        <v>5542</v>
      </c>
      <c r="P9504" s="1" t="s">
        <v>42</v>
      </c>
      <c r="Q9504" s="1" t="s">
        <v>62</v>
      </c>
      <c r="R9504" s="1" t="s">
        <v>5543</v>
      </c>
      <c r="S9504" s="5">
        <v>32.129999999999995</v>
      </c>
      <c r="T9504" s="5">
        <v>9</v>
      </c>
      <c r="U9504" s="5">
        <v>0</v>
      </c>
      <c r="V9504" s="5">
        <v>8.3537999999999997</v>
      </c>
    </row>
    <row r="9505" spans="1:22" x14ac:dyDescent="0.25">
      <c r="A9505" s="1">
        <v>9504</v>
      </c>
      <c r="B9505" t="s">
        <v>10705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tr">
        <f>VLOOKUP(M9505,People!$A$1:$C$5,2,0)</f>
        <v>Chuck Magee</v>
      </c>
      <c r="O9505" s="1" t="s">
        <v>2159</v>
      </c>
      <c r="P9505" s="1" t="s">
        <v>42</v>
      </c>
      <c r="Q9505" s="1" t="s">
        <v>62</v>
      </c>
      <c r="R9505" s="1" t="s">
        <v>2160</v>
      </c>
      <c r="S9505" s="5">
        <v>2.88</v>
      </c>
      <c r="T9505" s="5">
        <v>1</v>
      </c>
      <c r="U9505" s="5">
        <v>0</v>
      </c>
      <c r="V9505" s="5">
        <v>0.80640000000000001</v>
      </c>
    </row>
    <row r="9506" spans="1:22" x14ac:dyDescent="0.25">
      <c r="A9506" s="1">
        <v>9505</v>
      </c>
      <c r="B9506" t="s">
        <v>10706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tr">
        <f>VLOOKUP(M9506,People!$A$1:$C$5,2,0)</f>
        <v>Chuck Magee</v>
      </c>
      <c r="O9506" s="1" t="s">
        <v>5753</v>
      </c>
      <c r="P9506" s="1" t="s">
        <v>65</v>
      </c>
      <c r="Q9506" s="1" t="s">
        <v>66</v>
      </c>
      <c r="R9506" s="1" t="s">
        <v>5754</v>
      </c>
      <c r="S9506" s="5">
        <v>1091.93</v>
      </c>
      <c r="T9506" s="5">
        <v>7</v>
      </c>
      <c r="U9506" s="5">
        <v>0</v>
      </c>
      <c r="V9506" s="5">
        <v>272.98250000000002</v>
      </c>
    </row>
    <row r="9507" spans="1:22" x14ac:dyDescent="0.25">
      <c r="A9507" s="1">
        <v>9506</v>
      </c>
      <c r="B9507" t="s">
        <v>10706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tr">
        <f>VLOOKUP(M9507,People!$A$1:$C$5,2,0)</f>
        <v>Chuck Magee</v>
      </c>
      <c r="O9507" s="1" t="s">
        <v>1092</v>
      </c>
      <c r="P9507" s="1" t="s">
        <v>42</v>
      </c>
      <c r="Q9507" s="1" t="s">
        <v>83</v>
      </c>
      <c r="R9507" s="1" t="s">
        <v>1258</v>
      </c>
      <c r="S9507" s="5">
        <v>111.96</v>
      </c>
      <c r="T9507" s="5">
        <v>2</v>
      </c>
      <c r="U9507" s="5">
        <v>0</v>
      </c>
      <c r="V9507" s="5">
        <v>54.860399999999998</v>
      </c>
    </row>
    <row r="9508" spans="1:22" x14ac:dyDescent="0.25">
      <c r="A9508" s="1">
        <v>9507</v>
      </c>
      <c r="B9508" t="s">
        <v>10707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tr">
        <f>VLOOKUP(M9508,People!$A$1:$C$5,2,0)</f>
        <v>Kelly Williams</v>
      </c>
      <c r="O9508" s="1" t="s">
        <v>2685</v>
      </c>
      <c r="P9508" s="1" t="s">
        <v>42</v>
      </c>
      <c r="Q9508" s="1" t="s">
        <v>62</v>
      </c>
      <c r="R9508" s="1" t="s">
        <v>2686</v>
      </c>
      <c r="S9508" s="5">
        <v>26.7</v>
      </c>
      <c r="T9508" s="5">
        <v>2</v>
      </c>
      <c r="U9508" s="5">
        <v>0</v>
      </c>
      <c r="V9508" s="5">
        <v>7.4759999999999991</v>
      </c>
    </row>
    <row r="9509" spans="1:22" x14ac:dyDescent="0.25">
      <c r="A9509" s="1">
        <v>9508</v>
      </c>
      <c r="B9509" t="s">
        <v>10707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tr">
        <f>VLOOKUP(M9509,People!$A$1:$C$5,2,0)</f>
        <v>Kelly Williams</v>
      </c>
      <c r="O9509" s="1" t="s">
        <v>3948</v>
      </c>
      <c r="P9509" s="1" t="s">
        <v>42</v>
      </c>
      <c r="Q9509" s="1" t="s">
        <v>69</v>
      </c>
      <c r="R9509" s="1" t="s">
        <v>3949</v>
      </c>
      <c r="S9509" s="5">
        <v>40.199999999999996</v>
      </c>
      <c r="T9509" s="5">
        <v>5</v>
      </c>
      <c r="U9509" s="5">
        <v>0</v>
      </c>
      <c r="V9509" s="5">
        <v>18.089999999999996</v>
      </c>
    </row>
    <row r="9510" spans="1:22" x14ac:dyDescent="0.25">
      <c r="A9510" s="1">
        <v>9509</v>
      </c>
      <c r="B9510" t="s">
        <v>10707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tr">
        <f>VLOOKUP(M9510,People!$A$1:$C$5,2,0)</f>
        <v>Kelly Williams</v>
      </c>
      <c r="O9510" s="1" t="s">
        <v>685</v>
      </c>
      <c r="P9510" s="1" t="s">
        <v>42</v>
      </c>
      <c r="Q9510" s="1" t="s">
        <v>62</v>
      </c>
      <c r="R9510" s="1" t="s">
        <v>686</v>
      </c>
      <c r="S9510" s="5">
        <v>13.89</v>
      </c>
      <c r="T9510" s="5">
        <v>3</v>
      </c>
      <c r="U9510" s="5">
        <v>0</v>
      </c>
      <c r="V9510" s="5">
        <v>4.5836999999999994</v>
      </c>
    </row>
    <row r="9511" spans="1:22" x14ac:dyDescent="0.25">
      <c r="A9511" s="1">
        <v>9510</v>
      </c>
      <c r="B9511" t="s">
        <v>10707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tr">
        <f>VLOOKUP(M9511,People!$A$1:$C$5,2,0)</f>
        <v>Kelly Williams</v>
      </c>
      <c r="O9511" s="1" t="s">
        <v>602</v>
      </c>
      <c r="P9511" s="1" t="s">
        <v>42</v>
      </c>
      <c r="Q9511" s="1" t="s">
        <v>54</v>
      </c>
      <c r="R9511" s="1" t="s">
        <v>603</v>
      </c>
      <c r="S9511" s="5">
        <v>689.81999999999994</v>
      </c>
      <c r="T9511" s="5">
        <v>6</v>
      </c>
      <c r="U9511" s="5">
        <v>0</v>
      </c>
      <c r="V9511" s="5">
        <v>20.694600000000008</v>
      </c>
    </row>
    <row r="9512" spans="1:22" x14ac:dyDescent="0.25">
      <c r="A9512" s="1">
        <v>9511</v>
      </c>
      <c r="B9512" t="s">
        <v>10708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tr">
        <f>VLOOKUP(M9512,People!$A$1:$C$5,2,0)</f>
        <v>Chuck Magee</v>
      </c>
      <c r="O9512" s="1" t="s">
        <v>1104</v>
      </c>
      <c r="P9512" s="1" t="s">
        <v>42</v>
      </c>
      <c r="Q9512" s="1" t="s">
        <v>62</v>
      </c>
      <c r="R9512" s="1" t="s">
        <v>1105</v>
      </c>
      <c r="S9512" s="5">
        <v>38.339999999999996</v>
      </c>
      <c r="T9512" s="5">
        <v>9</v>
      </c>
      <c r="U9512" s="5">
        <v>0</v>
      </c>
      <c r="V9512" s="5">
        <v>15.7194</v>
      </c>
    </row>
    <row r="9513" spans="1:22" x14ac:dyDescent="0.25">
      <c r="A9513" s="1">
        <v>9512</v>
      </c>
      <c r="B9513" t="s">
        <v>10709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tr">
        <f>VLOOKUP(M9513,People!$A$1:$C$5,2,0)</f>
        <v>Kelly Williams</v>
      </c>
      <c r="O9513" s="1" t="s">
        <v>3529</v>
      </c>
      <c r="P9513" s="1" t="s">
        <v>42</v>
      </c>
      <c r="Q9513" s="1" t="s">
        <v>69</v>
      </c>
      <c r="R9513" s="1" t="s">
        <v>3530</v>
      </c>
      <c r="S9513" s="5">
        <v>9.2639999999999976</v>
      </c>
      <c r="T9513" s="5">
        <v>3</v>
      </c>
      <c r="U9513" s="5">
        <v>0.8</v>
      </c>
      <c r="V9513" s="5">
        <v>-13.895999999999997</v>
      </c>
    </row>
    <row r="9514" spans="1:22" x14ac:dyDescent="0.25">
      <c r="A9514" s="1">
        <v>9513</v>
      </c>
      <c r="B9514" t="s">
        <v>10710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tr">
        <f>VLOOKUP(M9514,People!$A$1:$C$5,2,0)</f>
        <v>Kelly Williams</v>
      </c>
      <c r="O9514" s="1" t="s">
        <v>2595</v>
      </c>
      <c r="P9514" s="1" t="s">
        <v>29</v>
      </c>
      <c r="Q9514" s="1" t="s">
        <v>30</v>
      </c>
      <c r="R9514" s="1" t="s">
        <v>2596</v>
      </c>
      <c r="S9514" s="5">
        <v>204.66639999999998</v>
      </c>
      <c r="T9514" s="5">
        <v>1</v>
      </c>
      <c r="U9514" s="5">
        <v>0.32</v>
      </c>
      <c r="V9514" s="5">
        <v>-6.0196000000000254</v>
      </c>
    </row>
    <row r="9515" spans="1:22" x14ac:dyDescent="0.25">
      <c r="A9515" s="1">
        <v>9514</v>
      </c>
      <c r="B9515" t="s">
        <v>10711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tr">
        <f>VLOOKUP(M9515,People!$A$1:$C$5,2,0)</f>
        <v>Kelly Williams</v>
      </c>
      <c r="O9515" s="1" t="s">
        <v>2517</v>
      </c>
      <c r="P9515" s="1" t="s">
        <v>65</v>
      </c>
      <c r="Q9515" s="1" t="s">
        <v>145</v>
      </c>
      <c r="R9515" s="1" t="s">
        <v>2518</v>
      </c>
      <c r="S9515" s="5">
        <v>1649.75</v>
      </c>
      <c r="T9515" s="5">
        <v>5</v>
      </c>
      <c r="U9515" s="5">
        <v>0</v>
      </c>
      <c r="V9515" s="5">
        <v>544.41749999999979</v>
      </c>
    </row>
    <row r="9516" spans="1:22" x14ac:dyDescent="0.25">
      <c r="A9516" s="1">
        <v>9515</v>
      </c>
      <c r="B9516" t="s">
        <v>10712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tr">
        <f>VLOOKUP(M9516,People!$A$1:$C$5,2,0)</f>
        <v>Cassandra Brandow</v>
      </c>
      <c r="O9516" s="1" t="s">
        <v>2130</v>
      </c>
      <c r="P9516" s="1" t="s">
        <v>42</v>
      </c>
      <c r="Q9516" s="1" t="s">
        <v>83</v>
      </c>
      <c r="R9516" s="1" t="s">
        <v>2131</v>
      </c>
      <c r="S9516" s="5">
        <v>91.055999999999997</v>
      </c>
      <c r="T9516" s="5">
        <v>6</v>
      </c>
      <c r="U9516" s="5">
        <v>0.2</v>
      </c>
      <c r="V9516" s="5">
        <v>31.869599999999995</v>
      </c>
    </row>
    <row r="9517" spans="1:22" x14ac:dyDescent="0.25">
      <c r="A9517" s="1">
        <v>9516</v>
      </c>
      <c r="B9517" t="s">
        <v>10713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tr">
        <f>VLOOKUP(M9517,People!$A$1:$C$5,2,0)</f>
        <v>Kelly Williams</v>
      </c>
      <c r="O9517" s="1" t="s">
        <v>3745</v>
      </c>
      <c r="P9517" s="1" t="s">
        <v>42</v>
      </c>
      <c r="Q9517" s="1" t="s">
        <v>62</v>
      </c>
      <c r="R9517" s="1" t="s">
        <v>2549</v>
      </c>
      <c r="S9517" s="5">
        <v>54.207999999999998</v>
      </c>
      <c r="T9517" s="5">
        <v>14</v>
      </c>
      <c r="U9517" s="5">
        <v>0.2</v>
      </c>
      <c r="V9517" s="5">
        <v>8.808799999999998</v>
      </c>
    </row>
    <row r="9518" spans="1:22" x14ac:dyDescent="0.25">
      <c r="A9518" s="1">
        <v>9517</v>
      </c>
      <c r="B9518" t="s">
        <v>10714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tr">
        <f>VLOOKUP(M9518,People!$A$1:$C$5,2,0)</f>
        <v>Chuck Magee</v>
      </c>
      <c r="O9518" s="1" t="s">
        <v>4008</v>
      </c>
      <c r="P9518" s="1" t="s">
        <v>65</v>
      </c>
      <c r="Q9518" s="1" t="s">
        <v>66</v>
      </c>
      <c r="R9518" s="1" t="s">
        <v>4009</v>
      </c>
      <c r="S9518" s="5">
        <v>26.981999999999999</v>
      </c>
      <c r="T9518" s="5">
        <v>3</v>
      </c>
      <c r="U9518" s="5">
        <v>0.4</v>
      </c>
      <c r="V9518" s="5">
        <v>4.0472999999999999</v>
      </c>
    </row>
    <row r="9519" spans="1:22" x14ac:dyDescent="0.25">
      <c r="A9519" s="1">
        <v>9518</v>
      </c>
      <c r="B9519" t="s">
        <v>10714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tr">
        <f>VLOOKUP(M9519,People!$A$1:$C$5,2,0)</f>
        <v>Chuck Magee</v>
      </c>
      <c r="O9519" s="1" t="s">
        <v>3822</v>
      </c>
      <c r="P9519" s="1" t="s">
        <v>42</v>
      </c>
      <c r="Q9519" s="1" t="s">
        <v>43</v>
      </c>
      <c r="R9519" s="1" t="s">
        <v>3823</v>
      </c>
      <c r="S9519" s="5">
        <v>6.911999999999999</v>
      </c>
      <c r="T9519" s="5">
        <v>3</v>
      </c>
      <c r="U9519" s="5">
        <v>0.2</v>
      </c>
      <c r="V9519" s="5">
        <v>2.5056000000000003</v>
      </c>
    </row>
    <row r="9520" spans="1:22" x14ac:dyDescent="0.25">
      <c r="A9520" s="1">
        <v>9519</v>
      </c>
      <c r="B9520" t="s">
        <v>10714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tr">
        <f>VLOOKUP(M9520,People!$A$1:$C$5,2,0)</f>
        <v>Chuck Magee</v>
      </c>
      <c r="O9520" s="1" t="s">
        <v>889</v>
      </c>
      <c r="P9520" s="1" t="s">
        <v>42</v>
      </c>
      <c r="Q9520" s="1" t="s">
        <v>54</v>
      </c>
      <c r="R9520" s="1" t="s">
        <v>890</v>
      </c>
      <c r="S9520" s="5">
        <v>435.50400000000002</v>
      </c>
      <c r="T9520" s="5">
        <v>3</v>
      </c>
      <c r="U9520" s="5">
        <v>0.2</v>
      </c>
      <c r="V9520" s="5">
        <v>48.994199999999921</v>
      </c>
    </row>
    <row r="9521" spans="1:22" x14ac:dyDescent="0.25">
      <c r="A9521" s="1">
        <v>9520</v>
      </c>
      <c r="B9521" t="s">
        <v>10715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tr">
        <f>VLOOKUP(M9521,People!$A$1:$C$5,2,0)</f>
        <v>Anna Andreadi</v>
      </c>
      <c r="O9521" s="1" t="s">
        <v>4068</v>
      </c>
      <c r="P9521" s="1" t="s">
        <v>42</v>
      </c>
      <c r="Q9521" s="1" t="s">
        <v>72</v>
      </c>
      <c r="R9521" s="1" t="s">
        <v>4069</v>
      </c>
      <c r="S9521" s="5">
        <v>81.08</v>
      </c>
      <c r="T9521" s="5">
        <v>4</v>
      </c>
      <c r="U9521" s="5">
        <v>0</v>
      </c>
      <c r="V9521" s="5">
        <v>22.702400000000004</v>
      </c>
    </row>
    <row r="9522" spans="1:22" x14ac:dyDescent="0.25">
      <c r="A9522" s="1">
        <v>9521</v>
      </c>
      <c r="B9522" t="s">
        <v>10716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tr">
        <f>VLOOKUP(M9522,People!$A$1:$C$5,2,0)</f>
        <v>Anna Andreadi</v>
      </c>
      <c r="O9522" s="1" t="s">
        <v>883</v>
      </c>
      <c r="P9522" s="1" t="s">
        <v>42</v>
      </c>
      <c r="Q9522" s="1" t="s">
        <v>54</v>
      </c>
      <c r="R9522" s="1" t="s">
        <v>884</v>
      </c>
      <c r="S9522" s="5">
        <v>93.02</v>
      </c>
      <c r="T9522" s="5">
        <v>2</v>
      </c>
      <c r="U9522" s="5">
        <v>0</v>
      </c>
      <c r="V9522" s="5">
        <v>3.720799999999997</v>
      </c>
    </row>
    <row r="9523" spans="1:22" x14ac:dyDescent="0.25">
      <c r="A9523" s="1">
        <v>9522</v>
      </c>
      <c r="B9523" t="s">
        <v>10717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tr">
        <f>VLOOKUP(M9523,People!$A$1:$C$5,2,0)</f>
        <v>Kelly Williams</v>
      </c>
      <c r="O9523" s="1" t="s">
        <v>5911</v>
      </c>
      <c r="P9523" s="1" t="s">
        <v>65</v>
      </c>
      <c r="Q9523" s="1" t="s">
        <v>66</v>
      </c>
      <c r="R9523" s="1" t="s">
        <v>5912</v>
      </c>
      <c r="S9523" s="5">
        <v>323.97600000000006</v>
      </c>
      <c r="T9523" s="5">
        <v>3</v>
      </c>
      <c r="U9523" s="5">
        <v>0.2</v>
      </c>
      <c r="V9523" s="5">
        <v>36.44729999999997</v>
      </c>
    </row>
    <row r="9524" spans="1:22" x14ac:dyDescent="0.25">
      <c r="A9524" s="1">
        <v>9523</v>
      </c>
      <c r="B9524" t="s">
        <v>10717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tr">
        <f>VLOOKUP(M9524,People!$A$1:$C$5,2,0)</f>
        <v>Kelly Williams</v>
      </c>
      <c r="O9524" s="1" t="s">
        <v>5729</v>
      </c>
      <c r="P9524" s="1" t="s">
        <v>42</v>
      </c>
      <c r="Q9524" s="1" t="s">
        <v>83</v>
      </c>
      <c r="R9524" s="1" t="s">
        <v>5730</v>
      </c>
      <c r="S9524" s="5">
        <v>15.552000000000003</v>
      </c>
      <c r="T9524" s="5">
        <v>3</v>
      </c>
      <c r="U9524" s="5">
        <v>0.2</v>
      </c>
      <c r="V9524" s="5">
        <v>5.4432</v>
      </c>
    </row>
    <row r="9525" spans="1:22" x14ac:dyDescent="0.25">
      <c r="A9525" s="1">
        <v>9524</v>
      </c>
      <c r="B9525" t="s">
        <v>10717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tr">
        <f>VLOOKUP(M9525,People!$A$1:$C$5,2,0)</f>
        <v>Kelly Williams</v>
      </c>
      <c r="O9525" s="1" t="s">
        <v>3356</v>
      </c>
      <c r="P9525" s="1" t="s">
        <v>42</v>
      </c>
      <c r="Q9525" s="1" t="s">
        <v>54</v>
      </c>
      <c r="R9525" s="1" t="s">
        <v>3357</v>
      </c>
      <c r="S9525" s="5">
        <v>32.591999999999999</v>
      </c>
      <c r="T9525" s="5">
        <v>3</v>
      </c>
      <c r="U9525" s="5">
        <v>0.2</v>
      </c>
      <c r="V9525" s="5">
        <v>-7.7406000000000006</v>
      </c>
    </row>
    <row r="9526" spans="1:22" x14ac:dyDescent="0.25">
      <c r="A9526" s="1">
        <v>9525</v>
      </c>
      <c r="B9526" t="s">
        <v>6165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tr">
        <f>VLOOKUP(M9526,People!$A$1:$C$5,2,0)</f>
        <v>Anna Andreadi</v>
      </c>
      <c r="O9526" s="1" t="s">
        <v>1049</v>
      </c>
      <c r="P9526" s="1" t="s">
        <v>42</v>
      </c>
      <c r="Q9526" s="1" t="s">
        <v>69</v>
      </c>
      <c r="R9526" s="1" t="s">
        <v>1050</v>
      </c>
      <c r="S9526" s="5">
        <v>83.920000000000016</v>
      </c>
      <c r="T9526" s="5">
        <v>5</v>
      </c>
      <c r="U9526" s="5">
        <v>0.2</v>
      </c>
      <c r="V9526" s="5">
        <v>29.371999999999993</v>
      </c>
    </row>
    <row r="9527" spans="1:22" x14ac:dyDescent="0.25">
      <c r="A9527" s="1">
        <v>9526</v>
      </c>
      <c r="B9527" t="s">
        <v>6165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tr">
        <f>VLOOKUP(M9527,People!$A$1:$C$5,2,0)</f>
        <v>Anna Andreadi</v>
      </c>
      <c r="O9527" s="1" t="s">
        <v>2891</v>
      </c>
      <c r="P9527" s="1" t="s">
        <v>29</v>
      </c>
      <c r="Q9527" s="1" t="s">
        <v>59</v>
      </c>
      <c r="R9527" s="1" t="s">
        <v>2892</v>
      </c>
      <c r="S9527" s="5">
        <v>199.89999999999998</v>
      </c>
      <c r="T9527" s="5">
        <v>5</v>
      </c>
      <c r="U9527" s="5">
        <v>0</v>
      </c>
      <c r="V9527" s="5">
        <v>39.97999999999999</v>
      </c>
    </row>
    <row r="9528" spans="1:22" x14ac:dyDescent="0.25">
      <c r="A9528" s="1">
        <v>9527</v>
      </c>
      <c r="B9528" t="s">
        <v>6165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tr">
        <f>VLOOKUP(M9528,People!$A$1:$C$5,2,0)</f>
        <v>Anna Andreadi</v>
      </c>
      <c r="O9528" s="1" t="s">
        <v>2566</v>
      </c>
      <c r="P9528" s="1" t="s">
        <v>65</v>
      </c>
      <c r="Q9528" s="1" t="s">
        <v>66</v>
      </c>
      <c r="R9528" s="1" t="s">
        <v>2567</v>
      </c>
      <c r="S9528" s="5">
        <v>31.176000000000002</v>
      </c>
      <c r="T9528" s="5">
        <v>3</v>
      </c>
      <c r="U9528" s="5">
        <v>0.2</v>
      </c>
      <c r="V9528" s="5">
        <v>-7.0145999999999997</v>
      </c>
    </row>
    <row r="9529" spans="1:22" x14ac:dyDescent="0.25">
      <c r="A9529" s="1">
        <v>9528</v>
      </c>
      <c r="B9529" t="s">
        <v>6165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tr">
        <f>VLOOKUP(M9529,People!$A$1:$C$5,2,0)</f>
        <v>Anna Andreadi</v>
      </c>
      <c r="O9529" s="1" t="s">
        <v>1301</v>
      </c>
      <c r="P9529" s="1" t="s">
        <v>42</v>
      </c>
      <c r="Q9529" s="1" t="s">
        <v>69</v>
      </c>
      <c r="R9529" s="1" t="s">
        <v>1302</v>
      </c>
      <c r="S9529" s="5">
        <v>172.75200000000001</v>
      </c>
      <c r="T9529" s="5">
        <v>6</v>
      </c>
      <c r="U9529" s="5">
        <v>0.2</v>
      </c>
      <c r="V9529" s="5">
        <v>60.463200000000015</v>
      </c>
    </row>
    <row r="9530" spans="1:22" x14ac:dyDescent="0.25">
      <c r="A9530" s="1">
        <v>9529</v>
      </c>
      <c r="B9530" t="s">
        <v>6165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tr">
        <f>VLOOKUP(M9530,People!$A$1:$C$5,2,0)</f>
        <v>Anna Andreadi</v>
      </c>
      <c r="O9530" s="1" t="s">
        <v>2313</v>
      </c>
      <c r="P9530" s="1" t="s">
        <v>42</v>
      </c>
      <c r="Q9530" s="1" t="s">
        <v>69</v>
      </c>
      <c r="R9530" s="1" t="s">
        <v>2314</v>
      </c>
      <c r="S9530" s="5">
        <v>9.2959999999999994</v>
      </c>
      <c r="T9530" s="5">
        <v>2</v>
      </c>
      <c r="U9530" s="5">
        <v>0.2</v>
      </c>
      <c r="V9530" s="5">
        <v>3.0211999999999994</v>
      </c>
    </row>
    <row r="9531" spans="1:22" x14ac:dyDescent="0.25">
      <c r="A9531" s="1">
        <v>9530</v>
      </c>
      <c r="B9531" t="s">
        <v>10718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tr">
        <f>VLOOKUP(M9531,People!$A$1:$C$5,2,0)</f>
        <v>Kelly Williams</v>
      </c>
      <c r="O9531" s="1" t="s">
        <v>2805</v>
      </c>
      <c r="P9531" s="1" t="s">
        <v>42</v>
      </c>
      <c r="Q9531" s="1" t="s">
        <v>54</v>
      </c>
      <c r="R9531" s="1" t="s">
        <v>2806</v>
      </c>
      <c r="S9531" s="5">
        <v>12.768000000000001</v>
      </c>
      <c r="T9531" s="5">
        <v>2</v>
      </c>
      <c r="U9531" s="5">
        <v>0.2</v>
      </c>
      <c r="V9531" s="5">
        <v>0.95759999999999934</v>
      </c>
    </row>
    <row r="9532" spans="1:22" x14ac:dyDescent="0.25">
      <c r="A9532" s="1">
        <v>9531</v>
      </c>
      <c r="B9532" t="s">
        <v>10719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tr">
        <f>VLOOKUP(M9532,People!$A$1:$C$5,2,0)</f>
        <v>Anna Andreadi</v>
      </c>
      <c r="O9532" s="1" t="s">
        <v>2673</v>
      </c>
      <c r="P9532" s="1" t="s">
        <v>42</v>
      </c>
      <c r="Q9532" s="1" t="s">
        <v>83</v>
      </c>
      <c r="R9532" s="1" t="s">
        <v>168</v>
      </c>
      <c r="S9532" s="5">
        <v>52.76</v>
      </c>
      <c r="T9532" s="5">
        <v>2</v>
      </c>
      <c r="U9532" s="5">
        <v>0</v>
      </c>
      <c r="V9532" s="5">
        <v>24.269599999999997</v>
      </c>
    </row>
    <row r="9533" spans="1:22" x14ac:dyDescent="0.25">
      <c r="A9533" s="1">
        <v>9532</v>
      </c>
      <c r="B9533" t="s">
        <v>10720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tr">
        <f>VLOOKUP(M9533,People!$A$1:$C$5,2,0)</f>
        <v>Kelly Williams</v>
      </c>
      <c r="O9533" s="1" t="s">
        <v>3739</v>
      </c>
      <c r="P9533" s="1" t="s">
        <v>42</v>
      </c>
      <c r="Q9533" s="1" t="s">
        <v>54</v>
      </c>
      <c r="R9533" s="1" t="s">
        <v>3740</v>
      </c>
      <c r="S9533" s="5">
        <v>55.616</v>
      </c>
      <c r="T9533" s="5">
        <v>2</v>
      </c>
      <c r="U9533" s="5">
        <v>0.2</v>
      </c>
      <c r="V9533" s="5">
        <v>5.5616000000000021</v>
      </c>
    </row>
    <row r="9534" spans="1:22" x14ac:dyDescent="0.25">
      <c r="A9534" s="1">
        <v>9533</v>
      </c>
      <c r="B9534" t="s">
        <v>10721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tr">
        <f>VLOOKUP(M9534,People!$A$1:$C$5,2,0)</f>
        <v>Chuck Magee</v>
      </c>
      <c r="O9534" s="1" t="s">
        <v>4088</v>
      </c>
      <c r="P9534" s="1" t="s">
        <v>29</v>
      </c>
      <c r="Q9534" s="1" t="s">
        <v>33</v>
      </c>
      <c r="R9534" s="1" t="s">
        <v>4089</v>
      </c>
      <c r="S9534" s="5">
        <v>427.64400000000001</v>
      </c>
      <c r="T9534" s="5">
        <v>14</v>
      </c>
      <c r="U9534" s="5">
        <v>0.1</v>
      </c>
      <c r="V9534" s="5">
        <v>80.777199999999979</v>
      </c>
    </row>
    <row r="9535" spans="1:22" x14ac:dyDescent="0.25">
      <c r="A9535" s="1">
        <v>9534</v>
      </c>
      <c r="B9535" t="s">
        <v>10721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tr">
        <f>VLOOKUP(M9535,People!$A$1:$C$5,2,0)</f>
        <v>Chuck Magee</v>
      </c>
      <c r="O9535" s="1" t="s">
        <v>734</v>
      </c>
      <c r="P9535" s="1" t="s">
        <v>42</v>
      </c>
      <c r="Q9535" s="1" t="s">
        <v>241</v>
      </c>
      <c r="R9535" s="1" t="s">
        <v>735</v>
      </c>
      <c r="S9535" s="5">
        <v>40.669999999999995</v>
      </c>
      <c r="T9535" s="5">
        <v>7</v>
      </c>
      <c r="U9535" s="5">
        <v>0</v>
      </c>
      <c r="V9535" s="5">
        <v>12.607699999999999</v>
      </c>
    </row>
    <row r="9536" spans="1:22" x14ac:dyDescent="0.25">
      <c r="A9536" s="1">
        <v>9535</v>
      </c>
      <c r="B9536" t="s">
        <v>10721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tr">
        <f>VLOOKUP(M9536,People!$A$1:$C$5,2,0)</f>
        <v>Chuck Magee</v>
      </c>
      <c r="O9536" s="1" t="s">
        <v>5614</v>
      </c>
      <c r="P9536" s="1" t="s">
        <v>42</v>
      </c>
      <c r="Q9536" s="1" t="s">
        <v>54</v>
      </c>
      <c r="R9536" s="1" t="s">
        <v>5615</v>
      </c>
      <c r="S9536" s="5">
        <v>33.479999999999997</v>
      </c>
      <c r="T9536" s="5">
        <v>2</v>
      </c>
      <c r="U9536" s="5">
        <v>0</v>
      </c>
      <c r="V9536" s="5">
        <v>1.3391999999999982</v>
      </c>
    </row>
    <row r="9537" spans="1:22" x14ac:dyDescent="0.25">
      <c r="A9537" s="1">
        <v>9536</v>
      </c>
      <c r="B9537" t="s">
        <v>10721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tr">
        <f>VLOOKUP(M9537,People!$A$1:$C$5,2,0)</f>
        <v>Chuck Magee</v>
      </c>
      <c r="O9537" s="1" t="s">
        <v>1756</v>
      </c>
      <c r="P9537" s="1" t="s">
        <v>42</v>
      </c>
      <c r="Q9537" s="1" t="s">
        <v>69</v>
      </c>
      <c r="R9537" s="1" t="s">
        <v>1757</v>
      </c>
      <c r="S9537" s="5">
        <v>9.7280000000000015</v>
      </c>
      <c r="T9537" s="5">
        <v>2</v>
      </c>
      <c r="U9537" s="5">
        <v>0.2</v>
      </c>
      <c r="V9537" s="5">
        <v>3.283199999999999</v>
      </c>
    </row>
    <row r="9538" spans="1:22" x14ac:dyDescent="0.25">
      <c r="A9538" s="1">
        <v>9537</v>
      </c>
      <c r="B9538" t="s">
        <v>10722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tr">
        <f>VLOOKUP(M9538,People!$A$1:$C$5,2,0)</f>
        <v>Kelly Williams</v>
      </c>
      <c r="O9538" s="1" t="s">
        <v>4028</v>
      </c>
      <c r="P9538" s="1" t="s">
        <v>29</v>
      </c>
      <c r="Q9538" s="1" t="s">
        <v>59</v>
      </c>
      <c r="R9538" s="1" t="s">
        <v>4029</v>
      </c>
      <c r="S9538" s="5">
        <v>8.8559999999999999</v>
      </c>
      <c r="T9538" s="5">
        <v>3</v>
      </c>
      <c r="U9538" s="5">
        <v>0.6</v>
      </c>
      <c r="V9538" s="5">
        <v>-6.8634000000000013</v>
      </c>
    </row>
    <row r="9539" spans="1:22" x14ac:dyDescent="0.25">
      <c r="A9539" s="1">
        <v>9538</v>
      </c>
      <c r="B9539" t="s">
        <v>10723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tr">
        <f>VLOOKUP(M9539,People!$A$1:$C$5,2,0)</f>
        <v>Anna Andreadi</v>
      </c>
      <c r="O9539" s="1" t="s">
        <v>671</v>
      </c>
      <c r="P9539" s="1" t="s">
        <v>29</v>
      </c>
      <c r="Q9539" s="1" t="s">
        <v>30</v>
      </c>
      <c r="R9539" s="1" t="s">
        <v>672</v>
      </c>
      <c r="S9539" s="5">
        <v>477.666</v>
      </c>
      <c r="T9539" s="5">
        <v>2</v>
      </c>
      <c r="U9539" s="5">
        <v>0.15</v>
      </c>
      <c r="V9539" s="5">
        <v>84.293999999999969</v>
      </c>
    </row>
    <row r="9540" spans="1:22" x14ac:dyDescent="0.25">
      <c r="A9540" s="1">
        <v>9539</v>
      </c>
      <c r="B9540" t="s">
        <v>10724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tr">
        <f>VLOOKUP(M9540,People!$A$1:$C$5,2,0)</f>
        <v>Chuck Magee</v>
      </c>
      <c r="O9540" s="1" t="s">
        <v>3036</v>
      </c>
      <c r="P9540" s="1" t="s">
        <v>42</v>
      </c>
      <c r="Q9540" s="1" t="s">
        <v>83</v>
      </c>
      <c r="R9540" s="1" t="s">
        <v>3037</v>
      </c>
      <c r="S9540" s="5">
        <v>16.899999999999999</v>
      </c>
      <c r="T9540" s="5">
        <v>5</v>
      </c>
      <c r="U9540" s="5">
        <v>0</v>
      </c>
      <c r="V9540" s="5">
        <v>7.7739999999999991</v>
      </c>
    </row>
    <row r="9541" spans="1:22" x14ac:dyDescent="0.25">
      <c r="A9541" s="1">
        <v>9540</v>
      </c>
      <c r="B9541" t="s">
        <v>10724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tr">
        <f>VLOOKUP(M9541,People!$A$1:$C$5,2,0)</f>
        <v>Chuck Magee</v>
      </c>
      <c r="O9541" s="1" t="s">
        <v>1265</v>
      </c>
      <c r="P9541" s="1" t="s">
        <v>42</v>
      </c>
      <c r="Q9541" s="1" t="s">
        <v>83</v>
      </c>
      <c r="R9541" s="1" t="s">
        <v>1266</v>
      </c>
      <c r="S9541" s="5">
        <v>39.96</v>
      </c>
      <c r="T9541" s="5">
        <v>2</v>
      </c>
      <c r="U9541" s="5">
        <v>0</v>
      </c>
      <c r="V9541" s="5">
        <v>18.781199999999998</v>
      </c>
    </row>
    <row r="9542" spans="1:22" x14ac:dyDescent="0.25">
      <c r="A9542" s="1">
        <v>9541</v>
      </c>
      <c r="B9542" t="s">
        <v>10725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tr">
        <f>VLOOKUP(M9542,People!$A$1:$C$5,2,0)</f>
        <v>Anna Andreadi</v>
      </c>
      <c r="O9542" s="1" t="s">
        <v>2848</v>
      </c>
      <c r="P9542" s="1" t="s">
        <v>29</v>
      </c>
      <c r="Q9542" s="1" t="s">
        <v>33</v>
      </c>
      <c r="R9542" s="1" t="s">
        <v>2849</v>
      </c>
      <c r="S9542" s="5">
        <v>191.96800000000002</v>
      </c>
      <c r="T9542" s="5">
        <v>7</v>
      </c>
      <c r="U9542" s="5">
        <v>0.2</v>
      </c>
      <c r="V9542" s="5">
        <v>16.797200000000004</v>
      </c>
    </row>
    <row r="9543" spans="1:22" x14ac:dyDescent="0.25">
      <c r="A9543" s="1">
        <v>9542</v>
      </c>
      <c r="B9543" t="s">
        <v>10726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tr">
        <f>VLOOKUP(M9543,People!$A$1:$C$5,2,0)</f>
        <v>Kelly Williams</v>
      </c>
      <c r="O9543" s="1" t="s">
        <v>745</v>
      </c>
      <c r="P9543" s="1" t="s">
        <v>42</v>
      </c>
      <c r="Q9543" s="1" t="s">
        <v>43</v>
      </c>
      <c r="R9543" s="1" t="s">
        <v>746</v>
      </c>
      <c r="S9543" s="5">
        <v>35.520000000000003</v>
      </c>
      <c r="T9543" s="5">
        <v>3</v>
      </c>
      <c r="U9543" s="5">
        <v>0.2</v>
      </c>
      <c r="V9543" s="5">
        <v>13.320000000000002</v>
      </c>
    </row>
    <row r="9544" spans="1:22" x14ac:dyDescent="0.25">
      <c r="A9544" s="1">
        <v>9543</v>
      </c>
      <c r="B9544" t="s">
        <v>10726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tr">
        <f>VLOOKUP(M9544,People!$A$1:$C$5,2,0)</f>
        <v>Kelly Williams</v>
      </c>
      <c r="O9544" s="1" t="s">
        <v>2622</v>
      </c>
      <c r="P9544" s="1" t="s">
        <v>42</v>
      </c>
      <c r="Q9544" s="1" t="s">
        <v>69</v>
      </c>
      <c r="R9544" s="1" t="s">
        <v>2623</v>
      </c>
      <c r="S9544" s="5">
        <v>6.2299999999999986</v>
      </c>
      <c r="T9544" s="5">
        <v>5</v>
      </c>
      <c r="U9544" s="5">
        <v>0.8</v>
      </c>
      <c r="V9544" s="5">
        <v>-9.6565000000000047</v>
      </c>
    </row>
    <row r="9545" spans="1:22" x14ac:dyDescent="0.25">
      <c r="A9545" s="1">
        <v>9544</v>
      </c>
      <c r="B9545" t="s">
        <v>10726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tr">
        <f>VLOOKUP(M9545,People!$A$1:$C$5,2,0)</f>
        <v>Kelly Williams</v>
      </c>
      <c r="O9545" s="1" t="s">
        <v>5512</v>
      </c>
      <c r="P9545" s="1" t="s">
        <v>42</v>
      </c>
      <c r="Q9545" s="1" t="s">
        <v>83</v>
      </c>
      <c r="R9545" s="1" t="s">
        <v>5513</v>
      </c>
      <c r="S9545" s="5">
        <v>56.704000000000001</v>
      </c>
      <c r="T9545" s="5">
        <v>2</v>
      </c>
      <c r="U9545" s="5">
        <v>0.2</v>
      </c>
      <c r="V9545" s="5">
        <v>19.137599999999992</v>
      </c>
    </row>
    <row r="9546" spans="1:22" x14ac:dyDescent="0.25">
      <c r="A9546" s="1">
        <v>9545</v>
      </c>
      <c r="B9546" t="s">
        <v>10726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tr">
        <f>VLOOKUP(M9546,People!$A$1:$C$5,2,0)</f>
        <v>Kelly Williams</v>
      </c>
      <c r="O9546" s="1" t="s">
        <v>3582</v>
      </c>
      <c r="P9546" s="1" t="s">
        <v>29</v>
      </c>
      <c r="Q9546" s="1" t="s">
        <v>30</v>
      </c>
      <c r="R9546" s="1" t="s">
        <v>3583</v>
      </c>
      <c r="S9546" s="5">
        <v>369.19919999999996</v>
      </c>
      <c r="T9546" s="5">
        <v>3</v>
      </c>
      <c r="U9546" s="5">
        <v>0.32</v>
      </c>
      <c r="V9546" s="5">
        <v>-114.01739999999995</v>
      </c>
    </row>
    <row r="9547" spans="1:22" x14ac:dyDescent="0.25">
      <c r="A9547" s="1">
        <v>9546</v>
      </c>
      <c r="B9547" t="s">
        <v>10727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tr">
        <f>VLOOKUP(M9547,People!$A$1:$C$5,2,0)</f>
        <v>Kelly Williams</v>
      </c>
      <c r="O9547" s="1" t="s">
        <v>4591</v>
      </c>
      <c r="P9547" s="1" t="s">
        <v>65</v>
      </c>
      <c r="Q9547" s="1" t="s">
        <v>145</v>
      </c>
      <c r="R9547" s="1" t="s">
        <v>4592</v>
      </c>
      <c r="S9547" s="5">
        <v>1.98</v>
      </c>
      <c r="T9547" s="5">
        <v>2</v>
      </c>
      <c r="U9547" s="5">
        <v>0</v>
      </c>
      <c r="V9547" s="5">
        <v>0.89100000000000001</v>
      </c>
    </row>
    <row r="9548" spans="1:22" x14ac:dyDescent="0.25">
      <c r="A9548" s="1">
        <v>9547</v>
      </c>
      <c r="B9548" t="s">
        <v>10727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tr">
        <f>VLOOKUP(M9548,People!$A$1:$C$5,2,0)</f>
        <v>Kelly Williams</v>
      </c>
      <c r="O9548" s="1" t="s">
        <v>287</v>
      </c>
      <c r="P9548" s="1" t="s">
        <v>42</v>
      </c>
      <c r="Q9548" s="1" t="s">
        <v>83</v>
      </c>
      <c r="R9548" s="1" t="s">
        <v>288</v>
      </c>
      <c r="S9548" s="5">
        <v>75.88</v>
      </c>
      <c r="T9548" s="5">
        <v>2</v>
      </c>
      <c r="U9548" s="5">
        <v>0</v>
      </c>
      <c r="V9548" s="5">
        <v>35.663599999999995</v>
      </c>
    </row>
    <row r="9549" spans="1:22" x14ac:dyDescent="0.25">
      <c r="A9549" s="1">
        <v>9548</v>
      </c>
      <c r="B9549" t="s">
        <v>10728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tr">
        <f>VLOOKUP(M9549,People!$A$1:$C$5,2,0)</f>
        <v>Chuck Magee</v>
      </c>
      <c r="O9549" s="1" t="s">
        <v>4918</v>
      </c>
      <c r="P9549" s="1" t="s">
        <v>42</v>
      </c>
      <c r="Q9549" s="1" t="s">
        <v>83</v>
      </c>
      <c r="R9549" s="1" t="s">
        <v>4919</v>
      </c>
      <c r="S9549" s="5">
        <v>6.8480000000000008</v>
      </c>
      <c r="T9549" s="5">
        <v>2</v>
      </c>
      <c r="U9549" s="5">
        <v>0.2</v>
      </c>
      <c r="V9549" s="5">
        <v>2.1399999999999992</v>
      </c>
    </row>
    <row r="9550" spans="1:22" x14ac:dyDescent="0.25">
      <c r="A9550" s="1">
        <v>9549</v>
      </c>
      <c r="B9550" t="s">
        <v>10728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tr">
        <f>VLOOKUP(M9550,People!$A$1:$C$5,2,0)</f>
        <v>Chuck Magee</v>
      </c>
      <c r="O9550" s="1" t="s">
        <v>68</v>
      </c>
      <c r="P9550" s="1" t="s">
        <v>42</v>
      </c>
      <c r="Q9550" s="1" t="s">
        <v>69</v>
      </c>
      <c r="R9550" s="1" t="s">
        <v>70</v>
      </c>
      <c r="S9550" s="5">
        <v>4.6260000000000003</v>
      </c>
      <c r="T9550" s="5">
        <v>2</v>
      </c>
      <c r="U9550" s="5">
        <v>0.7</v>
      </c>
      <c r="V9550" s="5">
        <v>-3.8549999999999986</v>
      </c>
    </row>
    <row r="9551" spans="1:22" x14ac:dyDescent="0.25">
      <c r="A9551" s="1">
        <v>9550</v>
      </c>
      <c r="B9551" t="s">
        <v>10728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tr">
        <f>VLOOKUP(M9551,People!$A$1:$C$5,2,0)</f>
        <v>Chuck Magee</v>
      </c>
      <c r="O9551" s="1" t="s">
        <v>3693</v>
      </c>
      <c r="P9551" s="1" t="s">
        <v>42</v>
      </c>
      <c r="Q9551" s="1" t="s">
        <v>72</v>
      </c>
      <c r="R9551" s="1" t="s">
        <v>3694</v>
      </c>
      <c r="S9551" s="5">
        <v>453.6</v>
      </c>
      <c r="T9551" s="5">
        <v>3</v>
      </c>
      <c r="U9551" s="5">
        <v>0.2</v>
      </c>
      <c r="V9551" s="5">
        <v>90.71999999999997</v>
      </c>
    </row>
    <row r="9552" spans="1:22" x14ac:dyDescent="0.25">
      <c r="A9552" s="1">
        <v>9551</v>
      </c>
      <c r="B9552" t="s">
        <v>10729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tr">
        <f>VLOOKUP(M9552,People!$A$1:$C$5,2,0)</f>
        <v>Anna Andreadi</v>
      </c>
      <c r="O9552" s="1" t="s">
        <v>291</v>
      </c>
      <c r="P9552" s="1" t="s">
        <v>42</v>
      </c>
      <c r="Q9552" s="1" t="s">
        <v>69</v>
      </c>
      <c r="R9552" s="1" t="s">
        <v>292</v>
      </c>
      <c r="S9552" s="5">
        <v>13.847999999999999</v>
      </c>
      <c r="T9552" s="5">
        <v>3</v>
      </c>
      <c r="U9552" s="5">
        <v>0.2</v>
      </c>
      <c r="V9552" s="5">
        <v>5.1929999999999996</v>
      </c>
    </row>
    <row r="9553" spans="1:22" x14ac:dyDescent="0.25">
      <c r="A9553" s="1">
        <v>9552</v>
      </c>
      <c r="B9553" t="s">
        <v>10730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tr">
        <f>VLOOKUP(M9553,People!$A$1:$C$5,2,0)</f>
        <v>Chuck Magee</v>
      </c>
      <c r="O9553" s="1" t="s">
        <v>2545</v>
      </c>
      <c r="P9553" s="1" t="s">
        <v>42</v>
      </c>
      <c r="Q9553" s="1" t="s">
        <v>54</v>
      </c>
      <c r="R9553" s="1" t="s">
        <v>2546</v>
      </c>
      <c r="S9553" s="5">
        <v>577.58400000000006</v>
      </c>
      <c r="T9553" s="5">
        <v>6</v>
      </c>
      <c r="U9553" s="5">
        <v>0.2</v>
      </c>
      <c r="V9553" s="5">
        <v>43.318799999999953</v>
      </c>
    </row>
    <row r="9554" spans="1:22" x14ac:dyDescent="0.25">
      <c r="A9554" s="1">
        <v>9553</v>
      </c>
      <c r="B9554" t="s">
        <v>10731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tr">
        <f>VLOOKUP(M9554,People!$A$1:$C$5,2,0)</f>
        <v>Cassandra Brandow</v>
      </c>
      <c r="O9554" s="1" t="s">
        <v>4196</v>
      </c>
      <c r="P9554" s="1" t="s">
        <v>65</v>
      </c>
      <c r="Q9554" s="1" t="s">
        <v>145</v>
      </c>
      <c r="R9554" s="1" t="s">
        <v>4197</v>
      </c>
      <c r="S9554" s="5">
        <v>151.96</v>
      </c>
      <c r="T9554" s="5">
        <v>4</v>
      </c>
      <c r="U9554" s="5">
        <v>0</v>
      </c>
      <c r="V9554" s="5">
        <v>36.470399999999998</v>
      </c>
    </row>
    <row r="9555" spans="1:22" x14ac:dyDescent="0.25">
      <c r="A9555" s="1">
        <v>9554</v>
      </c>
      <c r="B9555" t="s">
        <v>10732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tr">
        <f>VLOOKUP(M9555,People!$A$1:$C$5,2,0)</f>
        <v>Anna Andreadi</v>
      </c>
      <c r="O9555" s="1" t="s">
        <v>1338</v>
      </c>
      <c r="P9555" s="1" t="s">
        <v>29</v>
      </c>
      <c r="Q9555" s="1" t="s">
        <v>59</v>
      </c>
      <c r="R9555" s="1" t="s">
        <v>1339</v>
      </c>
      <c r="S9555" s="5">
        <v>68.432000000000016</v>
      </c>
      <c r="T9555" s="5">
        <v>7</v>
      </c>
      <c r="U9555" s="5">
        <v>0.2</v>
      </c>
      <c r="V9555" s="5">
        <v>8.5539999999999878</v>
      </c>
    </row>
    <row r="9556" spans="1:22" x14ac:dyDescent="0.25">
      <c r="A9556" s="1">
        <v>9555</v>
      </c>
      <c r="B9556" t="s">
        <v>10733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tr">
        <f>VLOOKUP(M9556,People!$A$1:$C$5,2,0)</f>
        <v>Chuck Magee</v>
      </c>
      <c r="O9556" s="1" t="s">
        <v>365</v>
      </c>
      <c r="P9556" s="1" t="s">
        <v>29</v>
      </c>
      <c r="Q9556" s="1" t="s">
        <v>59</v>
      </c>
      <c r="R9556" s="1" t="s">
        <v>366</v>
      </c>
      <c r="S9556" s="5">
        <v>71.12</v>
      </c>
      <c r="T9556" s="5">
        <v>5</v>
      </c>
      <c r="U9556" s="5">
        <v>0.2</v>
      </c>
      <c r="V9556" s="5">
        <v>9.7789999999999964</v>
      </c>
    </row>
    <row r="9557" spans="1:22" x14ac:dyDescent="0.25">
      <c r="A9557" s="1">
        <v>9556</v>
      </c>
      <c r="B9557" t="s">
        <v>10733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tr">
        <f>VLOOKUP(M9557,People!$A$1:$C$5,2,0)</f>
        <v>Chuck Magee</v>
      </c>
      <c r="O9557" s="1" t="s">
        <v>3286</v>
      </c>
      <c r="P9557" s="1" t="s">
        <v>42</v>
      </c>
      <c r="Q9557" s="1" t="s">
        <v>241</v>
      </c>
      <c r="R9557" s="1" t="s">
        <v>496</v>
      </c>
      <c r="S9557" s="5">
        <v>3.008</v>
      </c>
      <c r="T9557" s="5">
        <v>2</v>
      </c>
      <c r="U9557" s="5">
        <v>0.2</v>
      </c>
      <c r="V9557" s="5">
        <v>0.56399999999999983</v>
      </c>
    </row>
    <row r="9558" spans="1:22" x14ac:dyDescent="0.25">
      <c r="A9558" s="1">
        <v>9557</v>
      </c>
      <c r="B9558" t="s">
        <v>10734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tr">
        <f>VLOOKUP(M9558,People!$A$1:$C$5,2,0)</f>
        <v>Chuck Magee</v>
      </c>
      <c r="O9558" s="1" t="s">
        <v>2564</v>
      </c>
      <c r="P9558" s="1" t="s">
        <v>42</v>
      </c>
      <c r="Q9558" s="1" t="s">
        <v>83</v>
      </c>
      <c r="R9558" s="1" t="s">
        <v>2565</v>
      </c>
      <c r="S9558" s="5">
        <v>184.66</v>
      </c>
      <c r="T9558" s="5">
        <v>7</v>
      </c>
      <c r="U9558" s="5">
        <v>0</v>
      </c>
      <c r="V9558" s="5">
        <v>84.943599999999989</v>
      </c>
    </row>
    <row r="9559" spans="1:22" x14ac:dyDescent="0.25">
      <c r="A9559" s="1">
        <v>9558</v>
      </c>
      <c r="B9559" t="s">
        <v>10735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tr">
        <f>VLOOKUP(M9559,People!$A$1:$C$5,2,0)</f>
        <v>Kelly Williams</v>
      </c>
      <c r="O9559" s="1" t="s">
        <v>4798</v>
      </c>
      <c r="P9559" s="1" t="s">
        <v>29</v>
      </c>
      <c r="Q9559" s="1" t="s">
        <v>59</v>
      </c>
      <c r="R9559" s="1" t="s">
        <v>4799</v>
      </c>
      <c r="S9559" s="5">
        <v>5.3120000000000003</v>
      </c>
      <c r="T9559" s="5">
        <v>2</v>
      </c>
      <c r="U9559" s="5">
        <v>0.6</v>
      </c>
      <c r="V9559" s="5">
        <v>-1.5935999999999995</v>
      </c>
    </row>
    <row r="9560" spans="1:22" x14ac:dyDescent="0.25">
      <c r="A9560" s="1">
        <v>9559</v>
      </c>
      <c r="B9560" t="s">
        <v>10736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tr">
        <f>VLOOKUP(M9560,People!$A$1:$C$5,2,0)</f>
        <v>Chuck Magee</v>
      </c>
      <c r="O9560" s="1" t="s">
        <v>796</v>
      </c>
      <c r="P9560" s="1" t="s">
        <v>65</v>
      </c>
      <c r="Q9560" s="1" t="s">
        <v>145</v>
      </c>
      <c r="R9560" s="1" t="s">
        <v>1546</v>
      </c>
      <c r="S9560" s="5">
        <v>132.52000000000004</v>
      </c>
      <c r="T9560" s="5">
        <v>5</v>
      </c>
      <c r="U9560" s="5">
        <v>0.2</v>
      </c>
      <c r="V9560" s="5">
        <v>34.786500000000004</v>
      </c>
    </row>
    <row r="9561" spans="1:22" x14ac:dyDescent="0.25">
      <c r="A9561" s="1">
        <v>9560</v>
      </c>
      <c r="B9561" t="s">
        <v>10736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tr">
        <f>VLOOKUP(M9561,People!$A$1:$C$5,2,0)</f>
        <v>Chuck Magee</v>
      </c>
      <c r="O9561" s="1" t="s">
        <v>3760</v>
      </c>
      <c r="P9561" s="1" t="s">
        <v>42</v>
      </c>
      <c r="Q9561" s="1" t="s">
        <v>54</v>
      </c>
      <c r="R9561" s="1" t="s">
        <v>3761</v>
      </c>
      <c r="S9561" s="5">
        <v>195.64</v>
      </c>
      <c r="T9561" s="5">
        <v>5</v>
      </c>
      <c r="U9561" s="5">
        <v>0.2</v>
      </c>
      <c r="V9561" s="5">
        <v>-44.018999999999991</v>
      </c>
    </row>
    <row r="9562" spans="1:22" x14ac:dyDescent="0.25">
      <c r="A9562" s="1">
        <v>9561</v>
      </c>
      <c r="B9562" t="s">
        <v>10736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tr">
        <f>VLOOKUP(M9562,People!$A$1:$C$5,2,0)</f>
        <v>Chuck Magee</v>
      </c>
      <c r="O9562" s="1" t="s">
        <v>4537</v>
      </c>
      <c r="P9562" s="1" t="s">
        <v>29</v>
      </c>
      <c r="Q9562" s="1" t="s">
        <v>59</v>
      </c>
      <c r="R9562" s="1" t="s">
        <v>4538</v>
      </c>
      <c r="S9562" s="5">
        <v>51.967999999999996</v>
      </c>
      <c r="T9562" s="5">
        <v>2</v>
      </c>
      <c r="U9562" s="5">
        <v>0.2</v>
      </c>
      <c r="V9562" s="5">
        <v>10.393599999999998</v>
      </c>
    </row>
    <row r="9563" spans="1:22" x14ac:dyDescent="0.25">
      <c r="A9563" s="1">
        <v>9562</v>
      </c>
      <c r="B9563" t="s">
        <v>10736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tr">
        <f>VLOOKUP(M9563,People!$A$1:$C$5,2,0)</f>
        <v>Chuck Magee</v>
      </c>
      <c r="O9563" s="1" t="s">
        <v>4272</v>
      </c>
      <c r="P9563" s="1" t="s">
        <v>65</v>
      </c>
      <c r="Q9563" s="1" t="s">
        <v>145</v>
      </c>
      <c r="R9563" s="1" t="s">
        <v>4273</v>
      </c>
      <c r="S9563" s="5">
        <v>431.97600000000006</v>
      </c>
      <c r="T9563" s="5">
        <v>3</v>
      </c>
      <c r="U9563" s="5">
        <v>0.2</v>
      </c>
      <c r="V9563" s="5">
        <v>-75.59580000000004</v>
      </c>
    </row>
    <row r="9564" spans="1:22" x14ac:dyDescent="0.25">
      <c r="A9564" s="1">
        <v>9563</v>
      </c>
      <c r="B9564" t="s">
        <v>10736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tr">
        <f>VLOOKUP(M9564,People!$A$1:$C$5,2,0)</f>
        <v>Chuck Magee</v>
      </c>
      <c r="O9564" s="1" t="s">
        <v>5915</v>
      </c>
      <c r="P9564" s="1" t="s">
        <v>65</v>
      </c>
      <c r="Q9564" s="1" t="s">
        <v>600</v>
      </c>
      <c r="R9564" s="1" t="s">
        <v>5916</v>
      </c>
      <c r="S9564" s="5">
        <v>224.93700000000004</v>
      </c>
      <c r="T9564" s="5">
        <v>3</v>
      </c>
      <c r="U9564" s="5">
        <v>0.7</v>
      </c>
      <c r="V9564" s="5">
        <v>-164.9538</v>
      </c>
    </row>
    <row r="9565" spans="1:22" x14ac:dyDescent="0.25">
      <c r="A9565" s="1">
        <v>9564</v>
      </c>
      <c r="B9565" t="s">
        <v>10736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tr">
        <f>VLOOKUP(M9565,People!$A$1:$C$5,2,0)</f>
        <v>Chuck Magee</v>
      </c>
      <c r="O9565" s="1" t="s">
        <v>4318</v>
      </c>
      <c r="P9565" s="1" t="s">
        <v>42</v>
      </c>
      <c r="Q9565" s="1" t="s">
        <v>43</v>
      </c>
      <c r="R9565" s="1" t="s">
        <v>4319</v>
      </c>
      <c r="S9565" s="5">
        <v>6</v>
      </c>
      <c r="T9565" s="5">
        <v>2</v>
      </c>
      <c r="U9565" s="5">
        <v>0.2</v>
      </c>
      <c r="V9565" s="5">
        <v>2.0999999999999996</v>
      </c>
    </row>
    <row r="9566" spans="1:22" x14ac:dyDescent="0.25">
      <c r="A9566" s="1">
        <v>9565</v>
      </c>
      <c r="B9566" t="s">
        <v>10737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tr">
        <f>VLOOKUP(M9566,People!$A$1:$C$5,2,0)</f>
        <v>Anna Andreadi</v>
      </c>
      <c r="O9566" s="1" t="s">
        <v>3297</v>
      </c>
      <c r="P9566" s="1" t="s">
        <v>42</v>
      </c>
      <c r="Q9566" s="1" t="s">
        <v>83</v>
      </c>
      <c r="R9566" s="1" t="s">
        <v>3298</v>
      </c>
      <c r="S9566" s="5">
        <v>11.76</v>
      </c>
      <c r="T9566" s="5">
        <v>2</v>
      </c>
      <c r="U9566" s="5">
        <v>0</v>
      </c>
      <c r="V9566" s="5">
        <v>5.7623999999999995</v>
      </c>
    </row>
    <row r="9567" spans="1:22" x14ac:dyDescent="0.25">
      <c r="A9567" s="1">
        <v>9566</v>
      </c>
      <c r="B9567" t="s">
        <v>10738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tr">
        <f>VLOOKUP(M9567,People!$A$1:$C$5,2,0)</f>
        <v>Cassandra Brandow</v>
      </c>
      <c r="O9567" s="1" t="s">
        <v>828</v>
      </c>
      <c r="P9567" s="1" t="s">
        <v>29</v>
      </c>
      <c r="Q9567" s="1" t="s">
        <v>33</v>
      </c>
      <c r="R9567" s="1" t="s">
        <v>829</v>
      </c>
      <c r="S9567" s="5">
        <v>1125.4879999999998</v>
      </c>
      <c r="T9567" s="5">
        <v>7</v>
      </c>
      <c r="U9567" s="5">
        <v>0.2</v>
      </c>
      <c r="V9567" s="5">
        <v>98.480200000000082</v>
      </c>
    </row>
    <row r="9568" spans="1:22" x14ac:dyDescent="0.25">
      <c r="A9568" s="1">
        <v>9567</v>
      </c>
      <c r="B9568" t="s">
        <v>10738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tr">
        <f>VLOOKUP(M9568,People!$A$1:$C$5,2,0)</f>
        <v>Cassandra Brandow</v>
      </c>
      <c r="O9568" s="1" t="s">
        <v>2226</v>
      </c>
      <c r="P9568" s="1" t="s">
        <v>42</v>
      </c>
      <c r="Q9568" s="1" t="s">
        <v>69</v>
      </c>
      <c r="R9568" s="1" t="s">
        <v>2227</v>
      </c>
      <c r="S9568" s="5">
        <v>12.645000000000001</v>
      </c>
      <c r="T9568" s="5">
        <v>5</v>
      </c>
      <c r="U9568" s="5">
        <v>0.7</v>
      </c>
      <c r="V9568" s="5">
        <v>-10.116</v>
      </c>
    </row>
    <row r="9569" spans="1:22" x14ac:dyDescent="0.25">
      <c r="A9569" s="1">
        <v>9568</v>
      </c>
      <c r="B9569" t="s">
        <v>10738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tr">
        <f>VLOOKUP(M9569,People!$A$1:$C$5,2,0)</f>
        <v>Cassandra Brandow</v>
      </c>
      <c r="O9569" s="1" t="s">
        <v>687</v>
      </c>
      <c r="P9569" s="1" t="s">
        <v>42</v>
      </c>
      <c r="Q9569" s="1" t="s">
        <v>62</v>
      </c>
      <c r="R9569" s="1" t="s">
        <v>688</v>
      </c>
      <c r="S9569" s="5">
        <v>4.032</v>
      </c>
      <c r="T9569" s="5">
        <v>2</v>
      </c>
      <c r="U9569" s="5">
        <v>0.2</v>
      </c>
      <c r="V9569" s="5">
        <v>1.0584000000000002</v>
      </c>
    </row>
    <row r="9570" spans="1:22" x14ac:dyDescent="0.25">
      <c r="A9570" s="1">
        <v>9569</v>
      </c>
      <c r="B9570" t="s">
        <v>10739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tr">
        <f>VLOOKUP(M9570,People!$A$1:$C$5,2,0)</f>
        <v>Kelly Williams</v>
      </c>
      <c r="O9570" s="1" t="s">
        <v>491</v>
      </c>
      <c r="P9570" s="1" t="s">
        <v>65</v>
      </c>
      <c r="Q9570" s="1" t="s">
        <v>66</v>
      </c>
      <c r="R9570" s="1" t="s">
        <v>492</v>
      </c>
      <c r="S9570" s="5">
        <v>79.959999999999994</v>
      </c>
      <c r="T9570" s="5">
        <v>4</v>
      </c>
      <c r="U9570" s="5">
        <v>0</v>
      </c>
      <c r="V9570" s="5">
        <v>22.388800000000003</v>
      </c>
    </row>
    <row r="9571" spans="1:22" x14ac:dyDescent="0.25">
      <c r="A9571" s="1">
        <v>9570</v>
      </c>
      <c r="B9571" t="s">
        <v>10740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tr">
        <f>VLOOKUP(M9571,People!$A$1:$C$5,2,0)</f>
        <v>Chuck Magee</v>
      </c>
      <c r="O9571" s="1" t="s">
        <v>4462</v>
      </c>
      <c r="P9571" s="1" t="s">
        <v>42</v>
      </c>
      <c r="Q9571" s="1" t="s">
        <v>69</v>
      </c>
      <c r="R9571" s="1" t="s">
        <v>4463</v>
      </c>
      <c r="S9571" s="5">
        <v>6.732000000000002</v>
      </c>
      <c r="T9571" s="5">
        <v>6</v>
      </c>
      <c r="U9571" s="5">
        <v>0.7</v>
      </c>
      <c r="V9571" s="5">
        <v>-4.4879999999999978</v>
      </c>
    </row>
    <row r="9572" spans="1:22" x14ac:dyDescent="0.25">
      <c r="A9572" s="1">
        <v>9571</v>
      </c>
      <c r="B9572" t="s">
        <v>10740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tr">
        <f>VLOOKUP(M9572,People!$A$1:$C$5,2,0)</f>
        <v>Chuck Magee</v>
      </c>
      <c r="O9572" s="1" t="s">
        <v>3923</v>
      </c>
      <c r="P9572" s="1" t="s">
        <v>42</v>
      </c>
      <c r="Q9572" s="1" t="s">
        <v>54</v>
      </c>
      <c r="R9572" s="1" t="s">
        <v>3924</v>
      </c>
      <c r="S9572" s="5">
        <v>33.568000000000005</v>
      </c>
      <c r="T9572" s="5">
        <v>2</v>
      </c>
      <c r="U9572" s="5">
        <v>0.2</v>
      </c>
      <c r="V9572" s="5">
        <v>1.6783999999999981</v>
      </c>
    </row>
    <row r="9573" spans="1:22" x14ac:dyDescent="0.25">
      <c r="A9573" s="1">
        <v>9572</v>
      </c>
      <c r="B9573" t="s">
        <v>10740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tr">
        <f>VLOOKUP(M9573,People!$A$1:$C$5,2,0)</f>
        <v>Chuck Magee</v>
      </c>
      <c r="O9573" s="1" t="s">
        <v>5277</v>
      </c>
      <c r="P9573" s="1" t="s">
        <v>42</v>
      </c>
      <c r="Q9573" s="1" t="s">
        <v>156</v>
      </c>
      <c r="R9573" s="1" t="s">
        <v>5278</v>
      </c>
      <c r="S9573" s="5">
        <v>15.840000000000002</v>
      </c>
      <c r="T9573" s="5">
        <v>2</v>
      </c>
      <c r="U9573" s="5">
        <v>0.2</v>
      </c>
      <c r="V9573" s="5">
        <v>5.5439999999999987</v>
      </c>
    </row>
    <row r="9574" spans="1:22" x14ac:dyDescent="0.25">
      <c r="A9574" s="1">
        <v>9573</v>
      </c>
      <c r="B9574" t="s">
        <v>10740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tr">
        <f>VLOOKUP(M9574,People!$A$1:$C$5,2,0)</f>
        <v>Chuck Magee</v>
      </c>
      <c r="O9574" s="1" t="s">
        <v>1935</v>
      </c>
      <c r="P9574" s="1" t="s">
        <v>42</v>
      </c>
      <c r="Q9574" s="1" t="s">
        <v>43</v>
      </c>
      <c r="R9574" s="1" t="s">
        <v>1936</v>
      </c>
      <c r="S9574" s="5">
        <v>24.424000000000003</v>
      </c>
      <c r="T9574" s="5">
        <v>1</v>
      </c>
      <c r="U9574" s="5">
        <v>0.2</v>
      </c>
      <c r="V9574" s="5">
        <v>7.9378000000000002</v>
      </c>
    </row>
    <row r="9575" spans="1:22" x14ac:dyDescent="0.25">
      <c r="A9575" s="1">
        <v>9574</v>
      </c>
      <c r="B9575" t="s">
        <v>10740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tr">
        <f>VLOOKUP(M9575,People!$A$1:$C$5,2,0)</f>
        <v>Chuck Magee</v>
      </c>
      <c r="O9575" s="1" t="s">
        <v>3405</v>
      </c>
      <c r="P9575" s="1" t="s">
        <v>42</v>
      </c>
      <c r="Q9575" s="1" t="s">
        <v>62</v>
      </c>
      <c r="R9575" s="1" t="s">
        <v>3406</v>
      </c>
      <c r="S9575" s="5">
        <v>17.12</v>
      </c>
      <c r="T9575" s="5">
        <v>5</v>
      </c>
      <c r="U9575" s="5">
        <v>0.2</v>
      </c>
      <c r="V9575" s="5">
        <v>1.9259999999999975</v>
      </c>
    </row>
    <row r="9576" spans="1:22" x14ac:dyDescent="0.25">
      <c r="A9576" s="1">
        <v>9575</v>
      </c>
      <c r="B9576" t="s">
        <v>10741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tr">
        <f>VLOOKUP(M9576,People!$A$1:$C$5,2,0)</f>
        <v>Anna Andreadi</v>
      </c>
      <c r="O9576" s="1" t="s">
        <v>3779</v>
      </c>
      <c r="P9576" s="1" t="s">
        <v>29</v>
      </c>
      <c r="Q9576" s="1" t="s">
        <v>59</v>
      </c>
      <c r="R9576" s="1" t="s">
        <v>3780</v>
      </c>
      <c r="S9576" s="5">
        <v>31.56</v>
      </c>
      <c r="T9576" s="5">
        <v>3</v>
      </c>
      <c r="U9576" s="5">
        <v>0</v>
      </c>
      <c r="V9576" s="5">
        <v>10.4148</v>
      </c>
    </row>
    <row r="9577" spans="1:22" x14ac:dyDescent="0.25">
      <c r="A9577" s="1">
        <v>9576</v>
      </c>
      <c r="B9577" t="s">
        <v>10742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tr">
        <f>VLOOKUP(M9577,People!$A$1:$C$5,2,0)</f>
        <v>Kelly Williams</v>
      </c>
      <c r="O9577" s="1" t="s">
        <v>341</v>
      </c>
      <c r="P9577" s="1" t="s">
        <v>29</v>
      </c>
      <c r="Q9577" s="1" t="s">
        <v>33</v>
      </c>
      <c r="R9577" s="1" t="s">
        <v>342</v>
      </c>
      <c r="S9577" s="5">
        <v>105.68599999999999</v>
      </c>
      <c r="T9577" s="5">
        <v>1</v>
      </c>
      <c r="U9577" s="5">
        <v>0.3</v>
      </c>
      <c r="V9577" s="5">
        <v>-28.686199999999999</v>
      </c>
    </row>
    <row r="9578" spans="1:22" x14ac:dyDescent="0.25">
      <c r="A9578" s="1">
        <v>9577</v>
      </c>
      <c r="B9578" t="s">
        <v>10742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tr">
        <f>VLOOKUP(M9578,People!$A$1:$C$5,2,0)</f>
        <v>Kelly Williams</v>
      </c>
      <c r="O9578" s="1" t="s">
        <v>3551</v>
      </c>
      <c r="P9578" s="1" t="s">
        <v>65</v>
      </c>
      <c r="Q9578" s="1" t="s">
        <v>600</v>
      </c>
      <c r="R9578" s="1" t="s">
        <v>3552</v>
      </c>
      <c r="S9578" s="5">
        <v>399.53999999999996</v>
      </c>
      <c r="T9578" s="5">
        <v>2</v>
      </c>
      <c r="U9578" s="5">
        <v>0.4</v>
      </c>
      <c r="V9578" s="5">
        <v>-79.908000000000015</v>
      </c>
    </row>
    <row r="9579" spans="1:22" x14ac:dyDescent="0.25">
      <c r="A9579" s="1">
        <v>9578</v>
      </c>
      <c r="B9579" t="s">
        <v>10742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tr">
        <f>VLOOKUP(M9579,People!$A$1:$C$5,2,0)</f>
        <v>Kelly Williams</v>
      </c>
      <c r="O9579" s="1" t="s">
        <v>3699</v>
      </c>
      <c r="P9579" s="1" t="s">
        <v>29</v>
      </c>
      <c r="Q9579" s="1" t="s">
        <v>33</v>
      </c>
      <c r="R9579" s="1" t="s">
        <v>3700</v>
      </c>
      <c r="S9579" s="5">
        <v>104.93</v>
      </c>
      <c r="T9579" s="5">
        <v>5</v>
      </c>
      <c r="U9579" s="5">
        <v>0.3</v>
      </c>
      <c r="V9579" s="5">
        <v>-4.4969999999999999</v>
      </c>
    </row>
    <row r="9580" spans="1:22" x14ac:dyDescent="0.25">
      <c r="A9580" s="1">
        <v>9579</v>
      </c>
      <c r="B9580" t="s">
        <v>10743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tr">
        <f>VLOOKUP(M9580,People!$A$1:$C$5,2,0)</f>
        <v>Chuck Magee</v>
      </c>
      <c r="O9580" s="1" t="s">
        <v>2932</v>
      </c>
      <c r="P9580" s="1" t="s">
        <v>65</v>
      </c>
      <c r="Q9580" s="1" t="s">
        <v>66</v>
      </c>
      <c r="R9580" s="1" t="s">
        <v>2933</v>
      </c>
      <c r="S9580" s="5">
        <v>1079.8499999999999</v>
      </c>
      <c r="T9580" s="5">
        <v>3</v>
      </c>
      <c r="U9580" s="5">
        <v>0</v>
      </c>
      <c r="V9580" s="5">
        <v>323.95499999999993</v>
      </c>
    </row>
    <row r="9581" spans="1:22" x14ac:dyDescent="0.25">
      <c r="A9581" s="1">
        <v>9580</v>
      </c>
      <c r="B9581" t="s">
        <v>10743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tr">
        <f>VLOOKUP(M9581,People!$A$1:$C$5,2,0)</f>
        <v>Chuck Magee</v>
      </c>
      <c r="O9581" s="1" t="s">
        <v>3396</v>
      </c>
      <c r="P9581" s="1" t="s">
        <v>42</v>
      </c>
      <c r="Q9581" s="1" t="s">
        <v>54</v>
      </c>
      <c r="R9581" s="1" t="s">
        <v>3397</v>
      </c>
      <c r="S9581" s="5">
        <v>70.98</v>
      </c>
      <c r="T9581" s="5">
        <v>1</v>
      </c>
      <c r="U9581" s="5">
        <v>0</v>
      </c>
      <c r="V9581" s="5">
        <v>3.5489999999999924</v>
      </c>
    </row>
    <row r="9582" spans="1:22" x14ac:dyDescent="0.25">
      <c r="A9582" s="1">
        <v>9581</v>
      </c>
      <c r="B9582" t="s">
        <v>10743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tr">
        <f>VLOOKUP(M9582,People!$A$1:$C$5,2,0)</f>
        <v>Chuck Magee</v>
      </c>
      <c r="O9582" s="1" t="s">
        <v>2497</v>
      </c>
      <c r="P9582" s="1" t="s">
        <v>42</v>
      </c>
      <c r="Q9582" s="1" t="s">
        <v>62</v>
      </c>
      <c r="R9582" s="1" t="s">
        <v>2498</v>
      </c>
      <c r="S9582" s="5">
        <v>29.950000000000003</v>
      </c>
      <c r="T9582" s="5">
        <v>5</v>
      </c>
      <c r="U9582" s="5">
        <v>0</v>
      </c>
      <c r="V9582" s="5">
        <v>8.6854999999999993</v>
      </c>
    </row>
    <row r="9583" spans="1:22" x14ac:dyDescent="0.25">
      <c r="A9583" s="1">
        <v>9582</v>
      </c>
      <c r="B9583" t="s">
        <v>10743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tr">
        <f>VLOOKUP(M9583,People!$A$1:$C$5,2,0)</f>
        <v>Chuck Magee</v>
      </c>
      <c r="O9583" s="1" t="s">
        <v>5077</v>
      </c>
      <c r="P9583" s="1" t="s">
        <v>29</v>
      </c>
      <c r="Q9583" s="1" t="s">
        <v>33</v>
      </c>
      <c r="R9583" s="1" t="s">
        <v>5078</v>
      </c>
      <c r="S9583" s="5">
        <v>589.41</v>
      </c>
      <c r="T9583" s="5">
        <v>5</v>
      </c>
      <c r="U9583" s="5">
        <v>0.1</v>
      </c>
      <c r="V9583" s="5">
        <v>-6.5490000000000492</v>
      </c>
    </row>
    <row r="9584" spans="1:22" x14ac:dyDescent="0.25">
      <c r="A9584" s="1">
        <v>9583</v>
      </c>
      <c r="B9584" t="s">
        <v>10744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tr">
        <f>VLOOKUP(M9584,People!$A$1:$C$5,2,0)</f>
        <v>Chuck Magee</v>
      </c>
      <c r="O9584" s="1" t="s">
        <v>506</v>
      </c>
      <c r="P9584" s="1" t="s">
        <v>42</v>
      </c>
      <c r="Q9584" s="1" t="s">
        <v>241</v>
      </c>
      <c r="R9584" s="1" t="s">
        <v>507</v>
      </c>
      <c r="S9584" s="5">
        <v>9.6479999999999997</v>
      </c>
      <c r="T9584" s="5">
        <v>6</v>
      </c>
      <c r="U9584" s="5">
        <v>0.2</v>
      </c>
      <c r="V9584" s="5">
        <v>3.4973999999999998</v>
      </c>
    </row>
    <row r="9585" spans="1:22" x14ac:dyDescent="0.25">
      <c r="A9585" s="1">
        <v>9584</v>
      </c>
      <c r="B9585" t="s">
        <v>10745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tr">
        <f>VLOOKUP(M9585,People!$A$1:$C$5,2,0)</f>
        <v>Chuck Magee</v>
      </c>
      <c r="O9585" s="1" t="s">
        <v>3999</v>
      </c>
      <c r="P9585" s="1" t="s">
        <v>29</v>
      </c>
      <c r="Q9585" s="1" t="s">
        <v>30</v>
      </c>
      <c r="R9585" s="1" t="s">
        <v>4000</v>
      </c>
      <c r="S9585" s="5">
        <v>400.78400000000005</v>
      </c>
      <c r="T9585" s="5">
        <v>1</v>
      </c>
      <c r="U9585" s="5">
        <v>0.2</v>
      </c>
      <c r="V9585" s="5">
        <v>-5.0098000000000269</v>
      </c>
    </row>
    <row r="9586" spans="1:22" x14ac:dyDescent="0.25">
      <c r="A9586" s="1">
        <v>9585</v>
      </c>
      <c r="B9586" t="s">
        <v>10746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tr">
        <f>VLOOKUP(M9586,People!$A$1:$C$5,2,0)</f>
        <v>Kelly Williams</v>
      </c>
      <c r="O9586" s="1" t="s">
        <v>3346</v>
      </c>
      <c r="P9586" s="1" t="s">
        <v>42</v>
      </c>
      <c r="Q9586" s="1" t="s">
        <v>54</v>
      </c>
      <c r="R9586" s="1" t="s">
        <v>3347</v>
      </c>
      <c r="S9586" s="5">
        <v>53.72</v>
      </c>
      <c r="T9586" s="5">
        <v>4</v>
      </c>
      <c r="U9586" s="5">
        <v>0</v>
      </c>
      <c r="V9586" s="5">
        <v>13.967199999999998</v>
      </c>
    </row>
    <row r="9587" spans="1:22" x14ac:dyDescent="0.25">
      <c r="A9587" s="1">
        <v>9586</v>
      </c>
      <c r="B9587" t="s">
        <v>10747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tr">
        <f>VLOOKUP(M9587,People!$A$1:$C$5,2,0)</f>
        <v>Cassandra Brandow</v>
      </c>
      <c r="O9587" s="1" t="s">
        <v>4531</v>
      </c>
      <c r="P9587" s="1" t="s">
        <v>42</v>
      </c>
      <c r="Q9587" s="1" t="s">
        <v>83</v>
      </c>
      <c r="R9587" s="1" t="s">
        <v>4532</v>
      </c>
      <c r="S9587" s="5">
        <v>31.007999999999999</v>
      </c>
      <c r="T9587" s="5">
        <v>1</v>
      </c>
      <c r="U9587" s="5">
        <v>0.2</v>
      </c>
      <c r="V9587" s="5">
        <v>11.240400000000001</v>
      </c>
    </row>
    <row r="9588" spans="1:22" x14ac:dyDescent="0.25">
      <c r="A9588" s="1">
        <v>9587</v>
      </c>
      <c r="B9588" t="s">
        <v>10748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tr">
        <f>VLOOKUP(M9588,People!$A$1:$C$5,2,0)</f>
        <v>Anna Andreadi</v>
      </c>
      <c r="O9588" s="1" t="s">
        <v>4264</v>
      </c>
      <c r="P9588" s="1" t="s">
        <v>42</v>
      </c>
      <c r="Q9588" s="1" t="s">
        <v>69</v>
      </c>
      <c r="R9588" s="1" t="s">
        <v>4265</v>
      </c>
      <c r="S9588" s="5">
        <v>61.120000000000005</v>
      </c>
      <c r="T9588" s="5">
        <v>5</v>
      </c>
      <c r="U9588" s="5">
        <v>0.2</v>
      </c>
      <c r="V9588" s="5">
        <v>22.155999999999999</v>
      </c>
    </row>
    <row r="9589" spans="1:22" x14ac:dyDescent="0.25">
      <c r="A9589" s="1">
        <v>9588</v>
      </c>
      <c r="B9589" t="s">
        <v>10749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tr">
        <f>VLOOKUP(M9589,People!$A$1:$C$5,2,0)</f>
        <v>Kelly Williams</v>
      </c>
      <c r="O9589" s="1" t="s">
        <v>2873</v>
      </c>
      <c r="P9589" s="1" t="s">
        <v>42</v>
      </c>
      <c r="Q9589" s="1" t="s">
        <v>54</v>
      </c>
      <c r="R9589" s="1" t="s">
        <v>2874</v>
      </c>
      <c r="S9589" s="5">
        <v>195.136</v>
      </c>
      <c r="T9589" s="5">
        <v>4</v>
      </c>
      <c r="U9589" s="5">
        <v>0.2</v>
      </c>
      <c r="V9589" s="5">
        <v>-43.9056</v>
      </c>
    </row>
    <row r="9590" spans="1:22" x14ac:dyDescent="0.25">
      <c r="A9590" s="1">
        <v>9589</v>
      </c>
      <c r="B9590" t="s">
        <v>10750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tr">
        <f>VLOOKUP(M9590,People!$A$1:$C$5,2,0)</f>
        <v>Kelly Williams</v>
      </c>
      <c r="O9590" s="1" t="s">
        <v>432</v>
      </c>
      <c r="P9590" s="1" t="s">
        <v>42</v>
      </c>
      <c r="Q9590" s="1" t="s">
        <v>62</v>
      </c>
      <c r="R9590" s="1" t="s">
        <v>433</v>
      </c>
      <c r="S9590" s="5">
        <v>121.536</v>
      </c>
      <c r="T9590" s="5">
        <v>4</v>
      </c>
      <c r="U9590" s="5">
        <v>0.2</v>
      </c>
      <c r="V9590" s="5">
        <v>15.191999999999979</v>
      </c>
    </row>
    <row r="9591" spans="1:22" x14ac:dyDescent="0.25">
      <c r="A9591" s="1">
        <v>9590</v>
      </c>
      <c r="B9591" t="s">
        <v>10751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tr">
        <f>VLOOKUP(M9591,People!$A$1:$C$5,2,0)</f>
        <v>Kelly Williams</v>
      </c>
      <c r="O9591" s="1" t="s">
        <v>5565</v>
      </c>
      <c r="P9591" s="1" t="s">
        <v>42</v>
      </c>
      <c r="Q9591" s="1" t="s">
        <v>83</v>
      </c>
      <c r="R9591" s="1" t="s">
        <v>5566</v>
      </c>
      <c r="S9591" s="5">
        <v>17.472000000000001</v>
      </c>
      <c r="T9591" s="5">
        <v>3</v>
      </c>
      <c r="U9591" s="5">
        <v>0.2</v>
      </c>
      <c r="V9591" s="5">
        <v>5.6783999999999981</v>
      </c>
    </row>
    <row r="9592" spans="1:22" x14ac:dyDescent="0.25">
      <c r="A9592" s="1">
        <v>9591</v>
      </c>
      <c r="B9592" t="s">
        <v>10751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tr">
        <f>VLOOKUP(M9592,People!$A$1:$C$5,2,0)</f>
        <v>Kelly Williams</v>
      </c>
      <c r="O9592" s="1" t="s">
        <v>2971</v>
      </c>
      <c r="P9592" s="1" t="s">
        <v>42</v>
      </c>
      <c r="Q9592" s="1" t="s">
        <v>69</v>
      </c>
      <c r="R9592" s="1" t="s">
        <v>2972</v>
      </c>
      <c r="S9592" s="5">
        <v>104.57999999999998</v>
      </c>
      <c r="T9592" s="5">
        <v>9</v>
      </c>
      <c r="U9592" s="5">
        <v>0.8</v>
      </c>
      <c r="V9592" s="5">
        <v>-172.55700000000007</v>
      </c>
    </row>
    <row r="9593" spans="1:22" x14ac:dyDescent="0.25">
      <c r="A9593" s="1">
        <v>9592</v>
      </c>
      <c r="B9593" t="s">
        <v>10752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tr">
        <f>VLOOKUP(M9593,People!$A$1:$C$5,2,0)</f>
        <v>Kelly Williams</v>
      </c>
      <c r="O9593" s="1" t="s">
        <v>2895</v>
      </c>
      <c r="P9593" s="1" t="s">
        <v>29</v>
      </c>
      <c r="Q9593" s="1" t="s">
        <v>59</v>
      </c>
      <c r="R9593" s="1" t="s">
        <v>2896</v>
      </c>
      <c r="S9593" s="5">
        <v>24.700000000000003</v>
      </c>
      <c r="T9593" s="5">
        <v>5</v>
      </c>
      <c r="U9593" s="5">
        <v>0.6</v>
      </c>
      <c r="V9593" s="5">
        <v>-9.8799999999999955</v>
      </c>
    </row>
    <row r="9594" spans="1:22" x14ac:dyDescent="0.25">
      <c r="A9594" s="1">
        <v>9593</v>
      </c>
      <c r="B9594" t="s">
        <v>10752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tr">
        <f>VLOOKUP(M9594,People!$A$1:$C$5,2,0)</f>
        <v>Kelly Williams</v>
      </c>
      <c r="O9594" s="1" t="s">
        <v>5772</v>
      </c>
      <c r="P9594" s="1" t="s">
        <v>29</v>
      </c>
      <c r="Q9594" s="1" t="s">
        <v>59</v>
      </c>
      <c r="R9594" s="1" t="s">
        <v>5773</v>
      </c>
      <c r="S9594" s="5">
        <v>302.72000000000003</v>
      </c>
      <c r="T9594" s="5">
        <v>5</v>
      </c>
      <c r="U9594" s="5">
        <v>0.6</v>
      </c>
      <c r="V9594" s="5">
        <v>-378.40000000000009</v>
      </c>
    </row>
    <row r="9595" spans="1:22" x14ac:dyDescent="0.25">
      <c r="A9595" s="1">
        <v>9594</v>
      </c>
      <c r="B9595" t="s">
        <v>6100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tr">
        <f>VLOOKUP(M9595,People!$A$1:$C$5,2,0)</f>
        <v>Chuck Magee</v>
      </c>
      <c r="O9595" s="1" t="s">
        <v>4783</v>
      </c>
      <c r="P9595" s="1" t="s">
        <v>42</v>
      </c>
      <c r="Q9595" s="1" t="s">
        <v>83</v>
      </c>
      <c r="R9595" s="1" t="s">
        <v>4784</v>
      </c>
      <c r="S9595" s="5">
        <v>8.56</v>
      </c>
      <c r="T9595" s="5">
        <v>2</v>
      </c>
      <c r="U9595" s="5">
        <v>0</v>
      </c>
      <c r="V9595" s="5">
        <v>3.8519999999999994</v>
      </c>
    </row>
    <row r="9596" spans="1:22" x14ac:dyDescent="0.25">
      <c r="A9596" s="1">
        <v>9595</v>
      </c>
      <c r="B9596" t="s">
        <v>6100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tr">
        <f>VLOOKUP(M9596,People!$A$1:$C$5,2,0)</f>
        <v>Chuck Magee</v>
      </c>
      <c r="O9596" s="1" t="s">
        <v>1277</v>
      </c>
      <c r="P9596" s="1" t="s">
        <v>42</v>
      </c>
      <c r="Q9596" s="1" t="s">
        <v>83</v>
      </c>
      <c r="R9596" s="1" t="s">
        <v>1278</v>
      </c>
      <c r="S9596" s="5">
        <v>11.56</v>
      </c>
      <c r="T9596" s="5">
        <v>2</v>
      </c>
      <c r="U9596" s="5">
        <v>0</v>
      </c>
      <c r="V9596" s="5">
        <v>5.6644000000000005</v>
      </c>
    </row>
    <row r="9597" spans="1:22" x14ac:dyDescent="0.25">
      <c r="A9597" s="1">
        <v>9596</v>
      </c>
      <c r="B9597" t="s">
        <v>10753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tr">
        <f>VLOOKUP(M9597,People!$A$1:$C$5,2,0)</f>
        <v>Anna Andreadi</v>
      </c>
      <c r="O9597" s="1" t="s">
        <v>128</v>
      </c>
      <c r="P9597" s="1" t="s">
        <v>42</v>
      </c>
      <c r="Q9597" s="1" t="s">
        <v>72</v>
      </c>
      <c r="R9597" s="1" t="s">
        <v>129</v>
      </c>
      <c r="S9597" s="5">
        <v>25.86</v>
      </c>
      <c r="T9597" s="5">
        <v>3</v>
      </c>
      <c r="U9597" s="5">
        <v>0</v>
      </c>
      <c r="V9597" s="5">
        <v>6.7236000000000002</v>
      </c>
    </row>
    <row r="9598" spans="1:22" x14ac:dyDescent="0.25">
      <c r="A9598" s="1">
        <v>9597</v>
      </c>
      <c r="B9598" t="s">
        <v>10753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tr">
        <f>VLOOKUP(M9598,People!$A$1:$C$5,2,0)</f>
        <v>Anna Andreadi</v>
      </c>
      <c r="O9598" s="1" t="s">
        <v>5094</v>
      </c>
      <c r="P9598" s="1" t="s">
        <v>42</v>
      </c>
      <c r="Q9598" s="1" t="s">
        <v>69</v>
      </c>
      <c r="R9598" s="1" t="s">
        <v>5095</v>
      </c>
      <c r="S9598" s="5">
        <v>276.78400000000005</v>
      </c>
      <c r="T9598" s="5">
        <v>2</v>
      </c>
      <c r="U9598" s="5">
        <v>0.2</v>
      </c>
      <c r="V9598" s="5">
        <v>89.954799999999992</v>
      </c>
    </row>
    <row r="9599" spans="1:22" x14ac:dyDescent="0.25">
      <c r="A9599" s="1">
        <v>9598</v>
      </c>
      <c r="B9599" t="s">
        <v>10753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tr">
        <f>VLOOKUP(M9599,People!$A$1:$C$5,2,0)</f>
        <v>Anna Andreadi</v>
      </c>
      <c r="O9599" s="1" t="s">
        <v>5344</v>
      </c>
      <c r="P9599" s="1" t="s">
        <v>65</v>
      </c>
      <c r="Q9599" s="1" t="s">
        <v>66</v>
      </c>
      <c r="R9599" s="1" t="s">
        <v>5345</v>
      </c>
      <c r="S9599" s="5">
        <v>110.352</v>
      </c>
      <c r="T9599" s="5">
        <v>3</v>
      </c>
      <c r="U9599" s="5">
        <v>0.2</v>
      </c>
      <c r="V9599" s="5">
        <v>8.2763999999999953</v>
      </c>
    </row>
    <row r="9600" spans="1:22" x14ac:dyDescent="0.25">
      <c r="A9600" s="1">
        <v>9599</v>
      </c>
      <c r="B9600" t="s">
        <v>10754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tr">
        <f>VLOOKUP(M9600,People!$A$1:$C$5,2,0)</f>
        <v>Anna Andreadi</v>
      </c>
      <c r="O9600" s="1" t="s">
        <v>4789</v>
      </c>
      <c r="P9600" s="1" t="s">
        <v>29</v>
      </c>
      <c r="Q9600" s="1" t="s">
        <v>59</v>
      </c>
      <c r="R9600" s="1" t="s">
        <v>4790</v>
      </c>
      <c r="S9600" s="5">
        <v>60.84</v>
      </c>
      <c r="T9600" s="5">
        <v>3</v>
      </c>
      <c r="U9600" s="5">
        <v>0</v>
      </c>
      <c r="V9600" s="5">
        <v>19.468799999999998</v>
      </c>
    </row>
    <row r="9601" spans="1:22" x14ac:dyDescent="0.25">
      <c r="A9601" s="1">
        <v>9600</v>
      </c>
      <c r="B9601" t="s">
        <v>10755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tr">
        <f>VLOOKUP(M9601,People!$A$1:$C$5,2,0)</f>
        <v>Anna Andreadi</v>
      </c>
      <c r="O9601" s="1" t="s">
        <v>4256</v>
      </c>
      <c r="P9601" s="1" t="s">
        <v>42</v>
      </c>
      <c r="Q9601" s="1" t="s">
        <v>72</v>
      </c>
      <c r="R9601" s="1" t="s">
        <v>4257</v>
      </c>
      <c r="S9601" s="5">
        <v>35.207999999999998</v>
      </c>
      <c r="T9601" s="5">
        <v>1</v>
      </c>
      <c r="U9601" s="5">
        <v>0.2</v>
      </c>
      <c r="V9601" s="5">
        <v>2.6405999999999992</v>
      </c>
    </row>
    <row r="9602" spans="1:22" x14ac:dyDescent="0.25">
      <c r="A9602" s="1">
        <v>9601</v>
      </c>
      <c r="B9602" t="s">
        <v>10756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tr">
        <f>VLOOKUP(M9602,People!$A$1:$C$5,2,0)</f>
        <v>Kelly Williams</v>
      </c>
      <c r="O9602" s="1" t="s">
        <v>4701</v>
      </c>
      <c r="P9602" s="1" t="s">
        <v>42</v>
      </c>
      <c r="Q9602" s="1" t="s">
        <v>83</v>
      </c>
      <c r="R9602" s="1" t="s">
        <v>4702</v>
      </c>
      <c r="S9602" s="5">
        <v>41.472000000000008</v>
      </c>
      <c r="T9602" s="5">
        <v>8</v>
      </c>
      <c r="U9602" s="5">
        <v>0.2</v>
      </c>
      <c r="V9602" s="5">
        <v>14.5152</v>
      </c>
    </row>
    <row r="9603" spans="1:22" x14ac:dyDescent="0.25">
      <c r="A9603" s="1">
        <v>9602</v>
      </c>
      <c r="B9603" t="s">
        <v>10757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tr">
        <f>VLOOKUP(M9603,People!$A$1:$C$5,2,0)</f>
        <v>Cassandra Brandow</v>
      </c>
      <c r="O9603" s="1" t="s">
        <v>3422</v>
      </c>
      <c r="P9603" s="1" t="s">
        <v>42</v>
      </c>
      <c r="Q9603" s="1" t="s">
        <v>83</v>
      </c>
      <c r="R9603" s="1" t="s">
        <v>3423</v>
      </c>
      <c r="S9603" s="5">
        <v>239.5</v>
      </c>
      <c r="T9603" s="5">
        <v>5</v>
      </c>
      <c r="U9603" s="5">
        <v>0</v>
      </c>
      <c r="V9603" s="5">
        <v>114.95999999999998</v>
      </c>
    </row>
    <row r="9604" spans="1:22" x14ac:dyDescent="0.25">
      <c r="A9604" s="1">
        <v>9603</v>
      </c>
      <c r="B9604" t="s">
        <v>10758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tr">
        <f>VLOOKUP(M9604,People!$A$1:$C$5,2,0)</f>
        <v>Cassandra Brandow</v>
      </c>
      <c r="O9604" s="1" t="s">
        <v>5491</v>
      </c>
      <c r="P9604" s="1" t="s">
        <v>42</v>
      </c>
      <c r="Q9604" s="1" t="s">
        <v>511</v>
      </c>
      <c r="R9604" s="1" t="s">
        <v>5492</v>
      </c>
      <c r="S9604" s="5">
        <v>34.200000000000003</v>
      </c>
      <c r="T9604" s="5">
        <v>5</v>
      </c>
      <c r="U9604" s="5">
        <v>0</v>
      </c>
      <c r="V9604" s="5">
        <v>9.234</v>
      </c>
    </row>
    <row r="9605" spans="1:22" x14ac:dyDescent="0.25">
      <c r="A9605" s="1">
        <v>9604</v>
      </c>
      <c r="B9605" t="s">
        <v>10759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tr">
        <f>VLOOKUP(M9605,People!$A$1:$C$5,2,0)</f>
        <v>Chuck Magee</v>
      </c>
      <c r="O9605" s="1" t="s">
        <v>3312</v>
      </c>
      <c r="P9605" s="1" t="s">
        <v>29</v>
      </c>
      <c r="Q9605" s="1" t="s">
        <v>51</v>
      </c>
      <c r="R9605" s="1" t="s">
        <v>3313</v>
      </c>
      <c r="S9605" s="5">
        <v>376.86599999999999</v>
      </c>
      <c r="T9605" s="5">
        <v>3</v>
      </c>
      <c r="U9605" s="5">
        <v>0.4</v>
      </c>
      <c r="V9605" s="5">
        <v>-213.55740000000006</v>
      </c>
    </row>
    <row r="9606" spans="1:22" x14ac:dyDescent="0.25">
      <c r="A9606" s="1">
        <v>9605</v>
      </c>
      <c r="B9606" t="s">
        <v>10760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tr">
        <f>VLOOKUP(M9606,People!$A$1:$C$5,2,0)</f>
        <v>Cassandra Brandow</v>
      </c>
      <c r="O9606" s="1" t="s">
        <v>5917</v>
      </c>
      <c r="P9606" s="1" t="s">
        <v>42</v>
      </c>
      <c r="Q9606" s="1" t="s">
        <v>72</v>
      </c>
      <c r="R9606" s="1" t="s">
        <v>5918</v>
      </c>
      <c r="S9606" s="5">
        <v>197.72</v>
      </c>
      <c r="T9606" s="5">
        <v>4</v>
      </c>
      <c r="U9606" s="5">
        <v>0</v>
      </c>
      <c r="V9606" s="5">
        <v>55.36160000000001</v>
      </c>
    </row>
    <row r="9607" spans="1:22" x14ac:dyDescent="0.25">
      <c r="A9607" s="1">
        <v>9606</v>
      </c>
      <c r="B9607" t="s">
        <v>10761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tr">
        <f>VLOOKUP(M9607,People!$A$1:$C$5,2,0)</f>
        <v>Chuck Magee</v>
      </c>
      <c r="O9607" s="1" t="s">
        <v>662</v>
      </c>
      <c r="P9607" s="1" t="s">
        <v>65</v>
      </c>
      <c r="Q9607" s="1" t="s">
        <v>145</v>
      </c>
      <c r="R9607" s="1" t="s">
        <v>663</v>
      </c>
      <c r="S9607" s="5">
        <v>70.720000000000013</v>
      </c>
      <c r="T9607" s="5">
        <v>4</v>
      </c>
      <c r="U9607" s="5">
        <v>0.2</v>
      </c>
      <c r="V9607" s="5">
        <v>-6.1879999999999988</v>
      </c>
    </row>
    <row r="9608" spans="1:22" x14ac:dyDescent="0.25">
      <c r="A9608" s="1">
        <v>9607</v>
      </c>
      <c r="B9608" t="s">
        <v>10761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tr">
        <f>VLOOKUP(M9608,People!$A$1:$C$5,2,0)</f>
        <v>Chuck Magee</v>
      </c>
      <c r="O9608" s="1" t="s">
        <v>2833</v>
      </c>
      <c r="P9608" s="1" t="s">
        <v>42</v>
      </c>
      <c r="Q9608" s="1" t="s">
        <v>54</v>
      </c>
      <c r="R9608" s="1" t="s">
        <v>2834</v>
      </c>
      <c r="S9608" s="5">
        <v>194.35200000000003</v>
      </c>
      <c r="T9608" s="5">
        <v>3</v>
      </c>
      <c r="U9608" s="5">
        <v>0.2</v>
      </c>
      <c r="V9608" s="5">
        <v>-43.729199999999992</v>
      </c>
    </row>
    <row r="9609" spans="1:22" x14ac:dyDescent="0.25">
      <c r="A9609" s="1">
        <v>9608</v>
      </c>
      <c r="B9609" t="s">
        <v>10762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tr">
        <f>VLOOKUP(M9609,People!$A$1:$C$5,2,0)</f>
        <v>Chuck Magee</v>
      </c>
      <c r="O9609" s="1" t="s">
        <v>4981</v>
      </c>
      <c r="P9609" s="1" t="s">
        <v>42</v>
      </c>
      <c r="Q9609" s="1" t="s">
        <v>83</v>
      </c>
      <c r="R9609" s="1" t="s">
        <v>4982</v>
      </c>
      <c r="S9609" s="5">
        <v>21.6</v>
      </c>
      <c r="T9609" s="5">
        <v>6</v>
      </c>
      <c r="U9609" s="5">
        <v>0</v>
      </c>
      <c r="V9609" s="5">
        <v>9.9359999999999999</v>
      </c>
    </row>
    <row r="9610" spans="1:22" x14ac:dyDescent="0.25">
      <c r="A9610" s="1">
        <v>9609</v>
      </c>
      <c r="B9610" t="s">
        <v>10762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tr">
        <f>VLOOKUP(M9610,People!$A$1:$C$5,2,0)</f>
        <v>Chuck Magee</v>
      </c>
      <c r="O9610" s="1" t="s">
        <v>3969</v>
      </c>
      <c r="P9610" s="1" t="s">
        <v>42</v>
      </c>
      <c r="Q9610" s="1" t="s">
        <v>43</v>
      </c>
      <c r="R9610" s="1" t="s">
        <v>3970</v>
      </c>
      <c r="S9610" s="5">
        <v>11.07</v>
      </c>
      <c r="T9610" s="5">
        <v>3</v>
      </c>
      <c r="U9610" s="5">
        <v>0</v>
      </c>
      <c r="V9610" s="5">
        <v>5.2028999999999996</v>
      </c>
    </row>
    <row r="9611" spans="1:22" x14ac:dyDescent="0.25">
      <c r="A9611" s="1">
        <v>9610</v>
      </c>
      <c r="B9611" t="s">
        <v>6057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tr">
        <f>VLOOKUP(M9611,People!$A$1:$C$5,2,0)</f>
        <v>Anna Andreadi</v>
      </c>
      <c r="O9611" s="1" t="s">
        <v>4667</v>
      </c>
      <c r="P9611" s="1" t="s">
        <v>29</v>
      </c>
      <c r="Q9611" s="1" t="s">
        <v>59</v>
      </c>
      <c r="R9611" s="1" t="s">
        <v>4668</v>
      </c>
      <c r="S9611" s="5">
        <v>282.83999999999997</v>
      </c>
      <c r="T9611" s="5">
        <v>4</v>
      </c>
      <c r="U9611" s="5">
        <v>0</v>
      </c>
      <c r="V9611" s="5">
        <v>19.798799999999972</v>
      </c>
    </row>
    <row r="9612" spans="1:22" x14ac:dyDescent="0.25">
      <c r="A9612" s="1">
        <v>9611</v>
      </c>
      <c r="B9612" t="s">
        <v>6057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tr">
        <f>VLOOKUP(M9612,People!$A$1:$C$5,2,0)</f>
        <v>Anna Andreadi</v>
      </c>
      <c r="O9612" s="1" t="s">
        <v>3374</v>
      </c>
      <c r="P9612" s="1" t="s">
        <v>42</v>
      </c>
      <c r="Q9612" s="1" t="s">
        <v>43</v>
      </c>
      <c r="R9612" s="1" t="s">
        <v>3375</v>
      </c>
      <c r="S9612" s="5">
        <v>27.72</v>
      </c>
      <c r="T9612" s="5">
        <v>9</v>
      </c>
      <c r="U9612" s="5">
        <v>0</v>
      </c>
      <c r="V9612" s="5">
        <v>13.3056</v>
      </c>
    </row>
    <row r="9613" spans="1:22" x14ac:dyDescent="0.25">
      <c r="A9613" s="1">
        <v>9612</v>
      </c>
      <c r="B9613" t="s">
        <v>10763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tr">
        <f>VLOOKUP(M9613,People!$A$1:$C$5,2,0)</f>
        <v>Cassandra Brandow</v>
      </c>
      <c r="O9613" s="1" t="s">
        <v>2767</v>
      </c>
      <c r="P9613" s="1" t="s">
        <v>42</v>
      </c>
      <c r="Q9613" s="1" t="s">
        <v>241</v>
      </c>
      <c r="R9613" s="1" t="s">
        <v>496</v>
      </c>
      <c r="S9613" s="5">
        <v>11.68</v>
      </c>
      <c r="T9613" s="5">
        <v>4</v>
      </c>
      <c r="U9613" s="5">
        <v>0</v>
      </c>
      <c r="V9613" s="5">
        <v>5.2559999999999993</v>
      </c>
    </row>
    <row r="9614" spans="1:22" x14ac:dyDescent="0.25">
      <c r="A9614" s="1">
        <v>9613</v>
      </c>
      <c r="B9614" t="s">
        <v>10764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tr">
        <f>VLOOKUP(M9614,People!$A$1:$C$5,2,0)</f>
        <v>Anna Andreadi</v>
      </c>
      <c r="O9614" s="1" t="s">
        <v>4819</v>
      </c>
      <c r="P9614" s="1" t="s">
        <v>65</v>
      </c>
      <c r="Q9614" s="1" t="s">
        <v>66</v>
      </c>
      <c r="R9614" s="1" t="s">
        <v>4820</v>
      </c>
      <c r="S9614" s="5">
        <v>239.98400000000004</v>
      </c>
      <c r="T9614" s="5">
        <v>2</v>
      </c>
      <c r="U9614" s="5">
        <v>0.2</v>
      </c>
      <c r="V9614" s="5">
        <v>23.998400000000004</v>
      </c>
    </row>
    <row r="9615" spans="1:22" x14ac:dyDescent="0.25">
      <c r="A9615" s="1">
        <v>9614</v>
      </c>
      <c r="B9615" t="s">
        <v>10765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tr">
        <f>VLOOKUP(M9615,People!$A$1:$C$5,2,0)</f>
        <v>Anna Andreadi</v>
      </c>
      <c r="O9615" s="1" t="s">
        <v>71</v>
      </c>
      <c r="P9615" s="1" t="s">
        <v>42</v>
      </c>
      <c r="Q9615" s="1" t="s">
        <v>72</v>
      </c>
      <c r="R9615" s="1" t="s">
        <v>73</v>
      </c>
      <c r="S9615" s="5">
        <v>22.98</v>
      </c>
      <c r="T9615" s="5">
        <v>1</v>
      </c>
      <c r="U9615" s="5">
        <v>0</v>
      </c>
      <c r="V9615" s="5">
        <v>6.8939999999999984</v>
      </c>
    </row>
    <row r="9616" spans="1:22" x14ac:dyDescent="0.25">
      <c r="A9616" s="1">
        <v>9615</v>
      </c>
      <c r="B9616" t="s">
        <v>10765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tr">
        <f>VLOOKUP(M9616,People!$A$1:$C$5,2,0)</f>
        <v>Anna Andreadi</v>
      </c>
      <c r="O9616" s="1" t="s">
        <v>3876</v>
      </c>
      <c r="P9616" s="1" t="s">
        <v>65</v>
      </c>
      <c r="Q9616" s="1" t="s">
        <v>145</v>
      </c>
      <c r="R9616" s="1" t="s">
        <v>3877</v>
      </c>
      <c r="S9616" s="5">
        <v>102.13</v>
      </c>
      <c r="T9616" s="5">
        <v>7</v>
      </c>
      <c r="U9616" s="5">
        <v>0</v>
      </c>
      <c r="V9616" s="5">
        <v>15.319499999999996</v>
      </c>
    </row>
    <row r="9617" spans="1:22" x14ac:dyDescent="0.25">
      <c r="A9617" s="1">
        <v>9616</v>
      </c>
      <c r="B9617" t="s">
        <v>10765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tr">
        <f>VLOOKUP(M9617,People!$A$1:$C$5,2,0)</f>
        <v>Anna Andreadi</v>
      </c>
      <c r="O9617" s="1" t="s">
        <v>1511</v>
      </c>
      <c r="P9617" s="1" t="s">
        <v>42</v>
      </c>
      <c r="Q9617" s="1" t="s">
        <v>69</v>
      </c>
      <c r="R9617" s="1" t="s">
        <v>1512</v>
      </c>
      <c r="S9617" s="5">
        <v>2033.5840000000001</v>
      </c>
      <c r="T9617" s="5">
        <v>2</v>
      </c>
      <c r="U9617" s="5">
        <v>0.2</v>
      </c>
      <c r="V9617" s="5">
        <v>762.59400000000005</v>
      </c>
    </row>
    <row r="9618" spans="1:22" x14ac:dyDescent="0.25">
      <c r="A9618" s="1">
        <v>9617</v>
      </c>
      <c r="B9618" t="s">
        <v>10766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tr">
        <f>VLOOKUP(M9618,People!$A$1:$C$5,2,0)</f>
        <v>Anna Andreadi</v>
      </c>
      <c r="O9618" s="1" t="s">
        <v>2708</v>
      </c>
      <c r="P9618" s="1" t="s">
        <v>42</v>
      </c>
      <c r="Q9618" s="1" t="s">
        <v>62</v>
      </c>
      <c r="R9618" s="1" t="s">
        <v>2709</v>
      </c>
      <c r="S9618" s="5">
        <v>5.76</v>
      </c>
      <c r="T9618" s="5">
        <v>2</v>
      </c>
      <c r="U9618" s="5">
        <v>0</v>
      </c>
      <c r="V9618" s="5">
        <v>1.6703999999999999</v>
      </c>
    </row>
    <row r="9619" spans="1:22" x14ac:dyDescent="0.25">
      <c r="A9619" s="1">
        <v>9618</v>
      </c>
      <c r="B9619" t="s">
        <v>10767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tr">
        <f>VLOOKUP(M9619,People!$A$1:$C$5,2,0)</f>
        <v>Chuck Magee</v>
      </c>
      <c r="O9619" s="1" t="s">
        <v>2050</v>
      </c>
      <c r="P9619" s="1" t="s">
        <v>65</v>
      </c>
      <c r="Q9619" s="1" t="s">
        <v>1064</v>
      </c>
      <c r="R9619" s="1" t="s">
        <v>2051</v>
      </c>
      <c r="S9619" s="5">
        <v>899.98199999999997</v>
      </c>
      <c r="T9619" s="5">
        <v>3</v>
      </c>
      <c r="U9619" s="5">
        <v>0.4</v>
      </c>
      <c r="V9619" s="5">
        <v>74.998499999999922</v>
      </c>
    </row>
    <row r="9620" spans="1:22" x14ac:dyDescent="0.25">
      <c r="A9620" s="1">
        <v>9619</v>
      </c>
      <c r="B9620" t="s">
        <v>10767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tr">
        <f>VLOOKUP(M9620,People!$A$1:$C$5,2,0)</f>
        <v>Chuck Magee</v>
      </c>
      <c r="O9620" s="1" t="s">
        <v>2959</v>
      </c>
      <c r="P9620" s="1" t="s">
        <v>42</v>
      </c>
      <c r="Q9620" s="1" t="s">
        <v>62</v>
      </c>
      <c r="R9620" s="1" t="s">
        <v>2960</v>
      </c>
      <c r="S9620" s="5">
        <v>86.352000000000004</v>
      </c>
      <c r="T9620" s="5">
        <v>3</v>
      </c>
      <c r="U9620" s="5">
        <v>0.2</v>
      </c>
      <c r="V9620" s="5">
        <v>5.3969999999999914</v>
      </c>
    </row>
    <row r="9621" spans="1:22" x14ac:dyDescent="0.25">
      <c r="A9621" s="1">
        <v>9620</v>
      </c>
      <c r="B9621" t="s">
        <v>10767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tr">
        <f>VLOOKUP(M9621,People!$A$1:$C$5,2,0)</f>
        <v>Chuck Magee</v>
      </c>
      <c r="O9621" s="1" t="s">
        <v>1183</v>
      </c>
      <c r="P9621" s="1" t="s">
        <v>65</v>
      </c>
      <c r="Q9621" s="1" t="s">
        <v>145</v>
      </c>
      <c r="R9621" s="1" t="s">
        <v>1184</v>
      </c>
      <c r="S9621" s="5">
        <v>139.96000000000004</v>
      </c>
      <c r="T9621" s="5">
        <v>5</v>
      </c>
      <c r="U9621" s="5">
        <v>0.2</v>
      </c>
      <c r="V9621" s="5">
        <v>-1.7495000000000118</v>
      </c>
    </row>
    <row r="9622" spans="1:22" x14ac:dyDescent="0.25">
      <c r="A9622" s="1">
        <v>9621</v>
      </c>
      <c r="B9622" t="s">
        <v>10768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tr">
        <f>VLOOKUP(M9622,People!$A$1:$C$5,2,0)</f>
        <v>Chuck Magee</v>
      </c>
      <c r="O9622" s="1" t="s">
        <v>5760</v>
      </c>
      <c r="P9622" s="1" t="s">
        <v>42</v>
      </c>
      <c r="Q9622" s="1" t="s">
        <v>72</v>
      </c>
      <c r="R9622" s="1" t="s">
        <v>5761</v>
      </c>
      <c r="S9622" s="5">
        <v>16.704000000000001</v>
      </c>
      <c r="T9622" s="5">
        <v>6</v>
      </c>
      <c r="U9622" s="5">
        <v>0.2</v>
      </c>
      <c r="V9622" s="5">
        <v>1.2527999999999988</v>
      </c>
    </row>
    <row r="9623" spans="1:22" x14ac:dyDescent="0.25">
      <c r="A9623" s="1">
        <v>9622</v>
      </c>
      <c r="B9623" t="s">
        <v>10768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tr">
        <f>VLOOKUP(M9623,People!$A$1:$C$5,2,0)</f>
        <v>Chuck Magee</v>
      </c>
      <c r="O9623" s="1" t="s">
        <v>5838</v>
      </c>
      <c r="P9623" s="1" t="s">
        <v>65</v>
      </c>
      <c r="Q9623" s="1" t="s">
        <v>145</v>
      </c>
      <c r="R9623" s="1" t="s">
        <v>5839</v>
      </c>
      <c r="S9623" s="5">
        <v>3.1520000000000001</v>
      </c>
      <c r="T9623" s="5">
        <v>2</v>
      </c>
      <c r="U9623" s="5">
        <v>0.2</v>
      </c>
      <c r="V9623" s="5">
        <v>0.47279999999999966</v>
      </c>
    </row>
    <row r="9624" spans="1:22" x14ac:dyDescent="0.25">
      <c r="A9624" s="1">
        <v>9623</v>
      </c>
      <c r="B9624" t="s">
        <v>10768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tr">
        <f>VLOOKUP(M9624,People!$A$1:$C$5,2,0)</f>
        <v>Chuck Magee</v>
      </c>
      <c r="O9624" s="1" t="s">
        <v>4930</v>
      </c>
      <c r="P9624" s="1" t="s">
        <v>42</v>
      </c>
      <c r="Q9624" s="1" t="s">
        <v>83</v>
      </c>
      <c r="R9624" s="1" t="s">
        <v>4931</v>
      </c>
      <c r="S9624" s="5">
        <v>32.896000000000001</v>
      </c>
      <c r="T9624" s="5">
        <v>4</v>
      </c>
      <c r="U9624" s="5">
        <v>0.2</v>
      </c>
      <c r="V9624" s="5">
        <v>11.102399999999996</v>
      </c>
    </row>
    <row r="9625" spans="1:22" x14ac:dyDescent="0.25">
      <c r="A9625" s="1">
        <v>9624</v>
      </c>
      <c r="B9625" t="s">
        <v>10769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tr">
        <f>VLOOKUP(M9625,People!$A$1:$C$5,2,0)</f>
        <v>Kelly Williams</v>
      </c>
      <c r="O9625" s="1" t="s">
        <v>2161</v>
      </c>
      <c r="P9625" s="1" t="s">
        <v>42</v>
      </c>
      <c r="Q9625" s="1" t="s">
        <v>72</v>
      </c>
      <c r="R9625" s="1" t="s">
        <v>2162</v>
      </c>
      <c r="S9625" s="5">
        <v>21.391999999999992</v>
      </c>
      <c r="T9625" s="5">
        <v>2</v>
      </c>
      <c r="U9625" s="5">
        <v>0.8</v>
      </c>
      <c r="V9625" s="5">
        <v>-54.549600000000012</v>
      </c>
    </row>
    <row r="9626" spans="1:22" x14ac:dyDescent="0.25">
      <c r="A9626" s="1">
        <v>9625</v>
      </c>
      <c r="B9626" t="s">
        <v>10769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tr">
        <f>VLOOKUP(M9626,People!$A$1:$C$5,2,0)</f>
        <v>Kelly Williams</v>
      </c>
      <c r="O9626" s="1" t="s">
        <v>3891</v>
      </c>
      <c r="P9626" s="1" t="s">
        <v>29</v>
      </c>
      <c r="Q9626" s="1" t="s">
        <v>51</v>
      </c>
      <c r="R9626" s="1" t="s">
        <v>3892</v>
      </c>
      <c r="S9626" s="5">
        <v>307.31400000000002</v>
      </c>
      <c r="T9626" s="5">
        <v>3</v>
      </c>
      <c r="U9626" s="5">
        <v>0.3</v>
      </c>
      <c r="V9626" s="5">
        <v>-39.511800000000036</v>
      </c>
    </row>
    <row r="9627" spans="1:22" x14ac:dyDescent="0.25">
      <c r="A9627" s="1">
        <v>9626</v>
      </c>
      <c r="B9627" t="s">
        <v>10769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tr">
        <f>VLOOKUP(M9627,People!$A$1:$C$5,2,0)</f>
        <v>Kelly Williams</v>
      </c>
      <c r="O9627" s="1" t="s">
        <v>4275</v>
      </c>
      <c r="P9627" s="1" t="s">
        <v>29</v>
      </c>
      <c r="Q9627" s="1" t="s">
        <v>30</v>
      </c>
      <c r="R9627" s="1" t="s">
        <v>4276</v>
      </c>
      <c r="S9627" s="5">
        <v>409.99919999999997</v>
      </c>
      <c r="T9627" s="5">
        <v>3</v>
      </c>
      <c r="U9627" s="5">
        <v>0.32</v>
      </c>
      <c r="V9627" s="5">
        <v>-96.470399999999955</v>
      </c>
    </row>
    <row r="9628" spans="1:22" x14ac:dyDescent="0.25">
      <c r="A9628" s="1">
        <v>9627</v>
      </c>
      <c r="B9628" t="s">
        <v>10770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tr">
        <f>VLOOKUP(M9628,People!$A$1:$C$5,2,0)</f>
        <v>Kelly Williams</v>
      </c>
      <c r="O9628" s="1" t="s">
        <v>5809</v>
      </c>
      <c r="P9628" s="1" t="s">
        <v>42</v>
      </c>
      <c r="Q9628" s="1" t="s">
        <v>83</v>
      </c>
      <c r="R9628" s="1" t="s">
        <v>5810</v>
      </c>
      <c r="S9628" s="5">
        <v>9.2480000000000011</v>
      </c>
      <c r="T9628" s="5">
        <v>2</v>
      </c>
      <c r="U9628" s="5">
        <v>0.2</v>
      </c>
      <c r="V9628" s="5">
        <v>3.3524000000000003</v>
      </c>
    </row>
    <row r="9629" spans="1:22" x14ac:dyDescent="0.25">
      <c r="A9629" s="1">
        <v>9628</v>
      </c>
      <c r="B9629" t="s">
        <v>10771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tr">
        <f>VLOOKUP(M9629,People!$A$1:$C$5,2,0)</f>
        <v>Kelly Williams</v>
      </c>
      <c r="O9629" s="1" t="s">
        <v>2526</v>
      </c>
      <c r="P9629" s="1" t="s">
        <v>42</v>
      </c>
      <c r="Q9629" s="1" t="s">
        <v>69</v>
      </c>
      <c r="R9629" s="1" t="s">
        <v>2527</v>
      </c>
      <c r="S9629" s="5">
        <v>14.669999999999998</v>
      </c>
      <c r="T9629" s="5">
        <v>3</v>
      </c>
      <c r="U9629" s="5">
        <v>0</v>
      </c>
      <c r="V9629" s="5">
        <v>6.7481999999999989</v>
      </c>
    </row>
    <row r="9630" spans="1:22" x14ac:dyDescent="0.25">
      <c r="A9630" s="1">
        <v>9629</v>
      </c>
      <c r="B9630" t="s">
        <v>10772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tr">
        <f>VLOOKUP(M9630,People!$A$1:$C$5,2,0)</f>
        <v>Chuck Magee</v>
      </c>
      <c r="O9630" s="1" t="s">
        <v>2350</v>
      </c>
      <c r="P9630" s="1" t="s">
        <v>42</v>
      </c>
      <c r="Q9630" s="1" t="s">
        <v>83</v>
      </c>
      <c r="R9630" s="1" t="s">
        <v>2351</v>
      </c>
      <c r="S9630" s="5">
        <v>37.408000000000001</v>
      </c>
      <c r="T9630" s="5">
        <v>7</v>
      </c>
      <c r="U9630" s="5">
        <v>0.2</v>
      </c>
      <c r="V9630" s="5">
        <v>13.0928</v>
      </c>
    </row>
    <row r="9631" spans="1:22" x14ac:dyDescent="0.25">
      <c r="A9631" s="1">
        <v>9630</v>
      </c>
      <c r="B9631" t="s">
        <v>10772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tr">
        <f>VLOOKUP(M9631,People!$A$1:$C$5,2,0)</f>
        <v>Chuck Magee</v>
      </c>
      <c r="O9631" s="1" t="s">
        <v>4971</v>
      </c>
      <c r="P9631" s="1" t="s">
        <v>42</v>
      </c>
      <c r="Q9631" s="1" t="s">
        <v>69</v>
      </c>
      <c r="R9631" s="1" t="s">
        <v>4972</v>
      </c>
      <c r="S9631" s="5">
        <v>3.4380000000000006</v>
      </c>
      <c r="T9631" s="5">
        <v>2</v>
      </c>
      <c r="U9631" s="5">
        <v>0.7</v>
      </c>
      <c r="V9631" s="5">
        <v>-2.5212000000000003</v>
      </c>
    </row>
    <row r="9632" spans="1:22" x14ac:dyDescent="0.25">
      <c r="A9632" s="1">
        <v>9631</v>
      </c>
      <c r="B9632" t="s">
        <v>10773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tr">
        <f>VLOOKUP(M9632,People!$A$1:$C$5,2,0)</f>
        <v>Chuck Magee</v>
      </c>
      <c r="O9632" s="1" t="s">
        <v>394</v>
      </c>
      <c r="P9632" s="1" t="s">
        <v>42</v>
      </c>
      <c r="Q9632" s="1" t="s">
        <v>69</v>
      </c>
      <c r="R9632" s="1" t="s">
        <v>395</v>
      </c>
      <c r="S9632" s="5">
        <v>7.1519999999999992</v>
      </c>
      <c r="T9632" s="5">
        <v>3</v>
      </c>
      <c r="U9632" s="5">
        <v>0.2</v>
      </c>
      <c r="V9632" s="5">
        <v>2.3243999999999994</v>
      </c>
    </row>
    <row r="9633" spans="1:22" x14ac:dyDescent="0.25">
      <c r="A9633" s="1">
        <v>9632</v>
      </c>
      <c r="B9633" t="s">
        <v>10773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tr">
        <f>VLOOKUP(M9633,People!$A$1:$C$5,2,0)</f>
        <v>Chuck Magee</v>
      </c>
      <c r="O9633" s="1" t="s">
        <v>5177</v>
      </c>
      <c r="P9633" s="1" t="s">
        <v>65</v>
      </c>
      <c r="Q9633" s="1" t="s">
        <v>66</v>
      </c>
      <c r="R9633" s="1" t="s">
        <v>5178</v>
      </c>
      <c r="S9633" s="5">
        <v>179.7</v>
      </c>
      <c r="T9633" s="5">
        <v>6</v>
      </c>
      <c r="U9633" s="5">
        <v>0</v>
      </c>
      <c r="V9633" s="5">
        <v>88.052999999999997</v>
      </c>
    </row>
    <row r="9634" spans="1:22" x14ac:dyDescent="0.25">
      <c r="A9634" s="1">
        <v>9633</v>
      </c>
      <c r="B9634" t="s">
        <v>10774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tr">
        <f>VLOOKUP(M9634,People!$A$1:$C$5,2,0)</f>
        <v>Kelly Williams</v>
      </c>
      <c r="O9634" s="1" t="s">
        <v>3861</v>
      </c>
      <c r="P9634" s="1" t="s">
        <v>42</v>
      </c>
      <c r="Q9634" s="1" t="s">
        <v>72</v>
      </c>
      <c r="R9634" s="1" t="s">
        <v>3862</v>
      </c>
      <c r="S9634" s="5">
        <v>90.64</v>
      </c>
      <c r="T9634" s="5">
        <v>8</v>
      </c>
      <c r="U9634" s="5">
        <v>0</v>
      </c>
      <c r="V9634" s="5">
        <v>38.975200000000008</v>
      </c>
    </row>
    <row r="9635" spans="1:22" x14ac:dyDescent="0.25">
      <c r="A9635" s="1">
        <v>9634</v>
      </c>
      <c r="B9635" t="s">
        <v>10775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tr">
        <f>VLOOKUP(M9635,People!$A$1:$C$5,2,0)</f>
        <v>Chuck Magee</v>
      </c>
      <c r="O9635" s="1" t="s">
        <v>3282</v>
      </c>
      <c r="P9635" s="1" t="s">
        <v>65</v>
      </c>
      <c r="Q9635" s="1" t="s">
        <v>145</v>
      </c>
      <c r="R9635" s="1" t="s">
        <v>3283</v>
      </c>
      <c r="S9635" s="5">
        <v>177</v>
      </c>
      <c r="T9635" s="5">
        <v>3</v>
      </c>
      <c r="U9635" s="5">
        <v>0</v>
      </c>
      <c r="V9635" s="5">
        <v>30.089999999999982</v>
      </c>
    </row>
    <row r="9636" spans="1:22" x14ac:dyDescent="0.25">
      <c r="A9636" s="1">
        <v>9635</v>
      </c>
      <c r="B9636" t="s">
        <v>10775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tr">
        <f>VLOOKUP(M9636,People!$A$1:$C$5,2,0)</f>
        <v>Chuck Magee</v>
      </c>
      <c r="O9636" s="1" t="s">
        <v>312</v>
      </c>
      <c r="P9636" s="1" t="s">
        <v>42</v>
      </c>
      <c r="Q9636" s="1" t="s">
        <v>54</v>
      </c>
      <c r="R9636" s="1" t="s">
        <v>313</v>
      </c>
      <c r="S9636" s="5">
        <v>79.45</v>
      </c>
      <c r="T9636" s="5">
        <v>7</v>
      </c>
      <c r="U9636" s="5">
        <v>0</v>
      </c>
      <c r="V9636" s="5">
        <v>22.246000000000006</v>
      </c>
    </row>
    <row r="9637" spans="1:22" x14ac:dyDescent="0.25">
      <c r="A9637" s="1">
        <v>9636</v>
      </c>
      <c r="B9637" t="s">
        <v>10775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tr">
        <f>VLOOKUP(M9637,People!$A$1:$C$5,2,0)</f>
        <v>Chuck Magee</v>
      </c>
      <c r="O9637" s="1" t="s">
        <v>5373</v>
      </c>
      <c r="P9637" s="1" t="s">
        <v>29</v>
      </c>
      <c r="Q9637" s="1" t="s">
        <v>33</v>
      </c>
      <c r="R9637" s="1" t="s">
        <v>5374</v>
      </c>
      <c r="S9637" s="5">
        <v>1628.82</v>
      </c>
      <c r="T9637" s="5">
        <v>9</v>
      </c>
      <c r="U9637" s="5">
        <v>0</v>
      </c>
      <c r="V9637" s="5">
        <v>260.61120000000017</v>
      </c>
    </row>
    <row r="9638" spans="1:22" x14ac:dyDescent="0.25">
      <c r="A9638" s="1">
        <v>9637</v>
      </c>
      <c r="B9638" t="s">
        <v>10776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tr">
        <f>VLOOKUP(M9638,People!$A$1:$C$5,2,0)</f>
        <v>Anna Andreadi</v>
      </c>
      <c r="O9638" s="1" t="s">
        <v>1894</v>
      </c>
      <c r="P9638" s="1" t="s">
        <v>29</v>
      </c>
      <c r="Q9638" s="1" t="s">
        <v>59</v>
      </c>
      <c r="R9638" s="1" t="s">
        <v>1895</v>
      </c>
      <c r="S9638" s="5">
        <v>137.54</v>
      </c>
      <c r="T9638" s="5">
        <v>2</v>
      </c>
      <c r="U9638" s="5">
        <v>0</v>
      </c>
      <c r="V9638" s="5">
        <v>55.016000000000005</v>
      </c>
    </row>
    <row r="9639" spans="1:22" x14ac:dyDescent="0.25">
      <c r="A9639" s="1">
        <v>9638</v>
      </c>
      <c r="B9639" t="s">
        <v>10776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tr">
        <f>VLOOKUP(M9639,People!$A$1:$C$5,2,0)</f>
        <v>Anna Andreadi</v>
      </c>
      <c r="O9639" s="1" t="s">
        <v>3124</v>
      </c>
      <c r="P9639" s="1" t="s">
        <v>29</v>
      </c>
      <c r="Q9639" s="1" t="s">
        <v>51</v>
      </c>
      <c r="R9639" s="1" t="s">
        <v>3125</v>
      </c>
      <c r="S9639" s="5">
        <v>730.2</v>
      </c>
      <c r="T9639" s="5">
        <v>4</v>
      </c>
      <c r="U9639" s="5">
        <v>0</v>
      </c>
      <c r="V9639" s="5">
        <v>94.926000000000045</v>
      </c>
    </row>
    <row r="9640" spans="1:22" x14ac:dyDescent="0.25">
      <c r="A9640" s="1">
        <v>9639</v>
      </c>
      <c r="B9640" t="s">
        <v>10777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tr">
        <f>VLOOKUP(M9640,People!$A$1:$C$5,2,0)</f>
        <v>Anna Andreadi</v>
      </c>
      <c r="O9640" s="1" t="s">
        <v>5809</v>
      </c>
      <c r="P9640" s="1" t="s">
        <v>42</v>
      </c>
      <c r="Q9640" s="1" t="s">
        <v>83</v>
      </c>
      <c r="R9640" s="1" t="s">
        <v>5810</v>
      </c>
      <c r="S9640" s="5">
        <v>11.56</v>
      </c>
      <c r="T9640" s="5">
        <v>2</v>
      </c>
      <c r="U9640" s="5">
        <v>0</v>
      </c>
      <c r="V9640" s="5">
        <v>5.6644000000000005</v>
      </c>
    </row>
    <row r="9641" spans="1:22" x14ac:dyDescent="0.25">
      <c r="A9641" s="1">
        <v>9640</v>
      </c>
      <c r="B9641" t="s">
        <v>10778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tr">
        <f>VLOOKUP(M9641,People!$A$1:$C$5,2,0)</f>
        <v>Cassandra Brandow</v>
      </c>
      <c r="O9641" s="1" t="s">
        <v>1984</v>
      </c>
      <c r="P9641" s="1" t="s">
        <v>29</v>
      </c>
      <c r="Q9641" s="1" t="s">
        <v>51</v>
      </c>
      <c r="R9641" s="1" t="s">
        <v>1985</v>
      </c>
      <c r="S9641" s="5">
        <v>4297.6440000000002</v>
      </c>
      <c r="T9641" s="5">
        <v>13</v>
      </c>
      <c r="U9641" s="5">
        <v>0.4</v>
      </c>
      <c r="V9641" s="5">
        <v>-1862.3124000000003</v>
      </c>
    </row>
    <row r="9642" spans="1:22" x14ac:dyDescent="0.25">
      <c r="A9642" s="1">
        <v>9641</v>
      </c>
      <c r="B9642" t="s">
        <v>10779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tr">
        <f>VLOOKUP(M9642,People!$A$1:$C$5,2,0)</f>
        <v>Anna Andreadi</v>
      </c>
      <c r="O9642" s="1" t="s">
        <v>417</v>
      </c>
      <c r="P9642" s="1" t="s">
        <v>42</v>
      </c>
      <c r="Q9642" s="1" t="s">
        <v>62</v>
      </c>
      <c r="R9642" s="1" t="s">
        <v>418</v>
      </c>
      <c r="S9642" s="5">
        <v>20.65</v>
      </c>
      <c r="T9642" s="5">
        <v>5</v>
      </c>
      <c r="U9642" s="5">
        <v>0</v>
      </c>
      <c r="V9642" s="5">
        <v>9.4989999999999988</v>
      </c>
    </row>
    <row r="9643" spans="1:22" x14ac:dyDescent="0.25">
      <c r="A9643" s="1">
        <v>9642</v>
      </c>
      <c r="B9643" t="s">
        <v>10779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tr">
        <f>VLOOKUP(M9643,People!$A$1:$C$5,2,0)</f>
        <v>Anna Andreadi</v>
      </c>
      <c r="O9643" s="1" t="s">
        <v>1231</v>
      </c>
      <c r="P9643" s="1" t="s">
        <v>42</v>
      </c>
      <c r="Q9643" s="1" t="s">
        <v>54</v>
      </c>
      <c r="R9643" s="1" t="s">
        <v>1232</v>
      </c>
      <c r="S9643" s="5">
        <v>204.89999999999998</v>
      </c>
      <c r="T9643" s="5">
        <v>5</v>
      </c>
      <c r="U9643" s="5">
        <v>0</v>
      </c>
      <c r="V9643" s="5">
        <v>0</v>
      </c>
    </row>
    <row r="9644" spans="1:22" x14ac:dyDescent="0.25">
      <c r="A9644" s="1">
        <v>9643</v>
      </c>
      <c r="B9644" t="s">
        <v>10779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tr">
        <f>VLOOKUP(M9644,People!$A$1:$C$5,2,0)</f>
        <v>Anna Andreadi</v>
      </c>
      <c r="O9644" s="1" t="s">
        <v>5896</v>
      </c>
      <c r="P9644" s="1" t="s">
        <v>29</v>
      </c>
      <c r="Q9644" s="1" t="s">
        <v>33</v>
      </c>
      <c r="R9644" s="1" t="s">
        <v>5897</v>
      </c>
      <c r="S9644" s="5">
        <v>436.70400000000006</v>
      </c>
      <c r="T9644" s="5">
        <v>6</v>
      </c>
      <c r="U9644" s="5">
        <v>0.2</v>
      </c>
      <c r="V9644" s="5">
        <v>21.835199999999986</v>
      </c>
    </row>
    <row r="9645" spans="1:22" x14ac:dyDescent="0.25">
      <c r="A9645" s="1">
        <v>9644</v>
      </c>
      <c r="B9645" t="s">
        <v>10779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tr">
        <f>VLOOKUP(M9645,People!$A$1:$C$5,2,0)</f>
        <v>Anna Andreadi</v>
      </c>
      <c r="O9645" s="1" t="s">
        <v>4804</v>
      </c>
      <c r="P9645" s="1" t="s">
        <v>29</v>
      </c>
      <c r="Q9645" s="1" t="s">
        <v>33</v>
      </c>
      <c r="R9645" s="1" t="s">
        <v>4805</v>
      </c>
      <c r="S9645" s="5">
        <v>481.56800000000004</v>
      </c>
      <c r="T9645" s="5">
        <v>2</v>
      </c>
      <c r="U9645" s="5">
        <v>0.2</v>
      </c>
      <c r="V9645" s="5">
        <v>54.17639999999993</v>
      </c>
    </row>
    <row r="9646" spans="1:22" x14ac:dyDescent="0.25">
      <c r="A9646" s="1">
        <v>9645</v>
      </c>
      <c r="B9646" t="s">
        <v>10780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tr">
        <f>VLOOKUP(M9646,People!$A$1:$C$5,2,0)</f>
        <v>Anna Andreadi</v>
      </c>
      <c r="O9646" s="1" t="s">
        <v>3567</v>
      </c>
      <c r="P9646" s="1" t="s">
        <v>65</v>
      </c>
      <c r="Q9646" s="1" t="s">
        <v>145</v>
      </c>
      <c r="R9646" s="1" t="s">
        <v>3568</v>
      </c>
      <c r="S9646" s="5">
        <v>89.544000000000011</v>
      </c>
      <c r="T9646" s="5">
        <v>7</v>
      </c>
      <c r="U9646" s="5">
        <v>0.2</v>
      </c>
      <c r="V9646" s="5">
        <v>12.312299999999993</v>
      </c>
    </row>
    <row r="9647" spans="1:22" x14ac:dyDescent="0.25">
      <c r="A9647" s="1">
        <v>9646</v>
      </c>
      <c r="B9647" t="s">
        <v>10780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tr">
        <f>VLOOKUP(M9647,People!$A$1:$C$5,2,0)</f>
        <v>Anna Andreadi</v>
      </c>
      <c r="O9647" s="1" t="s">
        <v>777</v>
      </c>
      <c r="P9647" s="1" t="s">
        <v>42</v>
      </c>
      <c r="Q9647" s="1" t="s">
        <v>54</v>
      </c>
      <c r="R9647" s="1" t="s">
        <v>778</v>
      </c>
      <c r="S9647" s="5">
        <v>35.167999999999999</v>
      </c>
      <c r="T9647" s="5">
        <v>2</v>
      </c>
      <c r="U9647" s="5">
        <v>0.2</v>
      </c>
      <c r="V9647" s="5">
        <v>-8.3524000000000012</v>
      </c>
    </row>
    <row r="9648" spans="1:22" x14ac:dyDescent="0.25">
      <c r="A9648" s="1">
        <v>9647</v>
      </c>
      <c r="B9648" t="s">
        <v>10780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tr">
        <f>VLOOKUP(M9648,People!$A$1:$C$5,2,0)</f>
        <v>Anna Andreadi</v>
      </c>
      <c r="O9648" s="1" t="s">
        <v>930</v>
      </c>
      <c r="P9648" s="1" t="s">
        <v>42</v>
      </c>
      <c r="Q9648" s="1" t="s">
        <v>69</v>
      </c>
      <c r="R9648" s="1" t="s">
        <v>931</v>
      </c>
      <c r="S9648" s="5">
        <v>72.588000000000008</v>
      </c>
      <c r="T9648" s="5">
        <v>2</v>
      </c>
      <c r="U9648" s="5">
        <v>0.7</v>
      </c>
      <c r="V9648" s="5">
        <v>-48.391999999999982</v>
      </c>
    </row>
    <row r="9649" spans="1:22" x14ac:dyDescent="0.25">
      <c r="A9649" s="1">
        <v>9648</v>
      </c>
      <c r="B9649" t="s">
        <v>10781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tr">
        <f>VLOOKUP(M9649,People!$A$1:$C$5,2,0)</f>
        <v>Kelly Williams</v>
      </c>
      <c r="O9649" s="1" t="s">
        <v>3641</v>
      </c>
      <c r="P9649" s="1" t="s">
        <v>42</v>
      </c>
      <c r="Q9649" s="1" t="s">
        <v>54</v>
      </c>
      <c r="R9649" s="1" t="s">
        <v>3642</v>
      </c>
      <c r="S9649" s="5">
        <v>221.16</v>
      </c>
      <c r="T9649" s="5">
        <v>4</v>
      </c>
      <c r="U9649" s="5">
        <v>0</v>
      </c>
      <c r="V9649" s="5">
        <v>57.501599999999996</v>
      </c>
    </row>
    <row r="9650" spans="1:22" x14ac:dyDescent="0.25">
      <c r="A9650" s="1">
        <v>9649</v>
      </c>
      <c r="B9650" t="s">
        <v>10781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tr">
        <f>VLOOKUP(M9650,People!$A$1:$C$5,2,0)</f>
        <v>Kelly Williams</v>
      </c>
      <c r="O9650" s="1" t="s">
        <v>1797</v>
      </c>
      <c r="P9650" s="1" t="s">
        <v>65</v>
      </c>
      <c r="Q9650" s="1" t="s">
        <v>66</v>
      </c>
      <c r="R9650" s="1" t="s">
        <v>1798</v>
      </c>
      <c r="S9650" s="5">
        <v>281.96999999999997</v>
      </c>
      <c r="T9650" s="5">
        <v>3</v>
      </c>
      <c r="U9650" s="5">
        <v>0</v>
      </c>
      <c r="V9650" s="5">
        <v>78.951599999999999</v>
      </c>
    </row>
    <row r="9651" spans="1:22" x14ac:dyDescent="0.25">
      <c r="A9651" s="1">
        <v>9650</v>
      </c>
      <c r="B9651" t="s">
        <v>10782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tr">
        <f>VLOOKUP(M9651,People!$A$1:$C$5,2,0)</f>
        <v>Anna Andreadi</v>
      </c>
      <c r="O9651" s="1" t="s">
        <v>3999</v>
      </c>
      <c r="P9651" s="1" t="s">
        <v>29</v>
      </c>
      <c r="Q9651" s="1" t="s">
        <v>30</v>
      </c>
      <c r="R9651" s="1" t="s">
        <v>4000</v>
      </c>
      <c r="S9651" s="5">
        <v>3406.6640000000002</v>
      </c>
      <c r="T9651" s="5">
        <v>8</v>
      </c>
      <c r="U9651" s="5">
        <v>0.15</v>
      </c>
      <c r="V9651" s="5">
        <v>160.31359999999984</v>
      </c>
    </row>
    <row r="9652" spans="1:22" x14ac:dyDescent="0.25">
      <c r="A9652" s="1">
        <v>9651</v>
      </c>
      <c r="B9652" t="s">
        <v>10782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tr">
        <f>VLOOKUP(M9652,People!$A$1:$C$5,2,0)</f>
        <v>Anna Andreadi</v>
      </c>
      <c r="O9652" s="1" t="s">
        <v>5008</v>
      </c>
      <c r="P9652" s="1" t="s">
        <v>42</v>
      </c>
      <c r="Q9652" s="1" t="s">
        <v>62</v>
      </c>
      <c r="R9652" s="1" t="s">
        <v>5009</v>
      </c>
      <c r="S9652" s="5">
        <v>37.17</v>
      </c>
      <c r="T9652" s="5">
        <v>9</v>
      </c>
      <c r="U9652" s="5">
        <v>0</v>
      </c>
      <c r="V9652" s="5">
        <v>10.4076</v>
      </c>
    </row>
    <row r="9653" spans="1:22" x14ac:dyDescent="0.25">
      <c r="A9653" s="1">
        <v>9652</v>
      </c>
      <c r="B9653" t="s">
        <v>10782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tr">
        <f>VLOOKUP(M9653,People!$A$1:$C$5,2,0)</f>
        <v>Anna Andreadi</v>
      </c>
      <c r="O9653" s="1" t="s">
        <v>2601</v>
      </c>
      <c r="P9653" s="1" t="s">
        <v>42</v>
      </c>
      <c r="Q9653" s="1" t="s">
        <v>72</v>
      </c>
      <c r="R9653" s="1" t="s">
        <v>2602</v>
      </c>
      <c r="S9653" s="5">
        <v>64.959999999999994</v>
      </c>
      <c r="T9653" s="5">
        <v>2</v>
      </c>
      <c r="U9653" s="5">
        <v>0</v>
      </c>
      <c r="V9653" s="5">
        <v>19.487999999999992</v>
      </c>
    </row>
    <row r="9654" spans="1:22" x14ac:dyDescent="0.25">
      <c r="A9654" s="1">
        <v>9653</v>
      </c>
      <c r="B9654" t="s">
        <v>10782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tr">
        <f>VLOOKUP(M9654,People!$A$1:$C$5,2,0)</f>
        <v>Anna Andreadi</v>
      </c>
      <c r="O9654" s="1" t="s">
        <v>3475</v>
      </c>
      <c r="P9654" s="1" t="s">
        <v>29</v>
      </c>
      <c r="Q9654" s="1" t="s">
        <v>59</v>
      </c>
      <c r="R9654" s="1" t="s">
        <v>3476</v>
      </c>
      <c r="S9654" s="5">
        <v>595.38</v>
      </c>
      <c r="T9654" s="5">
        <v>6</v>
      </c>
      <c r="U9654" s="5">
        <v>0</v>
      </c>
      <c r="V9654" s="5">
        <v>297.69</v>
      </c>
    </row>
    <row r="9655" spans="1:22" x14ac:dyDescent="0.25">
      <c r="A9655" s="1">
        <v>9654</v>
      </c>
      <c r="B9655" t="s">
        <v>10783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tr">
        <f>VLOOKUP(M9655,People!$A$1:$C$5,2,0)</f>
        <v>Anna Andreadi</v>
      </c>
      <c r="O9655" s="1" t="s">
        <v>5060</v>
      </c>
      <c r="P9655" s="1" t="s">
        <v>65</v>
      </c>
      <c r="Q9655" s="1" t="s">
        <v>145</v>
      </c>
      <c r="R9655" s="1" t="s">
        <v>5061</v>
      </c>
      <c r="S9655" s="5">
        <v>95.984000000000009</v>
      </c>
      <c r="T9655" s="5">
        <v>2</v>
      </c>
      <c r="U9655" s="5">
        <v>0.2</v>
      </c>
      <c r="V9655" s="5">
        <v>11.997999999999998</v>
      </c>
    </row>
    <row r="9656" spans="1:22" x14ac:dyDescent="0.25">
      <c r="A9656" s="1">
        <v>9655</v>
      </c>
      <c r="B9656" t="s">
        <v>10783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tr">
        <f>VLOOKUP(M9656,People!$A$1:$C$5,2,0)</f>
        <v>Anna Andreadi</v>
      </c>
      <c r="O9656" s="1" t="s">
        <v>4057</v>
      </c>
      <c r="P9656" s="1" t="s">
        <v>42</v>
      </c>
      <c r="Q9656" s="1" t="s">
        <v>69</v>
      </c>
      <c r="R9656" s="1" t="s">
        <v>4058</v>
      </c>
      <c r="S9656" s="5">
        <v>4.9380000000000006</v>
      </c>
      <c r="T9656" s="5">
        <v>2</v>
      </c>
      <c r="U9656" s="5">
        <v>0.7</v>
      </c>
      <c r="V9656" s="5">
        <v>-3.6212</v>
      </c>
    </row>
    <row r="9657" spans="1:22" x14ac:dyDescent="0.25">
      <c r="A9657" s="1">
        <v>9656</v>
      </c>
      <c r="B9657" t="s">
        <v>10784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tr">
        <f>VLOOKUP(M9657,People!$A$1:$C$5,2,0)</f>
        <v>Chuck Magee</v>
      </c>
      <c r="O9657" s="1" t="s">
        <v>4537</v>
      </c>
      <c r="P9657" s="1" t="s">
        <v>29</v>
      </c>
      <c r="Q9657" s="1" t="s">
        <v>59</v>
      </c>
      <c r="R9657" s="1" t="s">
        <v>4538</v>
      </c>
      <c r="S9657" s="5">
        <v>97.44</v>
      </c>
      <c r="T9657" s="5">
        <v>3</v>
      </c>
      <c r="U9657" s="5">
        <v>0</v>
      </c>
      <c r="V9657" s="5">
        <v>35.078399999999995</v>
      </c>
    </row>
    <row r="9658" spans="1:22" x14ac:dyDescent="0.25">
      <c r="A9658" s="1">
        <v>9657</v>
      </c>
      <c r="B9658" t="s">
        <v>10784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tr">
        <f>VLOOKUP(M9658,People!$A$1:$C$5,2,0)</f>
        <v>Chuck Magee</v>
      </c>
      <c r="O9658" s="1" t="s">
        <v>1972</v>
      </c>
      <c r="P9658" s="1" t="s">
        <v>42</v>
      </c>
      <c r="Q9658" s="1" t="s">
        <v>69</v>
      </c>
      <c r="R9658" s="1" t="s">
        <v>1973</v>
      </c>
      <c r="S9658" s="5">
        <v>3.9840000000000004</v>
      </c>
      <c r="T9658" s="5">
        <v>1</v>
      </c>
      <c r="U9658" s="5">
        <v>0.2</v>
      </c>
      <c r="V9658" s="5">
        <v>1.3944000000000001</v>
      </c>
    </row>
    <row r="9659" spans="1:22" x14ac:dyDescent="0.25">
      <c r="A9659" s="1">
        <v>9658</v>
      </c>
      <c r="B9659" t="s">
        <v>10784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tr">
        <f>VLOOKUP(M9659,People!$A$1:$C$5,2,0)</f>
        <v>Chuck Magee</v>
      </c>
      <c r="O9659" s="1" t="s">
        <v>5503</v>
      </c>
      <c r="P9659" s="1" t="s">
        <v>42</v>
      </c>
      <c r="Q9659" s="1" t="s">
        <v>62</v>
      </c>
      <c r="R9659" s="1" t="s">
        <v>5504</v>
      </c>
      <c r="S9659" s="5">
        <v>13.04</v>
      </c>
      <c r="T9659" s="5">
        <v>4</v>
      </c>
      <c r="U9659" s="5">
        <v>0</v>
      </c>
      <c r="V9659" s="5">
        <v>5.7376000000000005</v>
      </c>
    </row>
    <row r="9660" spans="1:22" x14ac:dyDescent="0.25">
      <c r="A9660" s="1">
        <v>9659</v>
      </c>
      <c r="B9660" t="s">
        <v>10784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tr">
        <f>VLOOKUP(M9660,People!$A$1:$C$5,2,0)</f>
        <v>Chuck Magee</v>
      </c>
      <c r="O9660" s="1" t="s">
        <v>5055</v>
      </c>
      <c r="P9660" s="1" t="s">
        <v>29</v>
      </c>
      <c r="Q9660" s="1" t="s">
        <v>33</v>
      </c>
      <c r="R9660" s="1" t="s">
        <v>5056</v>
      </c>
      <c r="S9660" s="5">
        <v>579.52800000000002</v>
      </c>
      <c r="T9660" s="5">
        <v>4</v>
      </c>
      <c r="U9660" s="5">
        <v>0.1</v>
      </c>
      <c r="V9660" s="5">
        <v>83.709599999999966</v>
      </c>
    </row>
    <row r="9661" spans="1:22" x14ac:dyDescent="0.25">
      <c r="A9661" s="1">
        <v>9660</v>
      </c>
      <c r="B9661" t="s">
        <v>10785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tr">
        <f>VLOOKUP(M9661,People!$A$1:$C$5,2,0)</f>
        <v>Anna Andreadi</v>
      </c>
      <c r="O9661" s="1" t="s">
        <v>4977</v>
      </c>
      <c r="P9661" s="1" t="s">
        <v>42</v>
      </c>
      <c r="Q9661" s="1" t="s">
        <v>43</v>
      </c>
      <c r="R9661" s="1" t="s">
        <v>4978</v>
      </c>
      <c r="S9661" s="5">
        <v>18.75</v>
      </c>
      <c r="T9661" s="5">
        <v>5</v>
      </c>
      <c r="U9661" s="5">
        <v>0</v>
      </c>
      <c r="V9661" s="5">
        <v>9</v>
      </c>
    </row>
    <row r="9662" spans="1:22" x14ac:dyDescent="0.25">
      <c r="A9662" s="1">
        <v>9661</v>
      </c>
      <c r="B9662" t="s">
        <v>10786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tr">
        <f>VLOOKUP(M9662,People!$A$1:$C$5,2,0)</f>
        <v>Anna Andreadi</v>
      </c>
      <c r="O9662" s="1" t="s">
        <v>4686</v>
      </c>
      <c r="P9662" s="1" t="s">
        <v>65</v>
      </c>
      <c r="Q9662" s="1" t="s">
        <v>66</v>
      </c>
      <c r="R9662" s="1" t="s">
        <v>4687</v>
      </c>
      <c r="S9662" s="5">
        <v>3023.9280000000003</v>
      </c>
      <c r="T9662" s="5">
        <v>9</v>
      </c>
      <c r="U9662" s="5">
        <v>0.2</v>
      </c>
      <c r="V9662" s="5">
        <v>226.79460000000006</v>
      </c>
    </row>
    <row r="9663" spans="1:22" x14ac:dyDescent="0.25">
      <c r="A9663" s="1">
        <v>9662</v>
      </c>
      <c r="B9663" t="s">
        <v>10786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tr">
        <f>VLOOKUP(M9663,People!$A$1:$C$5,2,0)</f>
        <v>Anna Andreadi</v>
      </c>
      <c r="O9663" s="1" t="s">
        <v>4993</v>
      </c>
      <c r="P9663" s="1" t="s">
        <v>65</v>
      </c>
      <c r="Q9663" s="1" t="s">
        <v>145</v>
      </c>
      <c r="R9663" s="1" t="s">
        <v>4994</v>
      </c>
      <c r="S9663" s="5">
        <v>26.96</v>
      </c>
      <c r="T9663" s="5">
        <v>2</v>
      </c>
      <c r="U9663" s="5">
        <v>0</v>
      </c>
      <c r="V9663" s="5">
        <v>3.7744</v>
      </c>
    </row>
    <row r="9664" spans="1:22" x14ac:dyDescent="0.25">
      <c r="A9664" s="1">
        <v>9663</v>
      </c>
      <c r="B9664" t="s">
        <v>10786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tr">
        <f>VLOOKUP(M9664,People!$A$1:$C$5,2,0)</f>
        <v>Anna Andreadi</v>
      </c>
      <c r="O9664" s="1" t="s">
        <v>916</v>
      </c>
      <c r="P9664" s="1" t="s">
        <v>65</v>
      </c>
      <c r="Q9664" s="1" t="s">
        <v>66</v>
      </c>
      <c r="R9664" s="1" t="s">
        <v>917</v>
      </c>
      <c r="S9664" s="5">
        <v>477.6</v>
      </c>
      <c r="T9664" s="5">
        <v>3</v>
      </c>
      <c r="U9664" s="5">
        <v>0.2</v>
      </c>
      <c r="V9664" s="5">
        <v>161.19000000000003</v>
      </c>
    </row>
    <row r="9665" spans="1:22" x14ac:dyDescent="0.25">
      <c r="A9665" s="1">
        <v>9664</v>
      </c>
      <c r="B9665" t="s">
        <v>10787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tr">
        <f>VLOOKUP(M9665,People!$A$1:$C$5,2,0)</f>
        <v>Anna Andreadi</v>
      </c>
      <c r="O9665" s="1" t="s">
        <v>1859</v>
      </c>
      <c r="P9665" s="1" t="s">
        <v>42</v>
      </c>
      <c r="Q9665" s="1" t="s">
        <v>54</v>
      </c>
      <c r="R9665" s="1" t="s">
        <v>1860</v>
      </c>
      <c r="S9665" s="5">
        <v>193.95000000000002</v>
      </c>
      <c r="T9665" s="5">
        <v>3</v>
      </c>
      <c r="U9665" s="5">
        <v>0</v>
      </c>
      <c r="V9665" s="5">
        <v>9.6974999999999838</v>
      </c>
    </row>
    <row r="9666" spans="1:22" x14ac:dyDescent="0.25">
      <c r="A9666" s="1">
        <v>9665</v>
      </c>
      <c r="B9666" t="s">
        <v>10788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tr">
        <f>VLOOKUP(M9666,People!$A$1:$C$5,2,0)</f>
        <v>Anna Andreadi</v>
      </c>
      <c r="O9666" s="1" t="s">
        <v>2145</v>
      </c>
      <c r="P9666" s="1" t="s">
        <v>42</v>
      </c>
      <c r="Q9666" s="1" t="s">
        <v>83</v>
      </c>
      <c r="R9666" s="1" t="s">
        <v>2146</v>
      </c>
      <c r="S9666" s="5">
        <v>12.96</v>
      </c>
      <c r="T9666" s="5">
        <v>2</v>
      </c>
      <c r="U9666" s="5">
        <v>0</v>
      </c>
      <c r="V9666" s="5">
        <v>6.2208000000000006</v>
      </c>
    </row>
    <row r="9667" spans="1:22" x14ac:dyDescent="0.25">
      <c r="A9667" s="1">
        <v>9666</v>
      </c>
      <c r="B9667" t="s">
        <v>10789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tr">
        <f>VLOOKUP(M9667,People!$A$1:$C$5,2,0)</f>
        <v>Anna Andreadi</v>
      </c>
      <c r="O9667" s="1" t="s">
        <v>2891</v>
      </c>
      <c r="P9667" s="1" t="s">
        <v>29</v>
      </c>
      <c r="Q9667" s="1" t="s">
        <v>59</v>
      </c>
      <c r="R9667" s="1" t="s">
        <v>2892</v>
      </c>
      <c r="S9667" s="5">
        <v>119.94</v>
      </c>
      <c r="T9667" s="5">
        <v>3</v>
      </c>
      <c r="U9667" s="5">
        <v>0</v>
      </c>
      <c r="V9667" s="5">
        <v>23.987999999999996</v>
      </c>
    </row>
    <row r="9668" spans="1:22" x14ac:dyDescent="0.25">
      <c r="A9668" s="1">
        <v>9667</v>
      </c>
      <c r="B9668" t="s">
        <v>10789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tr">
        <f>VLOOKUP(M9668,People!$A$1:$C$5,2,0)</f>
        <v>Anna Andreadi</v>
      </c>
      <c r="O9668" s="1" t="s">
        <v>4424</v>
      </c>
      <c r="P9668" s="1" t="s">
        <v>29</v>
      </c>
      <c r="Q9668" s="1" t="s">
        <v>59</v>
      </c>
      <c r="R9668" s="1" t="s">
        <v>4425</v>
      </c>
      <c r="S9668" s="5">
        <v>12.419999999999998</v>
      </c>
      <c r="T9668" s="5">
        <v>3</v>
      </c>
      <c r="U9668" s="5">
        <v>0</v>
      </c>
      <c r="V9668" s="5">
        <v>4.4711999999999996</v>
      </c>
    </row>
    <row r="9669" spans="1:22" x14ac:dyDescent="0.25">
      <c r="A9669" s="1">
        <v>9668</v>
      </c>
      <c r="B9669" t="s">
        <v>10790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tr">
        <f>VLOOKUP(M9669,People!$A$1:$C$5,2,0)</f>
        <v>Anna Andreadi</v>
      </c>
      <c r="O9669" s="1" t="s">
        <v>1695</v>
      </c>
      <c r="P9669" s="1" t="s">
        <v>42</v>
      </c>
      <c r="Q9669" s="1" t="s">
        <v>69</v>
      </c>
      <c r="R9669" s="1" t="s">
        <v>1696</v>
      </c>
      <c r="S9669" s="5">
        <v>18.088000000000001</v>
      </c>
      <c r="T9669" s="5">
        <v>7</v>
      </c>
      <c r="U9669" s="5">
        <v>0.2</v>
      </c>
      <c r="V9669" s="5">
        <v>6.5569000000000006</v>
      </c>
    </row>
    <row r="9670" spans="1:22" x14ac:dyDescent="0.25">
      <c r="A9670" s="1">
        <v>9669</v>
      </c>
      <c r="B9670" t="s">
        <v>10790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tr">
        <f>VLOOKUP(M9670,People!$A$1:$C$5,2,0)</f>
        <v>Anna Andreadi</v>
      </c>
      <c r="O9670" s="1" t="s">
        <v>885</v>
      </c>
      <c r="P9670" s="1" t="s">
        <v>42</v>
      </c>
      <c r="Q9670" s="1" t="s">
        <v>156</v>
      </c>
      <c r="R9670" s="1" t="s">
        <v>886</v>
      </c>
      <c r="S9670" s="5">
        <v>71.97</v>
      </c>
      <c r="T9670" s="5">
        <v>3</v>
      </c>
      <c r="U9670" s="5">
        <v>0</v>
      </c>
      <c r="V9670" s="5">
        <v>35.984999999999999</v>
      </c>
    </row>
    <row r="9671" spans="1:22" x14ac:dyDescent="0.25">
      <c r="A9671" s="1">
        <v>9670</v>
      </c>
      <c r="B9671" t="s">
        <v>10791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tr">
        <f>VLOOKUP(M9671,People!$A$1:$C$5,2,0)</f>
        <v>Cassandra Brandow</v>
      </c>
      <c r="O9671" s="1" t="s">
        <v>2126</v>
      </c>
      <c r="P9671" s="1" t="s">
        <v>42</v>
      </c>
      <c r="Q9671" s="1" t="s">
        <v>43</v>
      </c>
      <c r="R9671" s="1" t="s">
        <v>2127</v>
      </c>
      <c r="S9671" s="5">
        <v>14.940000000000001</v>
      </c>
      <c r="T9671" s="5">
        <v>3</v>
      </c>
      <c r="U9671" s="5">
        <v>0</v>
      </c>
      <c r="V9671" s="5">
        <v>6.8723999999999998</v>
      </c>
    </row>
    <row r="9672" spans="1:22" x14ac:dyDescent="0.25">
      <c r="A9672" s="1">
        <v>9671</v>
      </c>
      <c r="B9672" t="s">
        <v>10792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tr">
        <f>VLOOKUP(M9672,People!$A$1:$C$5,2,0)</f>
        <v>Cassandra Brandow</v>
      </c>
      <c r="O9672" s="1" t="s">
        <v>3790</v>
      </c>
      <c r="P9672" s="1" t="s">
        <v>42</v>
      </c>
      <c r="Q9672" s="1" t="s">
        <v>62</v>
      </c>
      <c r="R9672" s="1" t="s">
        <v>3791</v>
      </c>
      <c r="S9672" s="5">
        <v>64.680000000000007</v>
      </c>
      <c r="T9672" s="5">
        <v>7</v>
      </c>
      <c r="U9672" s="5">
        <v>0.2</v>
      </c>
      <c r="V9672" s="5">
        <v>8.0849999999999973</v>
      </c>
    </row>
    <row r="9673" spans="1:22" x14ac:dyDescent="0.25">
      <c r="A9673" s="1">
        <v>9672</v>
      </c>
      <c r="B9673" t="s">
        <v>10793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tr">
        <f>VLOOKUP(M9673,People!$A$1:$C$5,2,0)</f>
        <v>Anna Andreadi</v>
      </c>
      <c r="O9673" s="1" t="s">
        <v>2899</v>
      </c>
      <c r="P9673" s="1" t="s">
        <v>65</v>
      </c>
      <c r="Q9673" s="1" t="s">
        <v>66</v>
      </c>
      <c r="R9673" s="1" t="s">
        <v>2900</v>
      </c>
      <c r="S9673" s="5">
        <v>22</v>
      </c>
      <c r="T9673" s="5">
        <v>5</v>
      </c>
      <c r="U9673" s="5">
        <v>0.2</v>
      </c>
      <c r="V9673" s="5">
        <v>1.375</v>
      </c>
    </row>
    <row r="9674" spans="1:22" x14ac:dyDescent="0.25">
      <c r="A9674" s="1">
        <v>9673</v>
      </c>
      <c r="B9674" t="s">
        <v>10794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tr">
        <f>VLOOKUP(M9674,People!$A$1:$C$5,2,0)</f>
        <v>Chuck Magee</v>
      </c>
      <c r="O9674" s="1" t="s">
        <v>3946</v>
      </c>
      <c r="P9674" s="1" t="s">
        <v>42</v>
      </c>
      <c r="Q9674" s="1" t="s">
        <v>83</v>
      </c>
      <c r="R9674" s="1" t="s">
        <v>3947</v>
      </c>
      <c r="S9674" s="5">
        <v>7.9680000000000009</v>
      </c>
      <c r="T9674" s="5">
        <v>2</v>
      </c>
      <c r="U9674" s="5">
        <v>0.2</v>
      </c>
      <c r="V9674" s="5">
        <v>2.6892000000000005</v>
      </c>
    </row>
    <row r="9675" spans="1:22" x14ac:dyDescent="0.25">
      <c r="A9675" s="1">
        <v>9674</v>
      </c>
      <c r="B9675" t="s">
        <v>10794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tr">
        <f>VLOOKUP(M9675,People!$A$1:$C$5,2,0)</f>
        <v>Chuck Magee</v>
      </c>
      <c r="O9675" s="1" t="s">
        <v>5921</v>
      </c>
      <c r="P9675" s="1" t="s">
        <v>65</v>
      </c>
      <c r="Q9675" s="1" t="s">
        <v>66</v>
      </c>
      <c r="R9675" s="1" t="s">
        <v>5922</v>
      </c>
      <c r="S9675" s="5">
        <v>1499.9699999999998</v>
      </c>
      <c r="T9675" s="5">
        <v>5</v>
      </c>
      <c r="U9675" s="5">
        <v>0.4</v>
      </c>
      <c r="V9675" s="5">
        <v>-374.99250000000006</v>
      </c>
    </row>
    <row r="9676" spans="1:22" x14ac:dyDescent="0.25">
      <c r="A9676" s="1">
        <v>9675</v>
      </c>
      <c r="B9676" t="s">
        <v>10795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tr">
        <f>VLOOKUP(M9676,People!$A$1:$C$5,2,0)</f>
        <v>Kelly Williams</v>
      </c>
      <c r="O9676" s="1" t="s">
        <v>4158</v>
      </c>
      <c r="P9676" s="1" t="s">
        <v>42</v>
      </c>
      <c r="Q9676" s="1" t="s">
        <v>54</v>
      </c>
      <c r="R9676" s="1" t="s">
        <v>4159</v>
      </c>
      <c r="S9676" s="5">
        <v>26.632000000000001</v>
      </c>
      <c r="T9676" s="5">
        <v>1</v>
      </c>
      <c r="U9676" s="5">
        <v>0.2</v>
      </c>
      <c r="V9676" s="5">
        <v>1.331599999999999</v>
      </c>
    </row>
    <row r="9677" spans="1:22" x14ac:dyDescent="0.25">
      <c r="A9677" s="1">
        <v>9676</v>
      </c>
      <c r="B9677" t="s">
        <v>10796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tr">
        <f>VLOOKUP(M9677,People!$A$1:$C$5,2,0)</f>
        <v>Anna Andreadi</v>
      </c>
      <c r="O9677" s="1" t="s">
        <v>3754</v>
      </c>
      <c r="P9677" s="1" t="s">
        <v>29</v>
      </c>
      <c r="Q9677" s="1" t="s">
        <v>59</v>
      </c>
      <c r="R9677" s="1" t="s">
        <v>3755</v>
      </c>
      <c r="S9677" s="5">
        <v>41.6</v>
      </c>
      <c r="T9677" s="5">
        <v>4</v>
      </c>
      <c r="U9677" s="5">
        <v>0</v>
      </c>
      <c r="V9677" s="5">
        <v>14.143999999999998</v>
      </c>
    </row>
    <row r="9678" spans="1:22" x14ac:dyDescent="0.25">
      <c r="A9678" s="1">
        <v>9677</v>
      </c>
      <c r="B9678" t="s">
        <v>10797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tr">
        <f>VLOOKUP(M9678,People!$A$1:$C$5,2,0)</f>
        <v>Kelly Williams</v>
      </c>
      <c r="O9678" s="1" t="s">
        <v>2511</v>
      </c>
      <c r="P9678" s="1" t="s">
        <v>42</v>
      </c>
      <c r="Q9678" s="1" t="s">
        <v>156</v>
      </c>
      <c r="R9678" s="1" t="s">
        <v>2512</v>
      </c>
      <c r="S9678" s="5">
        <v>64.02</v>
      </c>
      <c r="T9678" s="5">
        <v>6</v>
      </c>
      <c r="U9678" s="5">
        <v>0</v>
      </c>
      <c r="V9678" s="5">
        <v>29.449199999999998</v>
      </c>
    </row>
    <row r="9679" spans="1:22" x14ac:dyDescent="0.25">
      <c r="A9679" s="1">
        <v>9678</v>
      </c>
      <c r="B9679" t="s">
        <v>10798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tr">
        <f>VLOOKUP(M9679,People!$A$1:$C$5,2,0)</f>
        <v>Chuck Magee</v>
      </c>
      <c r="O9679" s="1" t="s">
        <v>1279</v>
      </c>
      <c r="P9679" s="1" t="s">
        <v>42</v>
      </c>
      <c r="Q9679" s="1" t="s">
        <v>62</v>
      </c>
      <c r="R9679" s="1" t="s">
        <v>1280</v>
      </c>
      <c r="S9679" s="5">
        <v>6.99</v>
      </c>
      <c r="T9679" s="5">
        <v>3</v>
      </c>
      <c r="U9679" s="5">
        <v>0</v>
      </c>
      <c r="V9679" s="5">
        <v>2.027099999999999</v>
      </c>
    </row>
    <row r="9680" spans="1:22" x14ac:dyDescent="0.25">
      <c r="A9680" s="1">
        <v>9679</v>
      </c>
      <c r="B9680" t="s">
        <v>10798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tr">
        <f>VLOOKUP(M9680,People!$A$1:$C$5,2,0)</f>
        <v>Chuck Magee</v>
      </c>
      <c r="O9680" s="1" t="s">
        <v>5844</v>
      </c>
      <c r="P9680" s="1" t="s">
        <v>42</v>
      </c>
      <c r="Q9680" s="1" t="s">
        <v>511</v>
      </c>
      <c r="R9680" s="1" t="s">
        <v>5845</v>
      </c>
      <c r="S9680" s="5">
        <v>6.84</v>
      </c>
      <c r="T9680" s="5">
        <v>1</v>
      </c>
      <c r="U9680" s="5">
        <v>0</v>
      </c>
      <c r="V9680" s="5">
        <v>1.8468</v>
      </c>
    </row>
    <row r="9681" spans="1:22" x14ac:dyDescent="0.25">
      <c r="A9681" s="1">
        <v>9680</v>
      </c>
      <c r="B9681" t="s">
        <v>10799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tr">
        <f>VLOOKUP(M9681,People!$A$1:$C$5,2,0)</f>
        <v>Anna Andreadi</v>
      </c>
      <c r="O9681" s="1" t="s">
        <v>2522</v>
      </c>
      <c r="P9681" s="1" t="s">
        <v>42</v>
      </c>
      <c r="Q9681" s="1" t="s">
        <v>54</v>
      </c>
      <c r="R9681" s="1" t="s">
        <v>2523</v>
      </c>
      <c r="S9681" s="5">
        <v>323.10000000000002</v>
      </c>
      <c r="T9681" s="5">
        <v>2</v>
      </c>
      <c r="U9681" s="5">
        <v>0</v>
      </c>
      <c r="V9681" s="5">
        <v>61.38900000000001</v>
      </c>
    </row>
    <row r="9682" spans="1:22" x14ac:dyDescent="0.25">
      <c r="A9682" s="1">
        <v>9681</v>
      </c>
      <c r="B9682" t="s">
        <v>10799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tr">
        <f>VLOOKUP(M9682,People!$A$1:$C$5,2,0)</f>
        <v>Anna Andreadi</v>
      </c>
      <c r="O9682" s="1" t="s">
        <v>2967</v>
      </c>
      <c r="P9682" s="1" t="s">
        <v>65</v>
      </c>
      <c r="Q9682" s="1" t="s">
        <v>66</v>
      </c>
      <c r="R9682" s="1" t="s">
        <v>2968</v>
      </c>
      <c r="S9682" s="5">
        <v>668.16</v>
      </c>
      <c r="T9682" s="5">
        <v>9</v>
      </c>
      <c r="U9682" s="5">
        <v>0.2</v>
      </c>
      <c r="V9682" s="5">
        <v>75.167999999999921</v>
      </c>
    </row>
    <row r="9683" spans="1:22" x14ac:dyDescent="0.25">
      <c r="A9683" s="1">
        <v>9682</v>
      </c>
      <c r="B9683" t="s">
        <v>10800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tr">
        <f>VLOOKUP(M9683,People!$A$1:$C$5,2,0)</f>
        <v>Anna Andreadi</v>
      </c>
      <c r="O9683" s="1" t="s">
        <v>4376</v>
      </c>
      <c r="P9683" s="1" t="s">
        <v>42</v>
      </c>
      <c r="Q9683" s="1" t="s">
        <v>43</v>
      </c>
      <c r="R9683" s="1" t="s">
        <v>4377</v>
      </c>
      <c r="S9683" s="5">
        <v>8.64</v>
      </c>
      <c r="T9683" s="5">
        <v>3</v>
      </c>
      <c r="U9683" s="5">
        <v>0</v>
      </c>
      <c r="V9683" s="5">
        <v>4.2336</v>
      </c>
    </row>
    <row r="9684" spans="1:22" x14ac:dyDescent="0.25">
      <c r="A9684" s="1">
        <v>9683</v>
      </c>
      <c r="B9684" t="s">
        <v>10800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tr">
        <f>VLOOKUP(M9684,People!$A$1:$C$5,2,0)</f>
        <v>Anna Andreadi</v>
      </c>
      <c r="O9684" s="1" t="s">
        <v>2803</v>
      </c>
      <c r="P9684" s="1" t="s">
        <v>42</v>
      </c>
      <c r="Q9684" s="1" t="s">
        <v>83</v>
      </c>
      <c r="R9684" s="1" t="s">
        <v>2804</v>
      </c>
      <c r="S9684" s="5">
        <v>38.880000000000003</v>
      </c>
      <c r="T9684" s="5">
        <v>6</v>
      </c>
      <c r="U9684" s="5">
        <v>0</v>
      </c>
      <c r="V9684" s="5">
        <v>18.662400000000002</v>
      </c>
    </row>
    <row r="9685" spans="1:22" x14ac:dyDescent="0.25">
      <c r="A9685" s="1">
        <v>9684</v>
      </c>
      <c r="B9685" t="s">
        <v>10800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tr">
        <f>VLOOKUP(M9685,People!$A$1:$C$5,2,0)</f>
        <v>Anna Andreadi</v>
      </c>
      <c r="O9685" s="1" t="s">
        <v>3243</v>
      </c>
      <c r="P9685" s="1" t="s">
        <v>29</v>
      </c>
      <c r="Q9685" s="1" t="s">
        <v>59</v>
      </c>
      <c r="R9685" s="1" t="s">
        <v>4076</v>
      </c>
      <c r="S9685" s="5">
        <v>201.04</v>
      </c>
      <c r="T9685" s="5">
        <v>8</v>
      </c>
      <c r="U9685" s="5">
        <v>0</v>
      </c>
      <c r="V9685" s="5">
        <v>54.280799999999999</v>
      </c>
    </row>
    <row r="9686" spans="1:22" x14ac:dyDescent="0.25">
      <c r="A9686" s="1">
        <v>9685</v>
      </c>
      <c r="B9686" t="s">
        <v>10800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tr">
        <f>VLOOKUP(M9686,People!$A$1:$C$5,2,0)</f>
        <v>Anna Andreadi</v>
      </c>
      <c r="O9686" s="1" t="s">
        <v>5243</v>
      </c>
      <c r="P9686" s="1" t="s">
        <v>42</v>
      </c>
      <c r="Q9686" s="1" t="s">
        <v>83</v>
      </c>
      <c r="R9686" s="1" t="s">
        <v>5244</v>
      </c>
      <c r="S9686" s="5">
        <v>12.96</v>
      </c>
      <c r="T9686" s="5">
        <v>2</v>
      </c>
      <c r="U9686" s="5">
        <v>0</v>
      </c>
      <c r="V9686" s="5">
        <v>6.3504000000000005</v>
      </c>
    </row>
    <row r="9687" spans="1:22" x14ac:dyDescent="0.25">
      <c r="A9687" s="1">
        <v>9686</v>
      </c>
      <c r="B9687" t="s">
        <v>10801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tr">
        <f>VLOOKUP(M9687,People!$A$1:$C$5,2,0)</f>
        <v>Anna Andreadi</v>
      </c>
      <c r="O9687" s="1" t="s">
        <v>4334</v>
      </c>
      <c r="P9687" s="1" t="s">
        <v>65</v>
      </c>
      <c r="Q9687" s="1" t="s">
        <v>145</v>
      </c>
      <c r="R9687" s="1" t="s">
        <v>4335</v>
      </c>
      <c r="S9687" s="5">
        <v>16.59</v>
      </c>
      <c r="T9687" s="5">
        <v>1</v>
      </c>
      <c r="U9687" s="5">
        <v>0</v>
      </c>
      <c r="V9687" s="5">
        <v>5.8064999999999998</v>
      </c>
    </row>
    <row r="9688" spans="1:22" x14ac:dyDescent="0.25">
      <c r="A9688" s="1">
        <v>9687</v>
      </c>
      <c r="B9688" t="s">
        <v>10802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tr">
        <f>VLOOKUP(M9688,People!$A$1:$C$5,2,0)</f>
        <v>Anna Andreadi</v>
      </c>
      <c r="O9688" s="1" t="s">
        <v>2094</v>
      </c>
      <c r="P9688" s="1" t="s">
        <v>42</v>
      </c>
      <c r="Q9688" s="1" t="s">
        <v>62</v>
      </c>
      <c r="R9688" s="1" t="s">
        <v>2095</v>
      </c>
      <c r="S9688" s="5">
        <v>35.099999999999994</v>
      </c>
      <c r="T9688" s="5">
        <v>6</v>
      </c>
      <c r="U9688" s="5">
        <v>0</v>
      </c>
      <c r="V9688" s="5">
        <v>10.178999999999997</v>
      </c>
    </row>
    <row r="9689" spans="1:22" x14ac:dyDescent="0.25">
      <c r="A9689" s="1">
        <v>9688</v>
      </c>
      <c r="B9689" t="s">
        <v>10803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tr">
        <f>VLOOKUP(M9689,People!$A$1:$C$5,2,0)</f>
        <v>Kelly Williams</v>
      </c>
      <c r="O9689" s="1" t="s">
        <v>2086</v>
      </c>
      <c r="P9689" s="1" t="s">
        <v>42</v>
      </c>
      <c r="Q9689" s="1" t="s">
        <v>69</v>
      </c>
      <c r="R9689" s="1" t="s">
        <v>2087</v>
      </c>
      <c r="S9689" s="5">
        <v>11.645999999999997</v>
      </c>
      <c r="T9689" s="5">
        <v>9</v>
      </c>
      <c r="U9689" s="5">
        <v>0.8</v>
      </c>
      <c r="V9689" s="5">
        <v>-17.469000000000005</v>
      </c>
    </row>
    <row r="9690" spans="1:22" x14ac:dyDescent="0.25">
      <c r="A9690" s="1">
        <v>9689</v>
      </c>
      <c r="B9690" t="s">
        <v>10804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tr">
        <f>VLOOKUP(M9690,People!$A$1:$C$5,2,0)</f>
        <v>Cassandra Brandow</v>
      </c>
      <c r="O9690" s="1" t="s">
        <v>4764</v>
      </c>
      <c r="P9690" s="1" t="s">
        <v>42</v>
      </c>
      <c r="Q9690" s="1" t="s">
        <v>83</v>
      </c>
      <c r="R9690" s="1" t="s">
        <v>4765</v>
      </c>
      <c r="S9690" s="5">
        <v>32.400000000000006</v>
      </c>
      <c r="T9690" s="5">
        <v>5</v>
      </c>
      <c r="U9690" s="5">
        <v>0</v>
      </c>
      <c r="V9690" s="5">
        <v>15.552000000000001</v>
      </c>
    </row>
    <row r="9691" spans="1:22" x14ac:dyDescent="0.25">
      <c r="A9691" s="1">
        <v>9690</v>
      </c>
      <c r="B9691" t="s">
        <v>10804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tr">
        <f>VLOOKUP(M9691,People!$A$1:$C$5,2,0)</f>
        <v>Cassandra Brandow</v>
      </c>
      <c r="O9691" s="1" t="s">
        <v>4551</v>
      </c>
      <c r="P9691" s="1" t="s">
        <v>65</v>
      </c>
      <c r="Q9691" s="1" t="s">
        <v>66</v>
      </c>
      <c r="R9691" s="1" t="s">
        <v>4552</v>
      </c>
      <c r="S9691" s="5">
        <v>503.96</v>
      </c>
      <c r="T9691" s="5">
        <v>4</v>
      </c>
      <c r="U9691" s="5">
        <v>0</v>
      </c>
      <c r="V9691" s="5">
        <v>125.99000000000001</v>
      </c>
    </row>
    <row r="9692" spans="1:22" x14ac:dyDescent="0.25">
      <c r="A9692" s="1">
        <v>9691</v>
      </c>
      <c r="B9692" t="s">
        <v>10805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tr">
        <f>VLOOKUP(M9692,People!$A$1:$C$5,2,0)</f>
        <v>Chuck Magee</v>
      </c>
      <c r="O9692" s="1" t="s">
        <v>2704</v>
      </c>
      <c r="P9692" s="1" t="s">
        <v>42</v>
      </c>
      <c r="Q9692" s="1" t="s">
        <v>62</v>
      </c>
      <c r="R9692" s="1" t="s">
        <v>2705</v>
      </c>
      <c r="S9692" s="5">
        <v>7.04</v>
      </c>
      <c r="T9692" s="5">
        <v>4</v>
      </c>
      <c r="U9692" s="5">
        <v>0</v>
      </c>
      <c r="V9692" s="5">
        <v>2.0415999999999999</v>
      </c>
    </row>
    <row r="9693" spans="1:22" x14ac:dyDescent="0.25">
      <c r="A9693" s="1">
        <v>9692</v>
      </c>
      <c r="B9693" t="s">
        <v>10806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tr">
        <f>VLOOKUP(M9693,People!$A$1:$C$5,2,0)</f>
        <v>Kelly Williams</v>
      </c>
      <c r="O9693" s="1" t="s">
        <v>2595</v>
      </c>
      <c r="P9693" s="1" t="s">
        <v>29</v>
      </c>
      <c r="Q9693" s="1" t="s">
        <v>30</v>
      </c>
      <c r="R9693" s="1" t="s">
        <v>2596</v>
      </c>
      <c r="S9693" s="5">
        <v>613.99919999999997</v>
      </c>
      <c r="T9693" s="5">
        <v>3</v>
      </c>
      <c r="U9693" s="5">
        <v>0.32</v>
      </c>
      <c r="V9693" s="5">
        <v>-18.058800000000076</v>
      </c>
    </row>
    <row r="9694" spans="1:22" x14ac:dyDescent="0.25">
      <c r="A9694" s="1">
        <v>9693</v>
      </c>
      <c r="B9694" t="s">
        <v>10807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tr">
        <f>VLOOKUP(M9694,People!$A$1:$C$5,2,0)</f>
        <v>Chuck Magee</v>
      </c>
      <c r="O9694" s="1" t="s">
        <v>4344</v>
      </c>
      <c r="P9694" s="1" t="s">
        <v>42</v>
      </c>
      <c r="Q9694" s="1" t="s">
        <v>54</v>
      </c>
      <c r="R9694" s="1" t="s">
        <v>4345</v>
      </c>
      <c r="S9694" s="5">
        <v>470.35999999999996</v>
      </c>
      <c r="T9694" s="5">
        <v>11</v>
      </c>
      <c r="U9694" s="5">
        <v>0</v>
      </c>
      <c r="V9694" s="5">
        <v>122.2936</v>
      </c>
    </row>
    <row r="9695" spans="1:22" x14ac:dyDescent="0.25">
      <c r="A9695" s="1">
        <v>9694</v>
      </c>
      <c r="B9695" t="s">
        <v>10808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tr">
        <f>VLOOKUP(M9695,People!$A$1:$C$5,2,0)</f>
        <v>Anna Andreadi</v>
      </c>
      <c r="O9695" s="1" t="s">
        <v>4050</v>
      </c>
      <c r="P9695" s="1" t="s">
        <v>42</v>
      </c>
      <c r="Q9695" s="1" t="s">
        <v>83</v>
      </c>
      <c r="R9695" s="1" t="s">
        <v>4051</v>
      </c>
      <c r="S9695" s="5">
        <v>31.08</v>
      </c>
      <c r="T9695" s="5">
        <v>6</v>
      </c>
      <c r="U9695" s="5">
        <v>0</v>
      </c>
      <c r="V9695" s="5">
        <v>15.229199999999999</v>
      </c>
    </row>
    <row r="9696" spans="1:22" x14ac:dyDescent="0.25">
      <c r="A9696" s="1">
        <v>9695</v>
      </c>
      <c r="B9696" t="s">
        <v>10808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tr">
        <f>VLOOKUP(M9696,People!$A$1:$C$5,2,0)</f>
        <v>Anna Andreadi</v>
      </c>
      <c r="O9696" s="1" t="s">
        <v>1681</v>
      </c>
      <c r="P9696" s="1" t="s">
        <v>42</v>
      </c>
      <c r="Q9696" s="1" t="s">
        <v>511</v>
      </c>
      <c r="R9696" s="1" t="s">
        <v>1682</v>
      </c>
      <c r="S9696" s="5">
        <v>7.3</v>
      </c>
      <c r="T9696" s="5">
        <v>2</v>
      </c>
      <c r="U9696" s="5">
        <v>0</v>
      </c>
      <c r="V9696" s="5">
        <v>2.1899999999999995</v>
      </c>
    </row>
    <row r="9697" spans="1:22" x14ac:dyDescent="0.25">
      <c r="A9697" s="1">
        <v>9696</v>
      </c>
      <c r="B9697" t="s">
        <v>10809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tr">
        <f>VLOOKUP(M9697,People!$A$1:$C$5,2,0)</f>
        <v>Chuck Magee</v>
      </c>
      <c r="O9697" s="1" t="s">
        <v>71</v>
      </c>
      <c r="P9697" s="1" t="s">
        <v>42</v>
      </c>
      <c r="Q9697" s="1" t="s">
        <v>72</v>
      </c>
      <c r="R9697" s="1" t="s">
        <v>73</v>
      </c>
      <c r="S9697" s="5">
        <v>73.536000000000001</v>
      </c>
      <c r="T9697" s="5">
        <v>4</v>
      </c>
      <c r="U9697" s="5">
        <v>0.2</v>
      </c>
      <c r="V9697" s="5">
        <v>9.1919999999999931</v>
      </c>
    </row>
    <row r="9698" spans="1:22" x14ac:dyDescent="0.25">
      <c r="A9698" s="1">
        <v>9697</v>
      </c>
      <c r="B9698" t="s">
        <v>10810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tr">
        <f>VLOOKUP(M9698,People!$A$1:$C$5,2,0)</f>
        <v>Kelly Williams</v>
      </c>
      <c r="O9698" s="1" t="s">
        <v>1699</v>
      </c>
      <c r="P9698" s="1" t="s">
        <v>42</v>
      </c>
      <c r="Q9698" s="1" t="s">
        <v>43</v>
      </c>
      <c r="R9698" s="1" t="s">
        <v>1700</v>
      </c>
      <c r="S9698" s="5">
        <v>491.55</v>
      </c>
      <c r="T9698" s="5">
        <v>5</v>
      </c>
      <c r="U9698" s="5">
        <v>0</v>
      </c>
      <c r="V9698" s="5">
        <v>240.8595</v>
      </c>
    </row>
    <row r="9699" spans="1:22" x14ac:dyDescent="0.25">
      <c r="A9699" s="1">
        <v>9698</v>
      </c>
      <c r="B9699" t="s">
        <v>10811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tr">
        <f>VLOOKUP(M9699,People!$A$1:$C$5,2,0)</f>
        <v>Chuck Magee</v>
      </c>
      <c r="O9699" s="1" t="s">
        <v>3814</v>
      </c>
      <c r="P9699" s="1" t="s">
        <v>29</v>
      </c>
      <c r="Q9699" s="1" t="s">
        <v>59</v>
      </c>
      <c r="R9699" s="1" t="s">
        <v>3815</v>
      </c>
      <c r="S9699" s="5">
        <v>30.336000000000002</v>
      </c>
      <c r="T9699" s="5">
        <v>4</v>
      </c>
      <c r="U9699" s="5">
        <v>0.2</v>
      </c>
      <c r="V9699" s="5">
        <v>9.48</v>
      </c>
    </row>
    <row r="9700" spans="1:22" x14ac:dyDescent="0.25">
      <c r="A9700" s="1">
        <v>9699</v>
      </c>
      <c r="B9700" t="s">
        <v>10812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tr">
        <f>VLOOKUP(M9700,People!$A$1:$C$5,2,0)</f>
        <v>Anna Andreadi</v>
      </c>
      <c r="O9700" s="1" t="s">
        <v>833</v>
      </c>
      <c r="P9700" s="1" t="s">
        <v>42</v>
      </c>
      <c r="Q9700" s="1" t="s">
        <v>83</v>
      </c>
      <c r="R9700" s="1" t="s">
        <v>834</v>
      </c>
      <c r="S9700" s="5">
        <v>22.830000000000002</v>
      </c>
      <c r="T9700" s="5">
        <v>3</v>
      </c>
      <c r="U9700" s="5">
        <v>0</v>
      </c>
      <c r="V9700" s="5">
        <v>10.7301</v>
      </c>
    </row>
    <row r="9701" spans="1:22" x14ac:dyDescent="0.25">
      <c r="A9701" s="1">
        <v>9700</v>
      </c>
      <c r="B9701" t="s">
        <v>10812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tr">
        <f>VLOOKUP(M9701,People!$A$1:$C$5,2,0)</f>
        <v>Anna Andreadi</v>
      </c>
      <c r="O9701" s="1" t="s">
        <v>5803</v>
      </c>
      <c r="P9701" s="1" t="s">
        <v>42</v>
      </c>
      <c r="Q9701" s="1" t="s">
        <v>72</v>
      </c>
      <c r="R9701" s="1" t="s">
        <v>5804</v>
      </c>
      <c r="S9701" s="5">
        <v>54.32</v>
      </c>
      <c r="T9701" s="5">
        <v>4</v>
      </c>
      <c r="U9701" s="5">
        <v>0</v>
      </c>
      <c r="V9701" s="5">
        <v>16.295999999999999</v>
      </c>
    </row>
    <row r="9702" spans="1:22" x14ac:dyDescent="0.25">
      <c r="A9702" s="1">
        <v>9701</v>
      </c>
      <c r="B9702" t="s">
        <v>10812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tr">
        <f>VLOOKUP(M9702,People!$A$1:$C$5,2,0)</f>
        <v>Anna Andreadi</v>
      </c>
      <c r="O9702" s="1" t="s">
        <v>4370</v>
      </c>
      <c r="P9702" s="1" t="s">
        <v>65</v>
      </c>
      <c r="Q9702" s="1" t="s">
        <v>66</v>
      </c>
      <c r="R9702" s="1" t="s">
        <v>4371</v>
      </c>
      <c r="S9702" s="5">
        <v>196.77600000000001</v>
      </c>
      <c r="T9702" s="5">
        <v>3</v>
      </c>
      <c r="U9702" s="5">
        <v>0.2</v>
      </c>
      <c r="V9702" s="5">
        <v>14.758199999999995</v>
      </c>
    </row>
    <row r="9703" spans="1:22" x14ac:dyDescent="0.25">
      <c r="A9703" s="1">
        <v>9702</v>
      </c>
      <c r="B9703" t="s">
        <v>6033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tr">
        <f>VLOOKUP(M9703,People!$A$1:$C$5,2,0)</f>
        <v>Anna Andreadi</v>
      </c>
      <c r="O9703" s="1" t="s">
        <v>2636</v>
      </c>
      <c r="P9703" s="1" t="s">
        <v>42</v>
      </c>
      <c r="Q9703" s="1" t="s">
        <v>241</v>
      </c>
      <c r="R9703" s="1" t="s">
        <v>2637</v>
      </c>
      <c r="S9703" s="5">
        <v>3.62</v>
      </c>
      <c r="T9703" s="5">
        <v>2</v>
      </c>
      <c r="U9703" s="5">
        <v>0</v>
      </c>
      <c r="V9703" s="5">
        <v>1.1945999999999999</v>
      </c>
    </row>
    <row r="9704" spans="1:22" x14ac:dyDescent="0.25">
      <c r="A9704" s="1">
        <v>9703</v>
      </c>
      <c r="B9704" t="s">
        <v>10813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tr">
        <f>VLOOKUP(M9704,People!$A$1:$C$5,2,0)</f>
        <v>Chuck Magee</v>
      </c>
      <c r="O9704" s="1" t="s">
        <v>390</v>
      </c>
      <c r="P9704" s="1" t="s">
        <v>42</v>
      </c>
      <c r="Q9704" s="1" t="s">
        <v>83</v>
      </c>
      <c r="R9704" s="1" t="s">
        <v>391</v>
      </c>
      <c r="S9704" s="5">
        <v>11.54</v>
      </c>
      <c r="T9704" s="5">
        <v>1</v>
      </c>
      <c r="U9704" s="5">
        <v>0</v>
      </c>
      <c r="V9704" s="5">
        <v>5.5391999999999992</v>
      </c>
    </row>
    <row r="9705" spans="1:22" x14ac:dyDescent="0.25">
      <c r="A9705" s="1">
        <v>9704</v>
      </c>
      <c r="B9705" t="s">
        <v>10813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tr">
        <f>VLOOKUP(M9705,People!$A$1:$C$5,2,0)</f>
        <v>Chuck Magee</v>
      </c>
      <c r="O9705" s="1" t="s">
        <v>89</v>
      </c>
      <c r="P9705" s="1" t="s">
        <v>42</v>
      </c>
      <c r="Q9705" s="1" t="s">
        <v>69</v>
      </c>
      <c r="R9705" s="1" t="s">
        <v>90</v>
      </c>
      <c r="S9705" s="5">
        <v>849.95</v>
      </c>
      <c r="T9705" s="5">
        <v>5</v>
      </c>
      <c r="U9705" s="5">
        <v>0</v>
      </c>
      <c r="V9705" s="5">
        <v>390.97699999999998</v>
      </c>
    </row>
    <row r="9706" spans="1:22" x14ac:dyDescent="0.25">
      <c r="A9706" s="1">
        <v>9705</v>
      </c>
      <c r="B9706" t="s">
        <v>10813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tr">
        <f>VLOOKUP(M9706,People!$A$1:$C$5,2,0)</f>
        <v>Chuck Magee</v>
      </c>
      <c r="O9706" s="1" t="s">
        <v>5767</v>
      </c>
      <c r="P9706" s="1" t="s">
        <v>42</v>
      </c>
      <c r="Q9706" s="1" t="s">
        <v>69</v>
      </c>
      <c r="R9706" s="1" t="s">
        <v>5768</v>
      </c>
      <c r="S9706" s="5">
        <v>11.01</v>
      </c>
      <c r="T9706" s="5">
        <v>3</v>
      </c>
      <c r="U9706" s="5">
        <v>0</v>
      </c>
      <c r="V9706" s="5">
        <v>5.3948999999999998</v>
      </c>
    </row>
    <row r="9707" spans="1:22" x14ac:dyDescent="0.25">
      <c r="A9707" s="1">
        <v>9706</v>
      </c>
      <c r="B9707" t="s">
        <v>10814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tr">
        <f>VLOOKUP(M9707,People!$A$1:$C$5,2,0)</f>
        <v>Anna Andreadi</v>
      </c>
      <c r="O9707" s="1" t="s">
        <v>2407</v>
      </c>
      <c r="P9707" s="1" t="s">
        <v>42</v>
      </c>
      <c r="Q9707" s="1" t="s">
        <v>69</v>
      </c>
      <c r="R9707" s="1" t="s">
        <v>2408</v>
      </c>
      <c r="S9707" s="5">
        <v>39.624000000000009</v>
      </c>
      <c r="T9707" s="5">
        <v>3</v>
      </c>
      <c r="U9707" s="5">
        <v>0.2</v>
      </c>
      <c r="V9707" s="5">
        <v>13.868400000000001</v>
      </c>
    </row>
    <row r="9708" spans="1:22" x14ac:dyDescent="0.25">
      <c r="A9708" s="1">
        <v>9707</v>
      </c>
      <c r="B9708" t="s">
        <v>6084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tr">
        <f>VLOOKUP(M9708,People!$A$1:$C$5,2,0)</f>
        <v>Anna Andreadi</v>
      </c>
      <c r="O9708" s="1" t="s">
        <v>5468</v>
      </c>
      <c r="P9708" s="1" t="s">
        <v>29</v>
      </c>
      <c r="Q9708" s="1" t="s">
        <v>33</v>
      </c>
      <c r="R9708" s="1" t="s">
        <v>5469</v>
      </c>
      <c r="S9708" s="5">
        <v>242.13600000000002</v>
      </c>
      <c r="T9708" s="5">
        <v>3</v>
      </c>
      <c r="U9708" s="5">
        <v>0.2</v>
      </c>
      <c r="V9708" s="5">
        <v>12.106799999999993</v>
      </c>
    </row>
    <row r="9709" spans="1:22" x14ac:dyDescent="0.25">
      <c r="A9709" s="1">
        <v>9708</v>
      </c>
      <c r="B9709" t="s">
        <v>6084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tr">
        <f>VLOOKUP(M9709,People!$A$1:$C$5,2,0)</f>
        <v>Anna Andreadi</v>
      </c>
      <c r="O9709" s="1" t="s">
        <v>417</v>
      </c>
      <c r="P9709" s="1" t="s">
        <v>42</v>
      </c>
      <c r="Q9709" s="1" t="s">
        <v>62</v>
      </c>
      <c r="R9709" s="1" t="s">
        <v>418</v>
      </c>
      <c r="S9709" s="5">
        <v>12.39</v>
      </c>
      <c r="T9709" s="5">
        <v>3</v>
      </c>
      <c r="U9709" s="5">
        <v>0</v>
      </c>
      <c r="V9709" s="5">
        <v>5.6993999999999998</v>
      </c>
    </row>
    <row r="9710" spans="1:22" x14ac:dyDescent="0.25">
      <c r="A9710" s="1">
        <v>9709</v>
      </c>
      <c r="B9710" t="s">
        <v>6084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tr">
        <f>VLOOKUP(M9710,People!$A$1:$C$5,2,0)</f>
        <v>Anna Andreadi</v>
      </c>
      <c r="O9710" s="1" t="s">
        <v>5149</v>
      </c>
      <c r="P9710" s="1" t="s">
        <v>29</v>
      </c>
      <c r="Q9710" s="1" t="s">
        <v>59</v>
      </c>
      <c r="R9710" s="1" t="s">
        <v>5150</v>
      </c>
      <c r="S9710" s="5">
        <v>19.96</v>
      </c>
      <c r="T9710" s="5">
        <v>2</v>
      </c>
      <c r="U9710" s="5">
        <v>0</v>
      </c>
      <c r="V9710" s="5">
        <v>5.5888000000000009</v>
      </c>
    </row>
    <row r="9711" spans="1:22" x14ac:dyDescent="0.25">
      <c r="A9711" s="1">
        <v>9710</v>
      </c>
      <c r="B9711" t="s">
        <v>6084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tr">
        <f>VLOOKUP(M9711,People!$A$1:$C$5,2,0)</f>
        <v>Anna Andreadi</v>
      </c>
      <c r="O9711" s="1" t="s">
        <v>1414</v>
      </c>
      <c r="P9711" s="1" t="s">
        <v>42</v>
      </c>
      <c r="Q9711" s="1" t="s">
        <v>54</v>
      </c>
      <c r="R9711" s="1" t="s">
        <v>1415</v>
      </c>
      <c r="S9711" s="5">
        <v>340.92</v>
      </c>
      <c r="T9711" s="5">
        <v>3</v>
      </c>
      <c r="U9711" s="5">
        <v>0</v>
      </c>
      <c r="V9711" s="5">
        <v>3.4091999999999842</v>
      </c>
    </row>
    <row r="9712" spans="1:22" x14ac:dyDescent="0.25">
      <c r="A9712" s="1">
        <v>9711</v>
      </c>
      <c r="B9712" t="s">
        <v>10815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tr">
        <f>VLOOKUP(M9712,People!$A$1:$C$5,2,0)</f>
        <v>Chuck Magee</v>
      </c>
      <c r="O9712" s="1" t="s">
        <v>4205</v>
      </c>
      <c r="P9712" s="1" t="s">
        <v>29</v>
      </c>
      <c r="Q9712" s="1" t="s">
        <v>59</v>
      </c>
      <c r="R9712" s="1" t="s">
        <v>4206</v>
      </c>
      <c r="S9712" s="5">
        <v>273.56799999999998</v>
      </c>
      <c r="T9712" s="5">
        <v>2</v>
      </c>
      <c r="U9712" s="5">
        <v>0.2</v>
      </c>
      <c r="V9712" s="5">
        <v>-34.196000000000026</v>
      </c>
    </row>
    <row r="9713" spans="1:22" x14ac:dyDescent="0.25">
      <c r="A9713" s="1">
        <v>9712</v>
      </c>
      <c r="B9713" t="s">
        <v>10815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tr">
        <f>VLOOKUP(M9713,People!$A$1:$C$5,2,0)</f>
        <v>Chuck Magee</v>
      </c>
      <c r="O9713" s="1" t="s">
        <v>2358</v>
      </c>
      <c r="P9713" s="1" t="s">
        <v>42</v>
      </c>
      <c r="Q9713" s="1" t="s">
        <v>69</v>
      </c>
      <c r="R9713" s="1" t="s">
        <v>2359</v>
      </c>
      <c r="S9713" s="5">
        <v>13.194000000000001</v>
      </c>
      <c r="T9713" s="5">
        <v>2</v>
      </c>
      <c r="U9713" s="5">
        <v>0.7</v>
      </c>
      <c r="V9713" s="5">
        <v>-8.7959999999999958</v>
      </c>
    </row>
    <row r="9714" spans="1:22" x14ac:dyDescent="0.25">
      <c r="A9714" s="1">
        <v>9713</v>
      </c>
      <c r="B9714" t="s">
        <v>10815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tr">
        <f>VLOOKUP(M9714,People!$A$1:$C$5,2,0)</f>
        <v>Chuck Magee</v>
      </c>
      <c r="O9714" s="1" t="s">
        <v>2928</v>
      </c>
      <c r="P9714" s="1" t="s">
        <v>42</v>
      </c>
      <c r="Q9714" s="1" t="s">
        <v>54</v>
      </c>
      <c r="R9714" s="1" t="s">
        <v>2929</v>
      </c>
      <c r="S9714" s="5">
        <v>1080.096</v>
      </c>
      <c r="T9714" s="5">
        <v>6</v>
      </c>
      <c r="U9714" s="5">
        <v>0.2</v>
      </c>
      <c r="V9714" s="5">
        <v>-94.508399999999995</v>
      </c>
    </row>
    <row r="9715" spans="1:22" x14ac:dyDescent="0.25">
      <c r="A9715" s="1">
        <v>9714</v>
      </c>
      <c r="B9715" t="s">
        <v>10815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tr">
        <f>VLOOKUP(M9715,People!$A$1:$C$5,2,0)</f>
        <v>Chuck Magee</v>
      </c>
      <c r="O9715" s="1" t="s">
        <v>1847</v>
      </c>
      <c r="P9715" s="1" t="s">
        <v>65</v>
      </c>
      <c r="Q9715" s="1" t="s">
        <v>145</v>
      </c>
      <c r="R9715" s="1" t="s">
        <v>1848</v>
      </c>
      <c r="S9715" s="5">
        <v>51.56</v>
      </c>
      <c r="T9715" s="5">
        <v>5</v>
      </c>
      <c r="U9715" s="5">
        <v>0.2</v>
      </c>
      <c r="V9715" s="5">
        <v>-6.4450000000000021</v>
      </c>
    </row>
    <row r="9716" spans="1:22" x14ac:dyDescent="0.25">
      <c r="A9716" s="1">
        <v>9715</v>
      </c>
      <c r="B9716" t="s">
        <v>10815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tr">
        <f>VLOOKUP(M9716,People!$A$1:$C$5,2,0)</f>
        <v>Chuck Magee</v>
      </c>
      <c r="O9716" s="1" t="s">
        <v>4227</v>
      </c>
      <c r="P9716" s="1" t="s">
        <v>65</v>
      </c>
      <c r="Q9716" s="1" t="s">
        <v>145</v>
      </c>
      <c r="R9716" s="1" t="s">
        <v>4228</v>
      </c>
      <c r="S9716" s="5">
        <v>58.415999999999997</v>
      </c>
      <c r="T9716" s="5">
        <v>2</v>
      </c>
      <c r="U9716" s="5">
        <v>0.2</v>
      </c>
      <c r="V9716" s="5">
        <v>16.794600000000003</v>
      </c>
    </row>
    <row r="9717" spans="1:22" x14ac:dyDescent="0.25">
      <c r="A9717" s="1">
        <v>9716</v>
      </c>
      <c r="B9717" t="s">
        <v>10816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tr">
        <f>VLOOKUP(M9717,People!$A$1:$C$5,2,0)</f>
        <v>Anna Andreadi</v>
      </c>
      <c r="O9717" s="1" t="s">
        <v>1301</v>
      </c>
      <c r="P9717" s="1" t="s">
        <v>42</v>
      </c>
      <c r="Q9717" s="1" t="s">
        <v>69</v>
      </c>
      <c r="R9717" s="1" t="s">
        <v>1302</v>
      </c>
      <c r="S9717" s="5">
        <v>57.584000000000003</v>
      </c>
      <c r="T9717" s="5">
        <v>2</v>
      </c>
      <c r="U9717" s="5">
        <v>0.2</v>
      </c>
      <c r="V9717" s="5">
        <v>20.154400000000003</v>
      </c>
    </row>
    <row r="9718" spans="1:22" x14ac:dyDescent="0.25">
      <c r="A9718" s="1">
        <v>9717</v>
      </c>
      <c r="B9718" t="s">
        <v>10817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tr">
        <f>VLOOKUP(M9718,People!$A$1:$C$5,2,0)</f>
        <v>Chuck Magee</v>
      </c>
      <c r="O9718" s="1" t="s">
        <v>5590</v>
      </c>
      <c r="P9718" s="1" t="s">
        <v>42</v>
      </c>
      <c r="Q9718" s="1" t="s">
        <v>62</v>
      </c>
      <c r="R9718" s="1" t="s">
        <v>5591</v>
      </c>
      <c r="S9718" s="5">
        <v>37.312000000000005</v>
      </c>
      <c r="T9718" s="5">
        <v>4</v>
      </c>
      <c r="U9718" s="5">
        <v>0.2</v>
      </c>
      <c r="V9718" s="5">
        <v>2.7984000000000027</v>
      </c>
    </row>
    <row r="9719" spans="1:22" x14ac:dyDescent="0.25">
      <c r="A9719" s="1">
        <v>9718</v>
      </c>
      <c r="B9719" t="s">
        <v>10818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tr">
        <f>VLOOKUP(M9719,People!$A$1:$C$5,2,0)</f>
        <v>Kelly Williams</v>
      </c>
      <c r="O9719" s="1" t="s">
        <v>491</v>
      </c>
      <c r="P9719" s="1" t="s">
        <v>65</v>
      </c>
      <c r="Q9719" s="1" t="s">
        <v>66</v>
      </c>
      <c r="R9719" s="1" t="s">
        <v>492</v>
      </c>
      <c r="S9719" s="5">
        <v>79.959999999999994</v>
      </c>
      <c r="T9719" s="5">
        <v>5</v>
      </c>
      <c r="U9719" s="5">
        <v>0.2</v>
      </c>
      <c r="V9719" s="5">
        <v>7.9960000000000058</v>
      </c>
    </row>
    <row r="9720" spans="1:22" x14ac:dyDescent="0.25">
      <c r="A9720" s="1">
        <v>9719</v>
      </c>
      <c r="B9720" t="s">
        <v>10818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tr">
        <f>VLOOKUP(M9720,People!$A$1:$C$5,2,0)</f>
        <v>Kelly Williams</v>
      </c>
      <c r="O9720" s="1" t="s">
        <v>751</v>
      </c>
      <c r="P9720" s="1" t="s">
        <v>65</v>
      </c>
      <c r="Q9720" s="1" t="s">
        <v>145</v>
      </c>
      <c r="R9720" s="1" t="s">
        <v>752</v>
      </c>
      <c r="S9720" s="5">
        <v>223.96</v>
      </c>
      <c r="T9720" s="5">
        <v>5</v>
      </c>
      <c r="U9720" s="5">
        <v>0.2</v>
      </c>
      <c r="V9720" s="5">
        <v>11.198000000000015</v>
      </c>
    </row>
    <row r="9721" spans="1:22" x14ac:dyDescent="0.25">
      <c r="A9721" s="1">
        <v>9720</v>
      </c>
      <c r="B9721" t="s">
        <v>10819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tr">
        <f>VLOOKUP(M9721,People!$A$1:$C$5,2,0)</f>
        <v>Chuck Magee</v>
      </c>
      <c r="O9721" s="1" t="s">
        <v>3059</v>
      </c>
      <c r="P9721" s="1" t="s">
        <v>42</v>
      </c>
      <c r="Q9721" s="1" t="s">
        <v>54</v>
      </c>
      <c r="R9721" s="1" t="s">
        <v>3060</v>
      </c>
      <c r="S9721" s="5">
        <v>221.024</v>
      </c>
      <c r="T9721" s="5">
        <v>2</v>
      </c>
      <c r="U9721" s="5">
        <v>0.2</v>
      </c>
      <c r="V9721" s="5">
        <v>-55.256</v>
      </c>
    </row>
    <row r="9722" spans="1:22" x14ac:dyDescent="0.25">
      <c r="A9722" s="1">
        <v>9721</v>
      </c>
      <c r="B9722" t="s">
        <v>10820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tr">
        <f>VLOOKUP(M9722,People!$A$1:$C$5,2,0)</f>
        <v>Kelly Williams</v>
      </c>
      <c r="O9722" s="1" t="s">
        <v>4692</v>
      </c>
      <c r="P9722" s="1" t="s">
        <v>29</v>
      </c>
      <c r="Q9722" s="1" t="s">
        <v>59</v>
      </c>
      <c r="R9722" s="1" t="s">
        <v>4693</v>
      </c>
      <c r="S9722" s="5">
        <v>18.96</v>
      </c>
      <c r="T9722" s="5">
        <v>2</v>
      </c>
      <c r="U9722" s="5">
        <v>0</v>
      </c>
      <c r="V9722" s="5">
        <v>7.5840000000000014</v>
      </c>
    </row>
    <row r="9723" spans="1:22" x14ac:dyDescent="0.25">
      <c r="A9723" s="1">
        <v>9722</v>
      </c>
      <c r="B9723" t="s">
        <v>10821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tr">
        <f>VLOOKUP(M9723,People!$A$1:$C$5,2,0)</f>
        <v>Chuck Magee</v>
      </c>
      <c r="O9723" s="1" t="s">
        <v>5435</v>
      </c>
      <c r="P9723" s="1" t="s">
        <v>29</v>
      </c>
      <c r="Q9723" s="1" t="s">
        <v>33</v>
      </c>
      <c r="R9723" s="1" t="s">
        <v>5436</v>
      </c>
      <c r="S9723" s="5">
        <v>326.64600000000002</v>
      </c>
      <c r="T9723" s="5">
        <v>3</v>
      </c>
      <c r="U9723" s="5">
        <v>0.1</v>
      </c>
      <c r="V9723" s="5">
        <v>39.923399999999994</v>
      </c>
    </row>
    <row r="9724" spans="1:22" x14ac:dyDescent="0.25">
      <c r="A9724" s="1">
        <v>9723</v>
      </c>
      <c r="B9724" t="s">
        <v>10821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tr">
        <f>VLOOKUP(M9724,People!$A$1:$C$5,2,0)</f>
        <v>Chuck Magee</v>
      </c>
      <c r="O9724" s="1" t="s">
        <v>891</v>
      </c>
      <c r="P9724" s="1" t="s">
        <v>65</v>
      </c>
      <c r="Q9724" s="1" t="s">
        <v>145</v>
      </c>
      <c r="R9724" s="1" t="s">
        <v>892</v>
      </c>
      <c r="S9724" s="5">
        <v>89.97</v>
      </c>
      <c r="T9724" s="5">
        <v>3</v>
      </c>
      <c r="U9724" s="5">
        <v>0</v>
      </c>
      <c r="V9724" s="5">
        <v>39.586800000000011</v>
      </c>
    </row>
    <row r="9725" spans="1:22" x14ac:dyDescent="0.25">
      <c r="A9725" s="1">
        <v>9724</v>
      </c>
      <c r="B9725" t="s">
        <v>10822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tr">
        <f>VLOOKUP(M9725,People!$A$1:$C$5,2,0)</f>
        <v>Chuck Magee</v>
      </c>
      <c r="O9725" s="1" t="s">
        <v>2303</v>
      </c>
      <c r="P9725" s="1" t="s">
        <v>42</v>
      </c>
      <c r="Q9725" s="1" t="s">
        <v>69</v>
      </c>
      <c r="R9725" s="1" t="s">
        <v>2304</v>
      </c>
      <c r="S9725" s="5">
        <v>296.71200000000005</v>
      </c>
      <c r="T9725" s="5">
        <v>13</v>
      </c>
      <c r="U9725" s="5">
        <v>0.2</v>
      </c>
      <c r="V9725" s="5">
        <v>100.14029999999998</v>
      </c>
    </row>
    <row r="9726" spans="1:22" x14ac:dyDescent="0.25">
      <c r="A9726" s="1">
        <v>9725</v>
      </c>
      <c r="B9726" t="s">
        <v>10823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tr">
        <f>VLOOKUP(M9726,People!$A$1:$C$5,2,0)</f>
        <v>Kelly Williams</v>
      </c>
      <c r="O9726" s="1" t="s">
        <v>2193</v>
      </c>
      <c r="P9726" s="1" t="s">
        <v>42</v>
      </c>
      <c r="Q9726" s="1" t="s">
        <v>156</v>
      </c>
      <c r="R9726" s="1" t="s">
        <v>2194</v>
      </c>
      <c r="S9726" s="5">
        <v>12.224</v>
      </c>
      <c r="T9726" s="5">
        <v>2</v>
      </c>
      <c r="U9726" s="5">
        <v>0.2</v>
      </c>
      <c r="V9726" s="5">
        <v>4.4311999999999996</v>
      </c>
    </row>
    <row r="9727" spans="1:22" x14ac:dyDescent="0.25">
      <c r="A9727" s="1">
        <v>9726</v>
      </c>
      <c r="B9727" t="s">
        <v>10824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tr">
        <f>VLOOKUP(M9727,People!$A$1:$C$5,2,0)</f>
        <v>Anna Andreadi</v>
      </c>
      <c r="O9727" s="1" t="s">
        <v>3291</v>
      </c>
      <c r="P9727" s="1" t="s">
        <v>65</v>
      </c>
      <c r="Q9727" s="1" t="s">
        <v>145</v>
      </c>
      <c r="R9727" s="1" t="s">
        <v>3292</v>
      </c>
      <c r="S9727" s="5">
        <v>89.97</v>
      </c>
      <c r="T9727" s="5">
        <v>3</v>
      </c>
      <c r="U9727" s="5">
        <v>0</v>
      </c>
      <c r="V9727" s="5">
        <v>37.787400000000005</v>
      </c>
    </row>
    <row r="9728" spans="1:22" x14ac:dyDescent="0.25">
      <c r="A9728" s="1">
        <v>9727</v>
      </c>
      <c r="B9728" t="s">
        <v>6179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tr">
        <f>VLOOKUP(M9728,People!$A$1:$C$5,2,0)</f>
        <v>Chuck Magee</v>
      </c>
      <c r="O9728" s="1" t="s">
        <v>4368</v>
      </c>
      <c r="P9728" s="1" t="s">
        <v>42</v>
      </c>
      <c r="Q9728" s="1" t="s">
        <v>72</v>
      </c>
      <c r="R9728" s="1" t="s">
        <v>4369</v>
      </c>
      <c r="S9728" s="5">
        <v>286.85999999999996</v>
      </c>
      <c r="T9728" s="5">
        <v>7</v>
      </c>
      <c r="U9728" s="5">
        <v>0</v>
      </c>
      <c r="V9728" s="5">
        <v>80.320799999999991</v>
      </c>
    </row>
    <row r="9729" spans="1:22" x14ac:dyDescent="0.25">
      <c r="A9729" s="1">
        <v>9728</v>
      </c>
      <c r="B9729" t="s">
        <v>6179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tr">
        <f>VLOOKUP(M9729,People!$A$1:$C$5,2,0)</f>
        <v>Chuck Magee</v>
      </c>
      <c r="O9729" s="1" t="s">
        <v>173</v>
      </c>
      <c r="P9729" s="1" t="s">
        <v>65</v>
      </c>
      <c r="Q9729" s="1" t="s">
        <v>66</v>
      </c>
      <c r="R9729" s="1" t="s">
        <v>174</v>
      </c>
      <c r="S9729" s="5">
        <v>979.95</v>
      </c>
      <c r="T9729" s="5">
        <v>5</v>
      </c>
      <c r="U9729" s="5">
        <v>0</v>
      </c>
      <c r="V9729" s="5">
        <v>284.18549999999993</v>
      </c>
    </row>
    <row r="9730" spans="1:22" x14ac:dyDescent="0.25">
      <c r="A9730" s="1">
        <v>9729</v>
      </c>
      <c r="B9730" t="s">
        <v>6179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tr">
        <f>VLOOKUP(M9730,People!$A$1:$C$5,2,0)</f>
        <v>Chuck Magee</v>
      </c>
      <c r="O9730" s="1" t="s">
        <v>1614</v>
      </c>
      <c r="P9730" s="1" t="s">
        <v>42</v>
      </c>
      <c r="Q9730" s="1" t="s">
        <v>511</v>
      </c>
      <c r="R9730" s="1" t="s">
        <v>1132</v>
      </c>
      <c r="S9730" s="5">
        <v>4.3600000000000003</v>
      </c>
      <c r="T9730" s="5">
        <v>2</v>
      </c>
      <c r="U9730" s="5">
        <v>0</v>
      </c>
      <c r="V9730" s="5">
        <v>0.17439999999999944</v>
      </c>
    </row>
    <row r="9731" spans="1:22" x14ac:dyDescent="0.25">
      <c r="A9731" s="1">
        <v>9730</v>
      </c>
      <c r="B9731" t="s">
        <v>10825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tr">
        <f>VLOOKUP(M9731,People!$A$1:$C$5,2,0)</f>
        <v>Anna Andreadi</v>
      </c>
      <c r="O9731" s="1" t="s">
        <v>4413</v>
      </c>
      <c r="P9731" s="1" t="s">
        <v>42</v>
      </c>
      <c r="Q9731" s="1" t="s">
        <v>69</v>
      </c>
      <c r="R9731" s="1" t="s">
        <v>4414</v>
      </c>
      <c r="S9731" s="5">
        <v>10.048000000000002</v>
      </c>
      <c r="T9731" s="5">
        <v>2</v>
      </c>
      <c r="U9731" s="5">
        <v>0.2</v>
      </c>
      <c r="V9731" s="5">
        <v>3.1399999999999988</v>
      </c>
    </row>
    <row r="9732" spans="1:22" x14ac:dyDescent="0.25">
      <c r="A9732" s="1">
        <v>9731</v>
      </c>
      <c r="B9732" t="s">
        <v>10825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tr">
        <f>VLOOKUP(M9732,People!$A$1:$C$5,2,0)</f>
        <v>Anna Andreadi</v>
      </c>
      <c r="O9732" s="1" t="s">
        <v>2522</v>
      </c>
      <c r="P9732" s="1" t="s">
        <v>42</v>
      </c>
      <c r="Q9732" s="1" t="s">
        <v>54</v>
      </c>
      <c r="R9732" s="1" t="s">
        <v>2523</v>
      </c>
      <c r="S9732" s="5">
        <v>807.75</v>
      </c>
      <c r="T9732" s="5">
        <v>5</v>
      </c>
      <c r="U9732" s="5">
        <v>0</v>
      </c>
      <c r="V9732" s="5">
        <v>153.47250000000003</v>
      </c>
    </row>
    <row r="9733" spans="1:22" x14ac:dyDescent="0.25">
      <c r="A9733" s="1">
        <v>9732</v>
      </c>
      <c r="B9733" t="s">
        <v>10826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tr">
        <f>VLOOKUP(M9733,People!$A$1:$C$5,2,0)</f>
        <v>Anna Andreadi</v>
      </c>
      <c r="O9733" s="1" t="s">
        <v>3405</v>
      </c>
      <c r="P9733" s="1" t="s">
        <v>42</v>
      </c>
      <c r="Q9733" s="1" t="s">
        <v>62</v>
      </c>
      <c r="R9733" s="1" t="s">
        <v>3406</v>
      </c>
      <c r="S9733" s="5">
        <v>34.24</v>
      </c>
      <c r="T9733" s="5">
        <v>8</v>
      </c>
      <c r="U9733" s="5">
        <v>0</v>
      </c>
      <c r="V9733" s="5">
        <v>9.9295999999999971</v>
      </c>
    </row>
    <row r="9734" spans="1:22" x14ac:dyDescent="0.25">
      <c r="A9734" s="1">
        <v>9733</v>
      </c>
      <c r="B9734" t="s">
        <v>10827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tr">
        <f>VLOOKUP(M9734,People!$A$1:$C$5,2,0)</f>
        <v>Cassandra Brandow</v>
      </c>
      <c r="O9734" s="1" t="s">
        <v>4696</v>
      </c>
      <c r="P9734" s="1" t="s">
        <v>29</v>
      </c>
      <c r="Q9734" s="1" t="s">
        <v>33</v>
      </c>
      <c r="R9734" s="1" t="s">
        <v>4697</v>
      </c>
      <c r="S9734" s="5">
        <v>500.23999999999995</v>
      </c>
      <c r="T9734" s="5">
        <v>13</v>
      </c>
      <c r="U9734" s="5">
        <v>0</v>
      </c>
      <c r="V9734" s="5">
        <v>145.06959999999992</v>
      </c>
    </row>
    <row r="9735" spans="1:22" x14ac:dyDescent="0.25">
      <c r="A9735" s="1">
        <v>9734</v>
      </c>
      <c r="B9735" t="s">
        <v>10827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tr">
        <f>VLOOKUP(M9735,People!$A$1:$C$5,2,0)</f>
        <v>Cassandra Brandow</v>
      </c>
      <c r="O9735" s="1" t="s">
        <v>5129</v>
      </c>
      <c r="P9735" s="1" t="s">
        <v>42</v>
      </c>
      <c r="Q9735" s="1" t="s">
        <v>83</v>
      </c>
      <c r="R9735" s="1" t="s">
        <v>5130</v>
      </c>
      <c r="S9735" s="5">
        <v>20.12</v>
      </c>
      <c r="T9735" s="5">
        <v>2</v>
      </c>
      <c r="U9735" s="5">
        <v>0</v>
      </c>
      <c r="V9735" s="5">
        <v>9.2552000000000003</v>
      </c>
    </row>
    <row r="9736" spans="1:22" x14ac:dyDescent="0.25">
      <c r="A9736" s="1">
        <v>9735</v>
      </c>
      <c r="B9736" t="s">
        <v>10827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tr">
        <f>VLOOKUP(M9736,People!$A$1:$C$5,2,0)</f>
        <v>Cassandra Brandow</v>
      </c>
      <c r="O9736" s="1" t="s">
        <v>3795</v>
      </c>
      <c r="P9736" s="1" t="s">
        <v>42</v>
      </c>
      <c r="Q9736" s="1" t="s">
        <v>69</v>
      </c>
      <c r="R9736" s="1" t="s">
        <v>3796</v>
      </c>
      <c r="S9736" s="5">
        <v>896.99</v>
      </c>
      <c r="T9736" s="5">
        <v>1</v>
      </c>
      <c r="U9736" s="5">
        <v>0</v>
      </c>
      <c r="V9736" s="5">
        <v>421.58529999999996</v>
      </c>
    </row>
    <row r="9737" spans="1:22" x14ac:dyDescent="0.25">
      <c r="A9737" s="1">
        <v>9736</v>
      </c>
      <c r="B9737" t="s">
        <v>10828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tr">
        <f>VLOOKUP(M9737,People!$A$1:$C$5,2,0)</f>
        <v>Chuck Magee</v>
      </c>
      <c r="O9737" s="1" t="s">
        <v>5866</v>
      </c>
      <c r="P9737" s="1" t="s">
        <v>42</v>
      </c>
      <c r="Q9737" s="1" t="s">
        <v>83</v>
      </c>
      <c r="R9737" s="1" t="s">
        <v>5867</v>
      </c>
      <c r="S9737" s="5">
        <v>5.88</v>
      </c>
      <c r="T9737" s="5">
        <v>1</v>
      </c>
      <c r="U9737" s="5">
        <v>0.2</v>
      </c>
      <c r="V9737" s="5">
        <v>1.9844999999999995</v>
      </c>
    </row>
    <row r="9738" spans="1:22" x14ac:dyDescent="0.25">
      <c r="A9738" s="1">
        <v>9737</v>
      </c>
      <c r="B9738" t="s">
        <v>10829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tr">
        <f>VLOOKUP(M9738,People!$A$1:$C$5,2,0)</f>
        <v>Kelly Williams</v>
      </c>
      <c r="O9738" s="1" t="s">
        <v>1751</v>
      </c>
      <c r="P9738" s="1" t="s">
        <v>65</v>
      </c>
      <c r="Q9738" s="1" t="s">
        <v>66</v>
      </c>
      <c r="R9738" s="1" t="s">
        <v>1752</v>
      </c>
      <c r="S9738" s="5">
        <v>269.98</v>
      </c>
      <c r="T9738" s="5">
        <v>2</v>
      </c>
      <c r="U9738" s="5">
        <v>0</v>
      </c>
      <c r="V9738" s="5">
        <v>72.894599999999997</v>
      </c>
    </row>
    <row r="9739" spans="1:22" x14ac:dyDescent="0.25">
      <c r="A9739" s="1">
        <v>9738</v>
      </c>
      <c r="B9739" t="s">
        <v>10830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tr">
        <f>VLOOKUP(M9739,People!$A$1:$C$5,2,0)</f>
        <v>Anna Andreadi</v>
      </c>
      <c r="O9739" s="1" t="s">
        <v>4656</v>
      </c>
      <c r="P9739" s="1" t="s">
        <v>42</v>
      </c>
      <c r="Q9739" s="1" t="s">
        <v>54</v>
      </c>
      <c r="R9739" s="1" t="s">
        <v>4657</v>
      </c>
      <c r="S9739" s="5">
        <v>310.12</v>
      </c>
      <c r="T9739" s="5">
        <v>2</v>
      </c>
      <c r="U9739" s="5">
        <v>0</v>
      </c>
      <c r="V9739" s="5">
        <v>80.631200000000007</v>
      </c>
    </row>
    <row r="9740" spans="1:22" x14ac:dyDescent="0.25">
      <c r="A9740" s="1">
        <v>9739</v>
      </c>
      <c r="B9740" t="s">
        <v>10830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tr">
        <f>VLOOKUP(M9740,People!$A$1:$C$5,2,0)</f>
        <v>Anna Andreadi</v>
      </c>
      <c r="O9740" s="1" t="s">
        <v>2937</v>
      </c>
      <c r="P9740" s="1" t="s">
        <v>42</v>
      </c>
      <c r="Q9740" s="1" t="s">
        <v>69</v>
      </c>
      <c r="R9740" s="1" t="s">
        <v>2938</v>
      </c>
      <c r="S9740" s="5">
        <v>70.463999999999999</v>
      </c>
      <c r="T9740" s="5">
        <v>6</v>
      </c>
      <c r="U9740" s="5">
        <v>0.2</v>
      </c>
      <c r="V9740" s="5">
        <v>22.900799999999997</v>
      </c>
    </row>
    <row r="9741" spans="1:22" x14ac:dyDescent="0.25">
      <c r="A9741" s="1">
        <v>9740</v>
      </c>
      <c r="B9741" t="s">
        <v>10830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tr">
        <f>VLOOKUP(M9741,People!$A$1:$C$5,2,0)</f>
        <v>Anna Andreadi</v>
      </c>
      <c r="O9741" s="1" t="s">
        <v>3808</v>
      </c>
      <c r="P9741" s="1" t="s">
        <v>42</v>
      </c>
      <c r="Q9741" s="1" t="s">
        <v>69</v>
      </c>
      <c r="R9741" s="1" t="s">
        <v>3809</v>
      </c>
      <c r="S9741" s="5">
        <v>19.68</v>
      </c>
      <c r="T9741" s="5">
        <v>5</v>
      </c>
      <c r="U9741" s="5">
        <v>0.2</v>
      </c>
      <c r="V9741" s="5">
        <v>6.8879999999999981</v>
      </c>
    </row>
    <row r="9742" spans="1:22" x14ac:dyDescent="0.25">
      <c r="A9742" s="1">
        <v>9741</v>
      </c>
      <c r="B9742" t="s">
        <v>10830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tr">
        <f>VLOOKUP(M9742,People!$A$1:$C$5,2,0)</f>
        <v>Anna Andreadi</v>
      </c>
      <c r="O9742" s="1" t="s">
        <v>1968</v>
      </c>
      <c r="P9742" s="1" t="s">
        <v>42</v>
      </c>
      <c r="Q9742" s="1" t="s">
        <v>72</v>
      </c>
      <c r="R9742" s="1" t="s">
        <v>1969</v>
      </c>
      <c r="S9742" s="5">
        <v>140.67000000000002</v>
      </c>
      <c r="T9742" s="5">
        <v>3</v>
      </c>
      <c r="U9742" s="5">
        <v>0</v>
      </c>
      <c r="V9742" s="5">
        <v>54.861300000000007</v>
      </c>
    </row>
    <row r="9743" spans="1:22" x14ac:dyDescent="0.25">
      <c r="A9743" s="1">
        <v>9742</v>
      </c>
      <c r="B9743" t="s">
        <v>10831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tr">
        <f>VLOOKUP(M9743,People!$A$1:$C$5,2,0)</f>
        <v>Chuck Magee</v>
      </c>
      <c r="O9743" s="1" t="s">
        <v>149</v>
      </c>
      <c r="P9743" s="1" t="s">
        <v>29</v>
      </c>
      <c r="Q9743" s="1" t="s">
        <v>30</v>
      </c>
      <c r="R9743" s="1" t="s">
        <v>150</v>
      </c>
      <c r="S9743" s="5">
        <v>4404.8999999999996</v>
      </c>
      <c r="T9743" s="5">
        <v>5</v>
      </c>
      <c r="U9743" s="5">
        <v>0</v>
      </c>
      <c r="V9743" s="5">
        <v>1013.1270000000001</v>
      </c>
    </row>
    <row r="9744" spans="1:22" x14ac:dyDescent="0.25">
      <c r="A9744" s="1">
        <v>9743</v>
      </c>
      <c r="B9744" t="s">
        <v>10832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tr">
        <f>VLOOKUP(M9744,People!$A$1:$C$5,2,0)</f>
        <v>Anna Andreadi</v>
      </c>
      <c r="O9744" s="1" t="s">
        <v>1047</v>
      </c>
      <c r="P9744" s="1" t="s">
        <v>42</v>
      </c>
      <c r="Q9744" s="1" t="s">
        <v>43</v>
      </c>
      <c r="R9744" s="1" t="s">
        <v>1048</v>
      </c>
      <c r="S9744" s="5">
        <v>62.65</v>
      </c>
      <c r="T9744" s="5">
        <v>5</v>
      </c>
      <c r="U9744" s="5">
        <v>0</v>
      </c>
      <c r="V9744" s="5">
        <v>29.445499999999996</v>
      </c>
    </row>
    <row r="9745" spans="1:22" x14ac:dyDescent="0.25">
      <c r="A9745" s="1">
        <v>9744</v>
      </c>
      <c r="B9745" t="s">
        <v>10833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tr">
        <f>VLOOKUP(M9745,People!$A$1:$C$5,2,0)</f>
        <v>Chuck Magee</v>
      </c>
      <c r="O9745" s="1" t="s">
        <v>3390</v>
      </c>
      <c r="P9745" s="1" t="s">
        <v>42</v>
      </c>
      <c r="Q9745" s="1" t="s">
        <v>43</v>
      </c>
      <c r="R9745" s="1" t="s">
        <v>3391</v>
      </c>
      <c r="S9745" s="5">
        <v>9.4499999999999993</v>
      </c>
      <c r="T9745" s="5">
        <v>3</v>
      </c>
      <c r="U9745" s="5">
        <v>0</v>
      </c>
      <c r="V9745" s="5">
        <v>4.5359999999999996</v>
      </c>
    </row>
    <row r="9746" spans="1:22" x14ac:dyDescent="0.25">
      <c r="A9746" s="1">
        <v>9745</v>
      </c>
      <c r="B9746" t="s">
        <v>10834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tr">
        <f>VLOOKUP(M9746,People!$A$1:$C$5,2,0)</f>
        <v>Kelly Williams</v>
      </c>
      <c r="O9746" s="1" t="s">
        <v>1855</v>
      </c>
      <c r="P9746" s="1" t="s">
        <v>42</v>
      </c>
      <c r="Q9746" s="1" t="s">
        <v>156</v>
      </c>
      <c r="R9746" s="1" t="s">
        <v>1856</v>
      </c>
      <c r="S9746" s="5">
        <v>268.57600000000002</v>
      </c>
      <c r="T9746" s="5">
        <v>4</v>
      </c>
      <c r="U9746" s="5">
        <v>0.2</v>
      </c>
      <c r="V9746" s="5">
        <v>90.64439999999999</v>
      </c>
    </row>
    <row r="9747" spans="1:22" x14ac:dyDescent="0.25">
      <c r="A9747" s="1">
        <v>9746</v>
      </c>
      <c r="B9747" t="s">
        <v>10835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tr">
        <f>VLOOKUP(M9747,People!$A$1:$C$5,2,0)</f>
        <v>Anna Andreadi</v>
      </c>
      <c r="O9747" s="1" t="s">
        <v>1181</v>
      </c>
      <c r="P9747" s="1" t="s">
        <v>29</v>
      </c>
      <c r="Q9747" s="1" t="s">
        <v>51</v>
      </c>
      <c r="R9747" s="1" t="s">
        <v>1182</v>
      </c>
      <c r="S9747" s="5">
        <v>364.08000000000004</v>
      </c>
      <c r="T9747" s="5">
        <v>2</v>
      </c>
      <c r="U9747" s="5">
        <v>0.2</v>
      </c>
      <c r="V9747" s="5">
        <v>9.1020000000000039</v>
      </c>
    </row>
    <row r="9748" spans="1:22" x14ac:dyDescent="0.25">
      <c r="A9748" s="1">
        <v>9747</v>
      </c>
      <c r="B9748" t="s">
        <v>10835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tr">
        <f>VLOOKUP(M9748,People!$A$1:$C$5,2,0)</f>
        <v>Anna Andreadi</v>
      </c>
      <c r="O9748" s="1" t="s">
        <v>3153</v>
      </c>
      <c r="P9748" s="1" t="s">
        <v>29</v>
      </c>
      <c r="Q9748" s="1" t="s">
        <v>51</v>
      </c>
      <c r="R9748" s="1" t="s">
        <v>3154</v>
      </c>
      <c r="S9748" s="5">
        <v>71.088000000000008</v>
      </c>
      <c r="T9748" s="5">
        <v>2</v>
      </c>
      <c r="U9748" s="5">
        <v>0.2</v>
      </c>
      <c r="V9748" s="5">
        <v>-1.7772000000000041</v>
      </c>
    </row>
    <row r="9749" spans="1:22" x14ac:dyDescent="0.25">
      <c r="A9749" s="1">
        <v>9748</v>
      </c>
      <c r="B9749" t="s">
        <v>10836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tr">
        <f>VLOOKUP(M9749,People!$A$1:$C$5,2,0)</f>
        <v>Kelly Williams</v>
      </c>
      <c r="O9749" s="1" t="s">
        <v>5267</v>
      </c>
      <c r="P9749" s="1" t="s">
        <v>29</v>
      </c>
      <c r="Q9749" s="1" t="s">
        <v>59</v>
      </c>
      <c r="R9749" s="1" t="s">
        <v>5268</v>
      </c>
      <c r="S9749" s="5">
        <v>10.984000000000002</v>
      </c>
      <c r="T9749" s="5">
        <v>2</v>
      </c>
      <c r="U9749" s="5">
        <v>0.6</v>
      </c>
      <c r="V9749" s="5">
        <v>-7.9634</v>
      </c>
    </row>
    <row r="9750" spans="1:22" x14ac:dyDescent="0.25">
      <c r="A9750" s="1">
        <v>9749</v>
      </c>
      <c r="B9750" t="s">
        <v>10836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tr">
        <f>VLOOKUP(M9750,People!$A$1:$C$5,2,0)</f>
        <v>Kelly Williams</v>
      </c>
      <c r="O9750" s="1" t="s">
        <v>1553</v>
      </c>
      <c r="P9750" s="1" t="s">
        <v>29</v>
      </c>
      <c r="Q9750" s="1" t="s">
        <v>33</v>
      </c>
      <c r="R9750" s="1" t="s">
        <v>1554</v>
      </c>
      <c r="S9750" s="5">
        <v>797.94399999999996</v>
      </c>
      <c r="T9750" s="5">
        <v>4</v>
      </c>
      <c r="U9750" s="5">
        <v>0.3</v>
      </c>
      <c r="V9750" s="5">
        <v>-56.995999999999981</v>
      </c>
    </row>
    <row r="9751" spans="1:22" x14ac:dyDescent="0.25">
      <c r="A9751" s="1">
        <v>9750</v>
      </c>
      <c r="B9751" t="s">
        <v>10837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tr">
        <f>VLOOKUP(M9751,People!$A$1:$C$5,2,0)</f>
        <v>Chuck Magee</v>
      </c>
      <c r="O9751" s="1" t="s">
        <v>1442</v>
      </c>
      <c r="P9751" s="1" t="s">
        <v>65</v>
      </c>
      <c r="Q9751" s="1" t="s">
        <v>145</v>
      </c>
      <c r="R9751" s="1" t="s">
        <v>1443</v>
      </c>
      <c r="S9751" s="5">
        <v>159.97999999999999</v>
      </c>
      <c r="T9751" s="5">
        <v>2</v>
      </c>
      <c r="U9751" s="5">
        <v>0</v>
      </c>
      <c r="V9751" s="5">
        <v>57.592799999999997</v>
      </c>
    </row>
    <row r="9752" spans="1:22" x14ac:dyDescent="0.25">
      <c r="A9752" s="1">
        <v>9751</v>
      </c>
      <c r="B9752" t="s">
        <v>10838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tr">
        <f>VLOOKUP(M9752,People!$A$1:$C$5,2,0)</f>
        <v>Kelly Williams</v>
      </c>
      <c r="O9752" s="1" t="s">
        <v>4529</v>
      </c>
      <c r="P9752" s="1" t="s">
        <v>42</v>
      </c>
      <c r="Q9752" s="1" t="s">
        <v>62</v>
      </c>
      <c r="R9752" s="1" t="s">
        <v>4530</v>
      </c>
      <c r="S9752" s="5">
        <v>5.3440000000000003</v>
      </c>
      <c r="T9752" s="5">
        <v>2</v>
      </c>
      <c r="U9752" s="5">
        <v>0.2</v>
      </c>
      <c r="V9752" s="5">
        <v>0.66799999999999948</v>
      </c>
    </row>
    <row r="9753" spans="1:22" x14ac:dyDescent="0.25">
      <c r="A9753" s="1">
        <v>9752</v>
      </c>
      <c r="B9753" t="s">
        <v>10838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tr">
        <f>VLOOKUP(M9753,People!$A$1:$C$5,2,0)</f>
        <v>Kelly Williams</v>
      </c>
      <c r="O9753" s="1" t="s">
        <v>3790</v>
      </c>
      <c r="P9753" s="1" t="s">
        <v>42</v>
      </c>
      <c r="Q9753" s="1" t="s">
        <v>62</v>
      </c>
      <c r="R9753" s="1" t="s">
        <v>3791</v>
      </c>
      <c r="S9753" s="5">
        <v>27.72</v>
      </c>
      <c r="T9753" s="5">
        <v>3</v>
      </c>
      <c r="U9753" s="5">
        <v>0.2</v>
      </c>
      <c r="V9753" s="5">
        <v>3.4649999999999999</v>
      </c>
    </row>
    <row r="9754" spans="1:22" x14ac:dyDescent="0.25">
      <c r="A9754" s="1">
        <v>9753</v>
      </c>
      <c r="B9754" t="s">
        <v>10839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tr">
        <f>VLOOKUP(M9754,People!$A$1:$C$5,2,0)</f>
        <v>Anna Andreadi</v>
      </c>
      <c r="O9754" s="1" t="s">
        <v>2458</v>
      </c>
      <c r="P9754" s="1" t="s">
        <v>42</v>
      </c>
      <c r="Q9754" s="1" t="s">
        <v>69</v>
      </c>
      <c r="R9754" s="1" t="s">
        <v>2459</v>
      </c>
      <c r="S9754" s="5">
        <v>2.4960000000000004</v>
      </c>
      <c r="T9754" s="5">
        <v>1</v>
      </c>
      <c r="U9754" s="5">
        <v>0.2</v>
      </c>
      <c r="V9754" s="5">
        <v>0.90479999999999983</v>
      </c>
    </row>
    <row r="9755" spans="1:22" x14ac:dyDescent="0.25">
      <c r="A9755" s="1">
        <v>9754</v>
      </c>
      <c r="B9755" t="s">
        <v>10840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tr">
        <f>VLOOKUP(M9755,People!$A$1:$C$5,2,0)</f>
        <v>Cassandra Brandow</v>
      </c>
      <c r="O9755" s="1" t="s">
        <v>5030</v>
      </c>
      <c r="P9755" s="1" t="s">
        <v>42</v>
      </c>
      <c r="Q9755" s="1" t="s">
        <v>43</v>
      </c>
      <c r="R9755" s="1" t="s">
        <v>5031</v>
      </c>
      <c r="S9755" s="5">
        <v>8.26</v>
      </c>
      <c r="T9755" s="5">
        <v>2</v>
      </c>
      <c r="U9755" s="5">
        <v>0</v>
      </c>
      <c r="V9755" s="5">
        <v>3.7995999999999999</v>
      </c>
    </row>
    <row r="9756" spans="1:22" x14ac:dyDescent="0.25">
      <c r="A9756" s="1">
        <v>9755</v>
      </c>
      <c r="B9756" t="s">
        <v>10840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tr">
        <f>VLOOKUP(M9756,People!$A$1:$C$5,2,0)</f>
        <v>Cassandra Brandow</v>
      </c>
      <c r="O9756" s="1" t="s">
        <v>787</v>
      </c>
      <c r="P9756" s="1" t="s">
        <v>42</v>
      </c>
      <c r="Q9756" s="1" t="s">
        <v>69</v>
      </c>
      <c r="R9756" s="1" t="s">
        <v>788</v>
      </c>
      <c r="S9756" s="5">
        <v>17.760000000000002</v>
      </c>
      <c r="T9756" s="5">
        <v>2</v>
      </c>
      <c r="U9756" s="5">
        <v>0</v>
      </c>
      <c r="V9756" s="5">
        <v>8.8800000000000008</v>
      </c>
    </row>
    <row r="9757" spans="1:22" x14ac:dyDescent="0.25">
      <c r="A9757" s="1">
        <v>9756</v>
      </c>
      <c r="B9757" t="s">
        <v>10840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tr">
        <f>VLOOKUP(M9757,People!$A$1:$C$5,2,0)</f>
        <v>Cassandra Brandow</v>
      </c>
      <c r="O9757" s="1" t="s">
        <v>4619</v>
      </c>
      <c r="P9757" s="1" t="s">
        <v>42</v>
      </c>
      <c r="Q9757" s="1" t="s">
        <v>54</v>
      </c>
      <c r="R9757" s="1" t="s">
        <v>4620</v>
      </c>
      <c r="S9757" s="5">
        <v>332.94</v>
      </c>
      <c r="T9757" s="5">
        <v>3</v>
      </c>
      <c r="U9757" s="5">
        <v>0</v>
      </c>
      <c r="V9757" s="5">
        <v>9.9882000000000204</v>
      </c>
    </row>
    <row r="9758" spans="1:22" x14ac:dyDescent="0.25">
      <c r="A9758" s="1">
        <v>9757</v>
      </c>
      <c r="B9758" t="s">
        <v>10840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tr">
        <f>VLOOKUP(M9758,People!$A$1:$C$5,2,0)</f>
        <v>Cassandra Brandow</v>
      </c>
      <c r="O9758" s="1" t="s">
        <v>968</v>
      </c>
      <c r="P9758" s="1" t="s">
        <v>29</v>
      </c>
      <c r="Q9758" s="1" t="s">
        <v>51</v>
      </c>
      <c r="R9758" s="1" t="s">
        <v>969</v>
      </c>
      <c r="S9758" s="5">
        <v>292.10000000000002</v>
      </c>
      <c r="T9758" s="5">
        <v>2</v>
      </c>
      <c r="U9758" s="5">
        <v>0</v>
      </c>
      <c r="V9758" s="5">
        <v>58.419999999999987</v>
      </c>
    </row>
    <row r="9759" spans="1:22" x14ac:dyDescent="0.25">
      <c r="A9759" s="1">
        <v>9758</v>
      </c>
      <c r="B9759" t="s">
        <v>10840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tr">
        <f>VLOOKUP(M9759,People!$A$1:$C$5,2,0)</f>
        <v>Cassandra Brandow</v>
      </c>
      <c r="O9759" s="1" t="s">
        <v>5684</v>
      </c>
      <c r="P9759" s="1" t="s">
        <v>65</v>
      </c>
      <c r="Q9759" s="1" t="s">
        <v>66</v>
      </c>
      <c r="R9759" s="1" t="s">
        <v>5685</v>
      </c>
      <c r="S9759" s="5">
        <v>206.1</v>
      </c>
      <c r="T9759" s="5">
        <v>5</v>
      </c>
      <c r="U9759" s="5">
        <v>0</v>
      </c>
      <c r="V9759" s="5">
        <v>55.647000000000006</v>
      </c>
    </row>
    <row r="9760" spans="1:22" x14ac:dyDescent="0.25">
      <c r="A9760" s="1">
        <v>9759</v>
      </c>
      <c r="B9760" t="s">
        <v>10840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tr">
        <f>VLOOKUP(M9760,People!$A$1:$C$5,2,0)</f>
        <v>Cassandra Brandow</v>
      </c>
      <c r="O9760" s="1" t="s">
        <v>900</v>
      </c>
      <c r="P9760" s="1" t="s">
        <v>42</v>
      </c>
      <c r="Q9760" s="1" t="s">
        <v>83</v>
      </c>
      <c r="R9760" s="1" t="s">
        <v>901</v>
      </c>
      <c r="S9760" s="5">
        <v>17.64</v>
      </c>
      <c r="T9760" s="5">
        <v>4</v>
      </c>
      <c r="U9760" s="5">
        <v>0</v>
      </c>
      <c r="V9760" s="5">
        <v>8.1143999999999998</v>
      </c>
    </row>
    <row r="9761" spans="1:22" x14ac:dyDescent="0.25">
      <c r="A9761" s="1">
        <v>9760</v>
      </c>
      <c r="B9761" t="s">
        <v>10841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tr">
        <f>VLOOKUP(M9761,People!$A$1:$C$5,2,0)</f>
        <v>Anna Andreadi</v>
      </c>
      <c r="O9761" s="1" t="s">
        <v>3658</v>
      </c>
      <c r="P9761" s="1" t="s">
        <v>29</v>
      </c>
      <c r="Q9761" s="1" t="s">
        <v>33</v>
      </c>
      <c r="R9761" s="1" t="s">
        <v>3659</v>
      </c>
      <c r="S9761" s="5">
        <v>1403.9200000000003</v>
      </c>
      <c r="T9761" s="5">
        <v>5</v>
      </c>
      <c r="U9761" s="5">
        <v>0.2</v>
      </c>
      <c r="V9761" s="5">
        <v>70.196000000000026</v>
      </c>
    </row>
    <row r="9762" spans="1:22" x14ac:dyDescent="0.25">
      <c r="A9762" s="1">
        <v>9761</v>
      </c>
      <c r="B9762" t="s">
        <v>10842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tr">
        <f>VLOOKUP(M9762,People!$A$1:$C$5,2,0)</f>
        <v>Cassandra Brandow</v>
      </c>
      <c r="O9762" s="1" t="s">
        <v>4940</v>
      </c>
      <c r="P9762" s="1" t="s">
        <v>42</v>
      </c>
      <c r="Q9762" s="1" t="s">
        <v>62</v>
      </c>
      <c r="R9762" s="1" t="s">
        <v>4941</v>
      </c>
      <c r="S9762" s="5">
        <v>4.3</v>
      </c>
      <c r="T9762" s="5">
        <v>2</v>
      </c>
      <c r="U9762" s="5">
        <v>0</v>
      </c>
      <c r="V9762" s="5">
        <v>1.4189999999999996</v>
      </c>
    </row>
    <row r="9763" spans="1:22" x14ac:dyDescent="0.25">
      <c r="A9763" s="1">
        <v>9762</v>
      </c>
      <c r="B9763" t="s">
        <v>10843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tr">
        <f>VLOOKUP(M9763,People!$A$1:$C$5,2,0)</f>
        <v>Anna Andreadi</v>
      </c>
      <c r="O9763" s="1" t="s">
        <v>3586</v>
      </c>
      <c r="P9763" s="1" t="s">
        <v>65</v>
      </c>
      <c r="Q9763" s="1" t="s">
        <v>145</v>
      </c>
      <c r="R9763" s="1" t="s">
        <v>3587</v>
      </c>
      <c r="S9763" s="5">
        <v>239.96999999999997</v>
      </c>
      <c r="T9763" s="5">
        <v>3</v>
      </c>
      <c r="U9763" s="5">
        <v>0</v>
      </c>
      <c r="V9763" s="5">
        <v>86.389199999999988</v>
      </c>
    </row>
    <row r="9764" spans="1:22" x14ac:dyDescent="0.25">
      <c r="A9764" s="1">
        <v>9763</v>
      </c>
      <c r="B9764" t="s">
        <v>10843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tr">
        <f>VLOOKUP(M9764,People!$A$1:$C$5,2,0)</f>
        <v>Anna Andreadi</v>
      </c>
      <c r="O9764" s="1" t="s">
        <v>4368</v>
      </c>
      <c r="P9764" s="1" t="s">
        <v>42</v>
      </c>
      <c r="Q9764" s="1" t="s">
        <v>72</v>
      </c>
      <c r="R9764" s="1" t="s">
        <v>4369</v>
      </c>
      <c r="S9764" s="5">
        <v>81.96</v>
      </c>
      <c r="T9764" s="5">
        <v>2</v>
      </c>
      <c r="U9764" s="5">
        <v>0</v>
      </c>
      <c r="V9764" s="5">
        <v>22.948799999999999</v>
      </c>
    </row>
    <row r="9765" spans="1:22" x14ac:dyDescent="0.25">
      <c r="A9765" s="1">
        <v>9764</v>
      </c>
      <c r="B9765" t="s">
        <v>10843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tr">
        <f>VLOOKUP(M9765,People!$A$1:$C$5,2,0)</f>
        <v>Anna Andreadi</v>
      </c>
      <c r="O9765" s="1" t="s">
        <v>4554</v>
      </c>
      <c r="P9765" s="1" t="s">
        <v>42</v>
      </c>
      <c r="Q9765" s="1" t="s">
        <v>511</v>
      </c>
      <c r="R9765" s="1" t="s">
        <v>4555</v>
      </c>
      <c r="S9765" s="5">
        <v>238.62</v>
      </c>
      <c r="T9765" s="5">
        <v>2</v>
      </c>
      <c r="U9765" s="5">
        <v>0</v>
      </c>
      <c r="V9765" s="5">
        <v>4.7724000000000046</v>
      </c>
    </row>
    <row r="9766" spans="1:22" x14ac:dyDescent="0.25">
      <c r="A9766" s="1">
        <v>9765</v>
      </c>
      <c r="B9766" t="s">
        <v>10844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tr">
        <f>VLOOKUP(M9766,People!$A$1:$C$5,2,0)</f>
        <v>Anna Andreadi</v>
      </c>
      <c r="O9766" s="1" t="s">
        <v>540</v>
      </c>
      <c r="P9766" s="1" t="s">
        <v>65</v>
      </c>
      <c r="Q9766" s="1" t="s">
        <v>66</v>
      </c>
      <c r="R9766" s="1" t="s">
        <v>541</v>
      </c>
      <c r="S9766" s="5">
        <v>139.80000000000001</v>
      </c>
      <c r="T9766" s="5">
        <v>5</v>
      </c>
      <c r="U9766" s="5">
        <v>0.2</v>
      </c>
      <c r="V9766" s="5">
        <v>12.232500000000009</v>
      </c>
    </row>
    <row r="9767" spans="1:22" x14ac:dyDescent="0.25">
      <c r="A9767" s="1">
        <v>9766</v>
      </c>
      <c r="B9767" t="s">
        <v>10845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tr">
        <f>VLOOKUP(M9767,People!$A$1:$C$5,2,0)</f>
        <v>Chuck Magee</v>
      </c>
      <c r="O9767" s="1" t="s">
        <v>3808</v>
      </c>
      <c r="P9767" s="1" t="s">
        <v>42</v>
      </c>
      <c r="Q9767" s="1" t="s">
        <v>69</v>
      </c>
      <c r="R9767" s="1" t="s">
        <v>3809</v>
      </c>
      <c r="S9767" s="5">
        <v>9.84</v>
      </c>
      <c r="T9767" s="5">
        <v>2</v>
      </c>
      <c r="U9767" s="5">
        <v>0</v>
      </c>
      <c r="V9767" s="5">
        <v>4.7231999999999994</v>
      </c>
    </row>
    <row r="9768" spans="1:22" x14ac:dyDescent="0.25">
      <c r="A9768" s="1">
        <v>9767</v>
      </c>
      <c r="B9768" t="s">
        <v>10845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tr">
        <f>VLOOKUP(M9768,People!$A$1:$C$5,2,0)</f>
        <v>Chuck Magee</v>
      </c>
      <c r="O9768" s="1" t="s">
        <v>1885</v>
      </c>
      <c r="P9768" s="1" t="s">
        <v>42</v>
      </c>
      <c r="Q9768" s="1" t="s">
        <v>83</v>
      </c>
      <c r="R9768" s="1" t="s">
        <v>1886</v>
      </c>
      <c r="S9768" s="5">
        <v>7.78</v>
      </c>
      <c r="T9768" s="5">
        <v>1</v>
      </c>
      <c r="U9768" s="5">
        <v>0</v>
      </c>
      <c r="V9768" s="5">
        <v>3.5009999999999994</v>
      </c>
    </row>
    <row r="9769" spans="1:22" x14ac:dyDescent="0.25">
      <c r="A9769" s="1">
        <v>9768</v>
      </c>
      <c r="B9769" t="s">
        <v>10846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tr">
        <f>VLOOKUP(M9769,People!$A$1:$C$5,2,0)</f>
        <v>Kelly Williams</v>
      </c>
      <c r="O9769" s="1" t="s">
        <v>3403</v>
      </c>
      <c r="P9769" s="1" t="s">
        <v>42</v>
      </c>
      <c r="Q9769" s="1" t="s">
        <v>69</v>
      </c>
      <c r="R9769" s="1" t="s">
        <v>3404</v>
      </c>
      <c r="S9769" s="5">
        <v>54.900000000000006</v>
      </c>
      <c r="T9769" s="5">
        <v>5</v>
      </c>
      <c r="U9769" s="5">
        <v>0</v>
      </c>
      <c r="V9769" s="5">
        <v>26.901000000000003</v>
      </c>
    </row>
    <row r="9770" spans="1:22" x14ac:dyDescent="0.25">
      <c r="A9770" s="1">
        <v>9769</v>
      </c>
      <c r="B9770" t="s">
        <v>6147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tr">
        <f>VLOOKUP(M9770,People!$A$1:$C$5,2,0)</f>
        <v>Anna Andreadi</v>
      </c>
      <c r="O9770" s="1" t="s">
        <v>4207</v>
      </c>
      <c r="P9770" s="1" t="s">
        <v>42</v>
      </c>
      <c r="Q9770" s="1" t="s">
        <v>83</v>
      </c>
      <c r="R9770" s="1" t="s">
        <v>4208</v>
      </c>
      <c r="S9770" s="5">
        <v>50.04</v>
      </c>
      <c r="T9770" s="5">
        <v>6</v>
      </c>
      <c r="U9770" s="5">
        <v>0</v>
      </c>
      <c r="V9770" s="5">
        <v>25.02</v>
      </c>
    </row>
    <row r="9771" spans="1:22" x14ac:dyDescent="0.25">
      <c r="A9771" s="1">
        <v>9770</v>
      </c>
      <c r="B9771" t="s">
        <v>10847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tr">
        <f>VLOOKUP(M9771,People!$A$1:$C$5,2,0)</f>
        <v>Cassandra Brandow</v>
      </c>
      <c r="O9771" s="1" t="s">
        <v>2016</v>
      </c>
      <c r="P9771" s="1" t="s">
        <v>29</v>
      </c>
      <c r="Q9771" s="1" t="s">
        <v>30</v>
      </c>
      <c r="R9771" s="1" t="s">
        <v>2017</v>
      </c>
      <c r="S9771" s="5">
        <v>339.92000000000007</v>
      </c>
      <c r="T9771" s="5">
        <v>5</v>
      </c>
      <c r="U9771" s="5">
        <v>0.2</v>
      </c>
      <c r="V9771" s="5">
        <v>8.4979999999999762</v>
      </c>
    </row>
    <row r="9772" spans="1:22" x14ac:dyDescent="0.25">
      <c r="A9772" s="1">
        <v>9771</v>
      </c>
      <c r="B9772" t="s">
        <v>10847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tr">
        <f>VLOOKUP(M9772,People!$A$1:$C$5,2,0)</f>
        <v>Cassandra Brandow</v>
      </c>
      <c r="O9772" s="1" t="s">
        <v>3647</v>
      </c>
      <c r="P9772" s="1" t="s">
        <v>42</v>
      </c>
      <c r="Q9772" s="1" t="s">
        <v>83</v>
      </c>
      <c r="R9772" s="1" t="s">
        <v>3648</v>
      </c>
      <c r="S9772" s="5">
        <v>10.528</v>
      </c>
      <c r="T9772" s="5">
        <v>4</v>
      </c>
      <c r="U9772" s="5">
        <v>0.2</v>
      </c>
      <c r="V9772" s="5">
        <v>3.4215999999999993</v>
      </c>
    </row>
    <row r="9773" spans="1:22" x14ac:dyDescent="0.25">
      <c r="A9773" s="1">
        <v>9772</v>
      </c>
      <c r="B9773" t="s">
        <v>10847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tr">
        <f>VLOOKUP(M9773,People!$A$1:$C$5,2,0)</f>
        <v>Cassandra Brandow</v>
      </c>
      <c r="O9773" s="1" t="s">
        <v>4106</v>
      </c>
      <c r="P9773" s="1" t="s">
        <v>42</v>
      </c>
      <c r="Q9773" s="1" t="s">
        <v>72</v>
      </c>
      <c r="R9773" s="1" t="s">
        <v>4107</v>
      </c>
      <c r="S9773" s="5">
        <v>42.384</v>
      </c>
      <c r="T9773" s="5">
        <v>2</v>
      </c>
      <c r="U9773" s="5">
        <v>0.2</v>
      </c>
      <c r="V9773" s="5">
        <v>4.2384000000000022</v>
      </c>
    </row>
    <row r="9774" spans="1:22" x14ac:dyDescent="0.25">
      <c r="A9774" s="1">
        <v>9773</v>
      </c>
      <c r="B9774" t="s">
        <v>10848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tr">
        <f>VLOOKUP(M9774,People!$A$1:$C$5,2,0)</f>
        <v>Chuck Magee</v>
      </c>
      <c r="O9774" s="1" t="s">
        <v>3537</v>
      </c>
      <c r="P9774" s="1" t="s">
        <v>42</v>
      </c>
      <c r="Q9774" s="1" t="s">
        <v>83</v>
      </c>
      <c r="R9774" s="1" t="s">
        <v>3538</v>
      </c>
      <c r="S9774" s="5">
        <v>123.92000000000002</v>
      </c>
      <c r="T9774" s="5">
        <v>5</v>
      </c>
      <c r="U9774" s="5">
        <v>0.2</v>
      </c>
      <c r="V9774" s="5">
        <v>38.724999999999994</v>
      </c>
    </row>
    <row r="9775" spans="1:22" x14ac:dyDescent="0.25">
      <c r="A9775" s="1">
        <v>9774</v>
      </c>
      <c r="B9775" t="s">
        <v>10849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tr">
        <f>VLOOKUP(M9775,People!$A$1:$C$5,2,0)</f>
        <v>Cassandra Brandow</v>
      </c>
      <c r="O9775" s="1" t="s">
        <v>5184</v>
      </c>
      <c r="P9775" s="1" t="s">
        <v>65</v>
      </c>
      <c r="Q9775" s="1" t="s">
        <v>66</v>
      </c>
      <c r="R9775" s="1" t="s">
        <v>5185</v>
      </c>
      <c r="S9775" s="5">
        <v>135.94999999999999</v>
      </c>
      <c r="T9775" s="5">
        <v>1</v>
      </c>
      <c r="U9775" s="5">
        <v>0</v>
      </c>
      <c r="V9775" s="5">
        <v>39.425499999999985</v>
      </c>
    </row>
    <row r="9776" spans="1:22" x14ac:dyDescent="0.25">
      <c r="A9776" s="1">
        <v>9775</v>
      </c>
      <c r="B9776" t="s">
        <v>5976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tr">
        <f>VLOOKUP(M9776,People!$A$1:$C$5,2,0)</f>
        <v>Kelly Williams</v>
      </c>
      <c r="O9776" s="1" t="s">
        <v>1096</v>
      </c>
      <c r="P9776" s="1" t="s">
        <v>42</v>
      </c>
      <c r="Q9776" s="1" t="s">
        <v>69</v>
      </c>
      <c r="R9776" s="1" t="s">
        <v>1097</v>
      </c>
      <c r="S9776" s="5">
        <v>2177.5839999999994</v>
      </c>
      <c r="T9776" s="5">
        <v>8</v>
      </c>
      <c r="U9776" s="5">
        <v>0.8</v>
      </c>
      <c r="V9776" s="5">
        <v>-3701.8928000000014</v>
      </c>
    </row>
    <row r="9777" spans="1:22" x14ac:dyDescent="0.25">
      <c r="A9777" s="1">
        <v>9776</v>
      </c>
      <c r="B9777" t="s">
        <v>5976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tr">
        <f>VLOOKUP(M9777,People!$A$1:$C$5,2,0)</f>
        <v>Kelly Williams</v>
      </c>
      <c r="O9777" s="1" t="s">
        <v>4735</v>
      </c>
      <c r="P9777" s="1" t="s">
        <v>29</v>
      </c>
      <c r="Q9777" s="1" t="s">
        <v>59</v>
      </c>
      <c r="R9777" s="1" t="s">
        <v>4736</v>
      </c>
      <c r="S9777" s="5">
        <v>17.496000000000002</v>
      </c>
      <c r="T9777" s="5">
        <v>3</v>
      </c>
      <c r="U9777" s="5">
        <v>0.6</v>
      </c>
      <c r="V9777" s="5">
        <v>-10.060199999999998</v>
      </c>
    </row>
    <row r="9778" spans="1:22" x14ac:dyDescent="0.25">
      <c r="A9778" s="1">
        <v>9777</v>
      </c>
      <c r="B9778" t="s">
        <v>5976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tr">
        <f>VLOOKUP(M9778,People!$A$1:$C$5,2,0)</f>
        <v>Kelly Williams</v>
      </c>
      <c r="O9778" s="1" t="s">
        <v>1049</v>
      </c>
      <c r="P9778" s="1" t="s">
        <v>42</v>
      </c>
      <c r="Q9778" s="1" t="s">
        <v>69</v>
      </c>
      <c r="R9778" s="1" t="s">
        <v>1050</v>
      </c>
      <c r="S9778" s="5">
        <v>16.783999999999995</v>
      </c>
      <c r="T9778" s="5">
        <v>4</v>
      </c>
      <c r="U9778" s="5">
        <v>0.8</v>
      </c>
      <c r="V9778" s="5">
        <v>-26.854400000000012</v>
      </c>
    </row>
    <row r="9779" spans="1:22" x14ac:dyDescent="0.25">
      <c r="A9779" s="1">
        <v>9778</v>
      </c>
      <c r="B9779" t="s">
        <v>5976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tr">
        <f>VLOOKUP(M9779,People!$A$1:$C$5,2,0)</f>
        <v>Kelly Williams</v>
      </c>
      <c r="O9779" s="1" t="s">
        <v>1149</v>
      </c>
      <c r="P9779" s="1" t="s">
        <v>65</v>
      </c>
      <c r="Q9779" s="1" t="s">
        <v>145</v>
      </c>
      <c r="R9779" s="1" t="s">
        <v>1150</v>
      </c>
      <c r="S9779" s="5">
        <v>431.13600000000002</v>
      </c>
      <c r="T9779" s="5">
        <v>9</v>
      </c>
      <c r="U9779" s="5">
        <v>0.2</v>
      </c>
      <c r="V9779" s="5">
        <v>-26.946000000000012</v>
      </c>
    </row>
    <row r="9780" spans="1:22" x14ac:dyDescent="0.25">
      <c r="A9780" s="1">
        <v>9779</v>
      </c>
      <c r="B9780" t="s">
        <v>5976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tr">
        <f>VLOOKUP(M9780,People!$A$1:$C$5,2,0)</f>
        <v>Kelly Williams</v>
      </c>
      <c r="O9780" s="1" t="s">
        <v>787</v>
      </c>
      <c r="P9780" s="1" t="s">
        <v>42</v>
      </c>
      <c r="Q9780" s="1" t="s">
        <v>69</v>
      </c>
      <c r="R9780" s="1" t="s">
        <v>788</v>
      </c>
      <c r="S9780" s="5">
        <v>8.879999999999999</v>
      </c>
      <c r="T9780" s="5">
        <v>5</v>
      </c>
      <c r="U9780" s="5">
        <v>0.8</v>
      </c>
      <c r="V9780" s="5">
        <v>-13.32</v>
      </c>
    </row>
    <row r="9781" spans="1:22" x14ac:dyDescent="0.25">
      <c r="A9781" s="1">
        <v>9780</v>
      </c>
      <c r="B9781" t="s">
        <v>5976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tr">
        <f>VLOOKUP(M9781,People!$A$1:$C$5,2,0)</f>
        <v>Kelly Williams</v>
      </c>
      <c r="O9781" s="1" t="s">
        <v>3867</v>
      </c>
      <c r="P9781" s="1" t="s">
        <v>42</v>
      </c>
      <c r="Q9781" s="1" t="s">
        <v>72</v>
      </c>
      <c r="R9781" s="1" t="s">
        <v>3868</v>
      </c>
      <c r="S9781" s="5">
        <v>4.8359999999999985</v>
      </c>
      <c r="T9781" s="5">
        <v>2</v>
      </c>
      <c r="U9781" s="5">
        <v>0.8</v>
      </c>
      <c r="V9781" s="5">
        <v>-12.090000000000003</v>
      </c>
    </row>
    <row r="9782" spans="1:22" x14ac:dyDescent="0.25">
      <c r="A9782" s="1">
        <v>9781</v>
      </c>
      <c r="B9782" t="s">
        <v>10850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tr">
        <f>VLOOKUP(M9782,People!$A$1:$C$5,2,0)</f>
        <v>Chuck Magee</v>
      </c>
      <c r="O9782" s="1" t="s">
        <v>4136</v>
      </c>
      <c r="P9782" s="1" t="s">
        <v>65</v>
      </c>
      <c r="Q9782" s="1" t="s">
        <v>66</v>
      </c>
      <c r="R9782" s="1" t="s">
        <v>4137</v>
      </c>
      <c r="S9782" s="5">
        <v>437.84999999999997</v>
      </c>
      <c r="T9782" s="5">
        <v>3</v>
      </c>
      <c r="U9782" s="5">
        <v>0</v>
      </c>
      <c r="V9782" s="5">
        <v>131.35499999999996</v>
      </c>
    </row>
    <row r="9783" spans="1:22" x14ac:dyDescent="0.25">
      <c r="A9783" s="1">
        <v>9782</v>
      </c>
      <c r="B9783" t="s">
        <v>10850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tr">
        <f>VLOOKUP(M9783,People!$A$1:$C$5,2,0)</f>
        <v>Chuck Magee</v>
      </c>
      <c r="O9783" s="1" t="s">
        <v>3799</v>
      </c>
      <c r="P9783" s="1" t="s">
        <v>42</v>
      </c>
      <c r="Q9783" s="1" t="s">
        <v>69</v>
      </c>
      <c r="R9783" s="1" t="s">
        <v>3800</v>
      </c>
      <c r="S9783" s="5">
        <v>673.5680000000001</v>
      </c>
      <c r="T9783" s="5">
        <v>2</v>
      </c>
      <c r="U9783" s="5">
        <v>0.2</v>
      </c>
      <c r="V9783" s="5">
        <v>252.58799999999999</v>
      </c>
    </row>
    <row r="9784" spans="1:22" x14ac:dyDescent="0.25">
      <c r="A9784" s="1">
        <v>9783</v>
      </c>
      <c r="B9784" t="s">
        <v>10851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tr">
        <f>VLOOKUP(M9784,People!$A$1:$C$5,2,0)</f>
        <v>Chuck Magee</v>
      </c>
      <c r="O9784" s="1" t="s">
        <v>1735</v>
      </c>
      <c r="P9784" s="1" t="s">
        <v>42</v>
      </c>
      <c r="Q9784" s="1" t="s">
        <v>83</v>
      </c>
      <c r="R9784" s="1" t="s">
        <v>1736</v>
      </c>
      <c r="S9784" s="5">
        <v>274.8</v>
      </c>
      <c r="T9784" s="5">
        <v>5</v>
      </c>
      <c r="U9784" s="5">
        <v>0</v>
      </c>
      <c r="V9784" s="5">
        <v>134.65199999999999</v>
      </c>
    </row>
    <row r="9785" spans="1:22" x14ac:dyDescent="0.25">
      <c r="A9785" s="1">
        <v>9784</v>
      </c>
      <c r="B9785" t="s">
        <v>10851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tr">
        <f>VLOOKUP(M9785,People!$A$1:$C$5,2,0)</f>
        <v>Chuck Magee</v>
      </c>
      <c r="O9785" s="1" t="s">
        <v>2696</v>
      </c>
      <c r="P9785" s="1" t="s">
        <v>42</v>
      </c>
      <c r="Q9785" s="1" t="s">
        <v>54</v>
      </c>
      <c r="R9785" s="1" t="s">
        <v>2697</v>
      </c>
      <c r="S9785" s="5">
        <v>62.18</v>
      </c>
      <c r="T9785" s="5">
        <v>1</v>
      </c>
      <c r="U9785" s="5">
        <v>0</v>
      </c>
      <c r="V9785" s="5">
        <v>16.788600000000002</v>
      </c>
    </row>
    <row r="9786" spans="1:22" x14ac:dyDescent="0.25">
      <c r="A9786" s="1">
        <v>9785</v>
      </c>
      <c r="B9786" t="s">
        <v>10851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tr">
        <f>VLOOKUP(M9786,People!$A$1:$C$5,2,0)</f>
        <v>Chuck Magee</v>
      </c>
      <c r="O9786" s="1" t="s">
        <v>4424</v>
      </c>
      <c r="P9786" s="1" t="s">
        <v>29</v>
      </c>
      <c r="Q9786" s="1" t="s">
        <v>59</v>
      </c>
      <c r="R9786" s="1" t="s">
        <v>4425</v>
      </c>
      <c r="S9786" s="5">
        <v>8.2799999999999994</v>
      </c>
      <c r="T9786" s="5">
        <v>2</v>
      </c>
      <c r="U9786" s="5">
        <v>0</v>
      </c>
      <c r="V9786" s="5">
        <v>2.9807999999999995</v>
      </c>
    </row>
    <row r="9787" spans="1:22" x14ac:dyDescent="0.25">
      <c r="A9787" s="1">
        <v>9786</v>
      </c>
      <c r="B9787" t="s">
        <v>10852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tr">
        <f>VLOOKUP(M9787,People!$A$1:$C$5,2,0)</f>
        <v>Cassandra Brandow</v>
      </c>
      <c r="O9787" s="1" t="s">
        <v>4898</v>
      </c>
      <c r="P9787" s="1" t="s">
        <v>42</v>
      </c>
      <c r="Q9787" s="1" t="s">
        <v>69</v>
      </c>
      <c r="R9787" s="1" t="s">
        <v>4899</v>
      </c>
      <c r="S9787" s="5">
        <v>48.81</v>
      </c>
      <c r="T9787" s="5">
        <v>3</v>
      </c>
      <c r="U9787" s="5">
        <v>0</v>
      </c>
      <c r="V9787" s="5">
        <v>23.916899999999998</v>
      </c>
    </row>
    <row r="9788" spans="1:22" x14ac:dyDescent="0.25">
      <c r="A9788" s="1">
        <v>9787</v>
      </c>
      <c r="B9788" t="s">
        <v>10853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tr">
        <f>VLOOKUP(M9788,People!$A$1:$C$5,2,0)</f>
        <v>Cassandra Brandow</v>
      </c>
      <c r="O9788" s="1" t="s">
        <v>3699</v>
      </c>
      <c r="P9788" s="1" t="s">
        <v>29</v>
      </c>
      <c r="Q9788" s="1" t="s">
        <v>33</v>
      </c>
      <c r="R9788" s="1" t="s">
        <v>3700</v>
      </c>
      <c r="S9788" s="5">
        <v>149.9</v>
      </c>
      <c r="T9788" s="5">
        <v>5</v>
      </c>
      <c r="U9788" s="5">
        <v>0</v>
      </c>
      <c r="V9788" s="5">
        <v>40.472999999999999</v>
      </c>
    </row>
    <row r="9789" spans="1:22" x14ac:dyDescent="0.25">
      <c r="A9789" s="1">
        <v>9788</v>
      </c>
      <c r="B9789" t="s">
        <v>10854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tr">
        <f>VLOOKUP(M9789,People!$A$1:$C$5,2,0)</f>
        <v>Kelly Williams</v>
      </c>
      <c r="O9789" s="1" t="s">
        <v>2595</v>
      </c>
      <c r="P9789" s="1" t="s">
        <v>29</v>
      </c>
      <c r="Q9789" s="1" t="s">
        <v>30</v>
      </c>
      <c r="R9789" s="1" t="s">
        <v>2596</v>
      </c>
      <c r="S9789" s="5">
        <v>1023.3319999999999</v>
      </c>
      <c r="T9789" s="5">
        <v>5</v>
      </c>
      <c r="U9789" s="5">
        <v>0.32</v>
      </c>
      <c r="V9789" s="5">
        <v>-30.098000000000127</v>
      </c>
    </row>
    <row r="9790" spans="1:22" x14ac:dyDescent="0.25">
      <c r="A9790" s="1">
        <v>9789</v>
      </c>
      <c r="B9790" t="s">
        <v>10854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tr">
        <f>VLOOKUP(M9790,People!$A$1:$C$5,2,0)</f>
        <v>Kelly Williams</v>
      </c>
      <c r="O9790" s="1" t="s">
        <v>470</v>
      </c>
      <c r="P9790" s="1" t="s">
        <v>29</v>
      </c>
      <c r="Q9790" s="1" t="s">
        <v>33</v>
      </c>
      <c r="R9790" s="1" t="s">
        <v>471</v>
      </c>
      <c r="S9790" s="5">
        <v>600.55799999999999</v>
      </c>
      <c r="T9790" s="5">
        <v>3</v>
      </c>
      <c r="U9790" s="5">
        <v>0.3</v>
      </c>
      <c r="V9790" s="5">
        <v>-8.5794000000000779</v>
      </c>
    </row>
    <row r="9791" spans="1:22" x14ac:dyDescent="0.25">
      <c r="A9791" s="1">
        <v>9790</v>
      </c>
      <c r="B9791" t="s">
        <v>10854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tr">
        <f>VLOOKUP(M9791,People!$A$1:$C$5,2,0)</f>
        <v>Kelly Williams</v>
      </c>
      <c r="O9791" s="1" t="s">
        <v>2156</v>
      </c>
      <c r="P9791" s="1" t="s">
        <v>65</v>
      </c>
      <c r="Q9791" s="1" t="s">
        <v>145</v>
      </c>
      <c r="R9791" s="1" t="s">
        <v>2157</v>
      </c>
      <c r="S9791" s="5">
        <v>39.992000000000004</v>
      </c>
      <c r="T9791" s="5">
        <v>1</v>
      </c>
      <c r="U9791" s="5">
        <v>0.2</v>
      </c>
      <c r="V9791" s="5">
        <v>6.9985999999999997</v>
      </c>
    </row>
    <row r="9792" spans="1:22" x14ac:dyDescent="0.25">
      <c r="A9792" s="1">
        <v>9791</v>
      </c>
      <c r="B9792" t="s">
        <v>10854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tr">
        <f>VLOOKUP(M9792,People!$A$1:$C$5,2,0)</f>
        <v>Kelly Williams</v>
      </c>
      <c r="O9792" s="1" t="s">
        <v>4240</v>
      </c>
      <c r="P9792" s="1" t="s">
        <v>29</v>
      </c>
      <c r="Q9792" s="1" t="s">
        <v>33</v>
      </c>
      <c r="R9792" s="1" t="s">
        <v>4241</v>
      </c>
      <c r="S9792" s="5">
        <v>211.24599999999998</v>
      </c>
      <c r="T9792" s="5">
        <v>2</v>
      </c>
      <c r="U9792" s="5">
        <v>0.3</v>
      </c>
      <c r="V9792" s="5">
        <v>-66.391599999999983</v>
      </c>
    </row>
    <row r="9793" spans="1:22" x14ac:dyDescent="0.25">
      <c r="A9793" s="1">
        <v>9792</v>
      </c>
      <c r="B9793" t="s">
        <v>10855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tr">
        <f>VLOOKUP(M9793,People!$A$1:$C$5,2,0)</f>
        <v>Kelly Williams</v>
      </c>
      <c r="O9793" s="1" t="s">
        <v>3385</v>
      </c>
      <c r="P9793" s="1" t="s">
        <v>42</v>
      </c>
      <c r="Q9793" s="1" t="s">
        <v>156</v>
      </c>
      <c r="R9793" s="1" t="s">
        <v>589</v>
      </c>
      <c r="S9793" s="5">
        <v>56.063999999999993</v>
      </c>
      <c r="T9793" s="5">
        <v>6</v>
      </c>
      <c r="U9793" s="5">
        <v>0.2</v>
      </c>
      <c r="V9793" s="5">
        <v>21.024000000000001</v>
      </c>
    </row>
    <row r="9794" spans="1:22" x14ac:dyDescent="0.25">
      <c r="A9794" s="1">
        <v>9793</v>
      </c>
      <c r="B9794" t="s">
        <v>10855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tr">
        <f>VLOOKUP(M9794,People!$A$1:$C$5,2,0)</f>
        <v>Kelly Williams</v>
      </c>
      <c r="O9794" s="1" t="s">
        <v>1336</v>
      </c>
      <c r="P9794" s="1" t="s">
        <v>29</v>
      </c>
      <c r="Q9794" s="1" t="s">
        <v>33</v>
      </c>
      <c r="R9794" s="1" t="s">
        <v>1337</v>
      </c>
      <c r="S9794" s="5">
        <v>107.77200000000001</v>
      </c>
      <c r="T9794" s="5">
        <v>2</v>
      </c>
      <c r="U9794" s="5">
        <v>0.3</v>
      </c>
      <c r="V9794" s="5">
        <v>-29.252400000000009</v>
      </c>
    </row>
    <row r="9795" spans="1:22" x14ac:dyDescent="0.25">
      <c r="A9795" s="1">
        <v>9794</v>
      </c>
      <c r="B9795" t="s">
        <v>10855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tr">
        <f>VLOOKUP(M9795,People!$A$1:$C$5,2,0)</f>
        <v>Kelly Williams</v>
      </c>
      <c r="O9795" s="1" t="s">
        <v>2214</v>
      </c>
      <c r="P9795" s="1" t="s">
        <v>42</v>
      </c>
      <c r="Q9795" s="1" t="s">
        <v>83</v>
      </c>
      <c r="R9795" s="1" t="s">
        <v>2215</v>
      </c>
      <c r="S9795" s="5">
        <v>4.8320000000000007</v>
      </c>
      <c r="T9795" s="5">
        <v>1</v>
      </c>
      <c r="U9795" s="5">
        <v>0.2</v>
      </c>
      <c r="V9795" s="5">
        <v>1.6307999999999998</v>
      </c>
    </row>
    <row r="9796" spans="1:22" x14ac:dyDescent="0.25">
      <c r="A9796" s="1">
        <v>9795</v>
      </c>
      <c r="B9796" t="s">
        <v>10855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tr">
        <f>VLOOKUP(M9796,People!$A$1:$C$5,2,0)</f>
        <v>Kelly Williams</v>
      </c>
      <c r="O9796" s="1" t="s">
        <v>3235</v>
      </c>
      <c r="P9796" s="1" t="s">
        <v>42</v>
      </c>
      <c r="Q9796" s="1" t="s">
        <v>69</v>
      </c>
      <c r="R9796" s="1" t="s">
        <v>3236</v>
      </c>
      <c r="S9796" s="5">
        <v>18.239999999999995</v>
      </c>
      <c r="T9796" s="5">
        <v>3</v>
      </c>
      <c r="U9796" s="5">
        <v>0.8</v>
      </c>
      <c r="V9796" s="5">
        <v>-31.00800000000001</v>
      </c>
    </row>
    <row r="9797" spans="1:22" x14ac:dyDescent="0.25">
      <c r="A9797" s="1">
        <v>9796</v>
      </c>
      <c r="B9797" t="s">
        <v>10856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tr">
        <f>VLOOKUP(M9797,People!$A$1:$C$5,2,0)</f>
        <v>Kelly Williams</v>
      </c>
      <c r="O9797" s="1" t="s">
        <v>2797</v>
      </c>
      <c r="P9797" s="1" t="s">
        <v>42</v>
      </c>
      <c r="Q9797" s="1" t="s">
        <v>69</v>
      </c>
      <c r="R9797" s="1" t="s">
        <v>2798</v>
      </c>
      <c r="S9797" s="5">
        <v>3.7979999999999992</v>
      </c>
      <c r="T9797" s="5">
        <v>3</v>
      </c>
      <c r="U9797" s="5">
        <v>0.8</v>
      </c>
      <c r="V9797" s="5">
        <v>-5.8869000000000007</v>
      </c>
    </row>
    <row r="9798" spans="1:22" x14ac:dyDescent="0.25">
      <c r="A9798" s="1">
        <v>9797</v>
      </c>
      <c r="B9798" t="s">
        <v>10857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tr">
        <f>VLOOKUP(M9798,People!$A$1:$C$5,2,0)</f>
        <v>Chuck Magee</v>
      </c>
      <c r="O9798" s="1" t="s">
        <v>1088</v>
      </c>
      <c r="P9798" s="1" t="s">
        <v>42</v>
      </c>
      <c r="Q9798" s="1" t="s">
        <v>62</v>
      </c>
      <c r="R9798" s="1" t="s">
        <v>1089</v>
      </c>
      <c r="S9798" s="5">
        <v>10.368000000000002</v>
      </c>
      <c r="T9798" s="5">
        <v>2</v>
      </c>
      <c r="U9798" s="5">
        <v>0.2</v>
      </c>
      <c r="V9798" s="5">
        <v>1.5551999999999992</v>
      </c>
    </row>
    <row r="9799" spans="1:22" x14ac:dyDescent="0.25">
      <c r="A9799" s="1">
        <v>9798</v>
      </c>
      <c r="B9799" t="s">
        <v>10857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tr">
        <f>VLOOKUP(M9799,People!$A$1:$C$5,2,0)</f>
        <v>Chuck Magee</v>
      </c>
      <c r="O9799" s="1" t="s">
        <v>173</v>
      </c>
      <c r="P9799" s="1" t="s">
        <v>65</v>
      </c>
      <c r="Q9799" s="1" t="s">
        <v>66</v>
      </c>
      <c r="R9799" s="1" t="s">
        <v>174</v>
      </c>
      <c r="S9799" s="5">
        <v>235.18799999999999</v>
      </c>
      <c r="T9799" s="5">
        <v>2</v>
      </c>
      <c r="U9799" s="5">
        <v>0.4</v>
      </c>
      <c r="V9799" s="5">
        <v>-43.117800000000045</v>
      </c>
    </row>
    <row r="9800" spans="1:22" x14ac:dyDescent="0.25">
      <c r="A9800" s="1">
        <v>9799</v>
      </c>
      <c r="B9800" t="s">
        <v>10857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tr">
        <f>VLOOKUP(M9800,People!$A$1:$C$5,2,0)</f>
        <v>Chuck Magee</v>
      </c>
      <c r="O9800" s="1" t="s">
        <v>4342</v>
      </c>
      <c r="P9800" s="1" t="s">
        <v>65</v>
      </c>
      <c r="Q9800" s="1" t="s">
        <v>66</v>
      </c>
      <c r="R9800" s="1" t="s">
        <v>4343</v>
      </c>
      <c r="S9800" s="5">
        <v>26.376000000000001</v>
      </c>
      <c r="T9800" s="5">
        <v>4</v>
      </c>
      <c r="U9800" s="5">
        <v>0.4</v>
      </c>
      <c r="V9800" s="5">
        <v>2.6375999999999991</v>
      </c>
    </row>
    <row r="9801" spans="1:22" x14ac:dyDescent="0.25">
      <c r="A9801" s="1">
        <v>9800</v>
      </c>
      <c r="B9801" t="s">
        <v>10857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tr">
        <f>VLOOKUP(M9801,People!$A$1:$C$5,2,0)</f>
        <v>Chuck Magee</v>
      </c>
      <c r="O9801" s="1" t="s">
        <v>5392</v>
      </c>
      <c r="P9801" s="1" t="s">
        <v>65</v>
      </c>
      <c r="Q9801" s="1" t="s">
        <v>145</v>
      </c>
      <c r="R9801" s="1" t="s">
        <v>5393</v>
      </c>
      <c r="S9801" s="5">
        <v>10.384</v>
      </c>
      <c r="T9801" s="5">
        <v>2</v>
      </c>
      <c r="U9801" s="5">
        <v>0.2</v>
      </c>
      <c r="V9801" s="5">
        <v>2.2065999999999999</v>
      </c>
    </row>
    <row r="9802" spans="1:22" x14ac:dyDescent="0.25">
      <c r="A9802" s="1">
        <v>9801</v>
      </c>
      <c r="B9802" t="s">
        <v>10857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tr">
        <f>VLOOKUP(M9802,People!$A$1:$C$5,2,0)</f>
        <v>Chuck Magee</v>
      </c>
      <c r="O9802" s="1" t="s">
        <v>1598</v>
      </c>
      <c r="P9802" s="1" t="s">
        <v>65</v>
      </c>
      <c r="Q9802" s="1" t="s">
        <v>66</v>
      </c>
      <c r="R9802" s="1" t="s">
        <v>1599</v>
      </c>
      <c r="S9802" s="5">
        <v>107.11799999999999</v>
      </c>
      <c r="T9802" s="5">
        <v>3</v>
      </c>
      <c r="U9802" s="5">
        <v>0.4</v>
      </c>
      <c r="V9802" s="5">
        <v>-21.423599999999993</v>
      </c>
    </row>
    <row r="9803" spans="1:22" x14ac:dyDescent="0.25">
      <c r="A9803" s="1">
        <v>9802</v>
      </c>
      <c r="B9803" t="s">
        <v>10858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tr">
        <f>VLOOKUP(M9803,People!$A$1:$C$5,2,0)</f>
        <v>Anna Andreadi</v>
      </c>
      <c r="O9803" s="1" t="s">
        <v>3870</v>
      </c>
      <c r="P9803" s="1" t="s">
        <v>42</v>
      </c>
      <c r="Q9803" s="1" t="s">
        <v>511</v>
      </c>
      <c r="R9803" s="1" t="s">
        <v>3871</v>
      </c>
      <c r="S9803" s="5">
        <v>97.3</v>
      </c>
      <c r="T9803" s="5">
        <v>7</v>
      </c>
      <c r="U9803" s="5">
        <v>0</v>
      </c>
      <c r="V9803" s="5">
        <v>28.216999999999992</v>
      </c>
    </row>
    <row r="9804" spans="1:22" x14ac:dyDescent="0.25">
      <c r="A9804" s="1">
        <v>9803</v>
      </c>
      <c r="B9804" t="s">
        <v>10859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tr">
        <f>VLOOKUP(M9804,People!$A$1:$C$5,2,0)</f>
        <v>Chuck Magee</v>
      </c>
      <c r="O9804" s="1" t="s">
        <v>308</v>
      </c>
      <c r="P9804" s="1" t="s">
        <v>42</v>
      </c>
      <c r="Q9804" s="1" t="s">
        <v>69</v>
      </c>
      <c r="R9804" s="1" t="s">
        <v>309</v>
      </c>
      <c r="S9804" s="5">
        <v>3.3280000000000003</v>
      </c>
      <c r="T9804" s="5">
        <v>2</v>
      </c>
      <c r="U9804" s="5">
        <v>0.2</v>
      </c>
      <c r="V9804" s="5">
        <v>1.2064000000000001</v>
      </c>
    </row>
    <row r="9805" spans="1:22" x14ac:dyDescent="0.25">
      <c r="A9805" s="1">
        <v>9804</v>
      </c>
      <c r="B9805" t="s">
        <v>10859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tr">
        <f>VLOOKUP(M9805,People!$A$1:$C$5,2,0)</f>
        <v>Chuck Magee</v>
      </c>
      <c r="O9805" s="1" t="s">
        <v>3963</v>
      </c>
      <c r="P9805" s="1" t="s">
        <v>65</v>
      </c>
      <c r="Q9805" s="1" t="s">
        <v>66</v>
      </c>
      <c r="R9805" s="1" t="s">
        <v>3964</v>
      </c>
      <c r="S9805" s="5">
        <v>135.99</v>
      </c>
      <c r="T9805" s="5">
        <v>1</v>
      </c>
      <c r="U9805" s="5">
        <v>0</v>
      </c>
      <c r="V9805" s="5">
        <v>36.717300000000009</v>
      </c>
    </row>
    <row r="9806" spans="1:22" x14ac:dyDescent="0.25">
      <c r="A9806" s="1">
        <v>9805</v>
      </c>
      <c r="B9806" t="s">
        <v>10859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tr">
        <f>VLOOKUP(M9806,People!$A$1:$C$5,2,0)</f>
        <v>Chuck Magee</v>
      </c>
      <c r="O9806" s="1" t="s">
        <v>4028</v>
      </c>
      <c r="P9806" s="1" t="s">
        <v>29</v>
      </c>
      <c r="Q9806" s="1" t="s">
        <v>59</v>
      </c>
      <c r="R9806" s="1" t="s">
        <v>4029</v>
      </c>
      <c r="S9806" s="5">
        <v>7.38</v>
      </c>
      <c r="T9806" s="5">
        <v>1</v>
      </c>
      <c r="U9806" s="5">
        <v>0</v>
      </c>
      <c r="V9806" s="5">
        <v>2.1401999999999992</v>
      </c>
    </row>
    <row r="9807" spans="1:22" x14ac:dyDescent="0.25">
      <c r="A9807" s="1">
        <v>9806</v>
      </c>
      <c r="B9807" t="s">
        <v>10860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tr">
        <f>VLOOKUP(M9807,People!$A$1:$C$5,2,0)</f>
        <v>Cassandra Brandow</v>
      </c>
      <c r="O9807" s="1" t="s">
        <v>3704</v>
      </c>
      <c r="P9807" s="1" t="s">
        <v>29</v>
      </c>
      <c r="Q9807" s="1" t="s">
        <v>59</v>
      </c>
      <c r="R9807" s="1" t="s">
        <v>3705</v>
      </c>
      <c r="S9807" s="5">
        <v>45.568000000000005</v>
      </c>
      <c r="T9807" s="5">
        <v>2</v>
      </c>
      <c r="U9807" s="5">
        <v>0.2</v>
      </c>
      <c r="V9807" s="5">
        <v>9.6832000000000011</v>
      </c>
    </row>
    <row r="9808" spans="1:22" x14ac:dyDescent="0.25">
      <c r="A9808" s="1">
        <v>9807</v>
      </c>
      <c r="B9808" t="s">
        <v>10860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tr">
        <f>VLOOKUP(M9808,People!$A$1:$C$5,2,0)</f>
        <v>Cassandra Brandow</v>
      </c>
      <c r="O9808" s="1" t="s">
        <v>3930</v>
      </c>
      <c r="P9808" s="1" t="s">
        <v>42</v>
      </c>
      <c r="Q9808" s="1" t="s">
        <v>69</v>
      </c>
      <c r="R9808" s="1" t="s">
        <v>3931</v>
      </c>
      <c r="S9808" s="5">
        <v>28.752000000000006</v>
      </c>
      <c r="T9808" s="5">
        <v>8</v>
      </c>
      <c r="U9808" s="5">
        <v>0.7</v>
      </c>
      <c r="V9808" s="5">
        <v>-21.084799999999994</v>
      </c>
    </row>
    <row r="9809" spans="1:22" x14ac:dyDescent="0.25">
      <c r="A9809" s="1">
        <v>9808</v>
      </c>
      <c r="B9809" t="s">
        <v>10861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tr">
        <f>VLOOKUP(M9809,People!$A$1:$C$5,2,0)</f>
        <v>Cassandra Brandow</v>
      </c>
      <c r="O9809" s="1" t="s">
        <v>273</v>
      </c>
      <c r="P9809" s="1" t="s">
        <v>29</v>
      </c>
      <c r="Q9809" s="1" t="s">
        <v>33</v>
      </c>
      <c r="R9809" s="1" t="s">
        <v>274</v>
      </c>
      <c r="S9809" s="5">
        <v>194.84800000000001</v>
      </c>
      <c r="T9809" s="5">
        <v>4</v>
      </c>
      <c r="U9809" s="5">
        <v>0.2</v>
      </c>
      <c r="V9809" s="5">
        <v>12.177999999999983</v>
      </c>
    </row>
    <row r="9810" spans="1:22" x14ac:dyDescent="0.25">
      <c r="A9810" s="1">
        <v>9809</v>
      </c>
      <c r="B9810" t="s">
        <v>10862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tr">
        <f>VLOOKUP(M9810,People!$A$1:$C$5,2,0)</f>
        <v>Kelly Williams</v>
      </c>
      <c r="O9810" s="1" t="s">
        <v>3521</v>
      </c>
      <c r="P9810" s="1" t="s">
        <v>42</v>
      </c>
      <c r="Q9810" s="1" t="s">
        <v>69</v>
      </c>
      <c r="R9810" s="1" t="s">
        <v>3522</v>
      </c>
      <c r="S9810" s="5">
        <v>2.1119999999999997</v>
      </c>
      <c r="T9810" s="5">
        <v>2</v>
      </c>
      <c r="U9810" s="5">
        <v>0.8</v>
      </c>
      <c r="V9810" s="5">
        <v>-3.3792</v>
      </c>
    </row>
    <row r="9811" spans="1:22" x14ac:dyDescent="0.25">
      <c r="A9811" s="1">
        <v>9810</v>
      </c>
      <c r="B9811" t="s">
        <v>10863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tr">
        <f>VLOOKUP(M9811,People!$A$1:$C$5,2,0)</f>
        <v>Anna Andreadi</v>
      </c>
      <c r="O9811" s="1" t="s">
        <v>358</v>
      </c>
      <c r="P9811" s="1" t="s">
        <v>42</v>
      </c>
      <c r="Q9811" s="1" t="s">
        <v>83</v>
      </c>
      <c r="R9811" s="1" t="s">
        <v>359</v>
      </c>
      <c r="S9811" s="5">
        <v>25.920000000000005</v>
      </c>
      <c r="T9811" s="5">
        <v>5</v>
      </c>
      <c r="U9811" s="5">
        <v>0.2</v>
      </c>
      <c r="V9811" s="5">
        <v>9.0719999999999992</v>
      </c>
    </row>
    <row r="9812" spans="1:22" x14ac:dyDescent="0.25">
      <c r="A9812" s="1">
        <v>9811</v>
      </c>
      <c r="B9812" t="s">
        <v>10863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tr">
        <f>VLOOKUP(M9812,People!$A$1:$C$5,2,0)</f>
        <v>Anna Andreadi</v>
      </c>
      <c r="O9812" s="1" t="s">
        <v>3166</v>
      </c>
      <c r="P9812" s="1" t="s">
        <v>42</v>
      </c>
      <c r="Q9812" s="1" t="s">
        <v>62</v>
      </c>
      <c r="R9812" s="1" t="s">
        <v>3167</v>
      </c>
      <c r="S9812" s="5">
        <v>120.76800000000001</v>
      </c>
      <c r="T9812" s="5">
        <v>4</v>
      </c>
      <c r="U9812" s="5">
        <v>0.2</v>
      </c>
      <c r="V9812" s="5">
        <v>9.0575999999999972</v>
      </c>
    </row>
    <row r="9813" spans="1:22" x14ac:dyDescent="0.25">
      <c r="A9813" s="1">
        <v>9812</v>
      </c>
      <c r="B9813" t="s">
        <v>10864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tr">
        <f>VLOOKUP(M9813,People!$A$1:$C$5,2,0)</f>
        <v>Chuck Magee</v>
      </c>
      <c r="O9813" s="1" t="s">
        <v>4533</v>
      </c>
      <c r="P9813" s="1" t="s">
        <v>42</v>
      </c>
      <c r="Q9813" s="1" t="s">
        <v>83</v>
      </c>
      <c r="R9813" s="1" t="s">
        <v>4534</v>
      </c>
      <c r="S9813" s="5">
        <v>25.92</v>
      </c>
      <c r="T9813" s="5">
        <v>4</v>
      </c>
      <c r="U9813" s="5">
        <v>0</v>
      </c>
      <c r="V9813" s="5">
        <v>12.441600000000001</v>
      </c>
    </row>
    <row r="9814" spans="1:22" x14ac:dyDescent="0.25">
      <c r="A9814" s="1">
        <v>9813</v>
      </c>
      <c r="B9814" t="s">
        <v>10864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tr">
        <f>VLOOKUP(M9814,People!$A$1:$C$5,2,0)</f>
        <v>Chuck Magee</v>
      </c>
      <c r="O9814" s="1" t="s">
        <v>1147</v>
      </c>
      <c r="P9814" s="1" t="s">
        <v>42</v>
      </c>
      <c r="Q9814" s="1" t="s">
        <v>62</v>
      </c>
      <c r="R9814" s="1" t="s">
        <v>1148</v>
      </c>
      <c r="S9814" s="5">
        <v>34.650000000000006</v>
      </c>
      <c r="T9814" s="5">
        <v>3</v>
      </c>
      <c r="U9814" s="5">
        <v>0</v>
      </c>
      <c r="V9814" s="5">
        <v>9.702</v>
      </c>
    </row>
    <row r="9815" spans="1:22" x14ac:dyDescent="0.25">
      <c r="A9815" s="1">
        <v>9814</v>
      </c>
      <c r="B9815" t="s">
        <v>10864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tr">
        <f>VLOOKUP(M9815,People!$A$1:$C$5,2,0)</f>
        <v>Chuck Magee</v>
      </c>
      <c r="O9815" s="1" t="s">
        <v>2741</v>
      </c>
      <c r="P9815" s="1" t="s">
        <v>42</v>
      </c>
      <c r="Q9815" s="1" t="s">
        <v>83</v>
      </c>
      <c r="R9815" s="1" t="s">
        <v>2742</v>
      </c>
      <c r="S9815" s="5">
        <v>204.95000000000002</v>
      </c>
      <c r="T9815" s="5">
        <v>5</v>
      </c>
      <c r="U9815" s="5">
        <v>0</v>
      </c>
      <c r="V9815" s="5">
        <v>100.4255</v>
      </c>
    </row>
    <row r="9816" spans="1:22" x14ac:dyDescent="0.25">
      <c r="A9816" s="1">
        <v>9815</v>
      </c>
      <c r="B9816" t="s">
        <v>10864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tr">
        <f>VLOOKUP(M9816,People!$A$1:$C$5,2,0)</f>
        <v>Chuck Magee</v>
      </c>
      <c r="O9816" s="1" t="s">
        <v>4488</v>
      </c>
      <c r="P9816" s="1" t="s">
        <v>42</v>
      </c>
      <c r="Q9816" s="1" t="s">
        <v>69</v>
      </c>
      <c r="R9816" s="1" t="s">
        <v>4489</v>
      </c>
      <c r="S9816" s="5">
        <v>79.95</v>
      </c>
      <c r="T9816" s="5">
        <v>5</v>
      </c>
      <c r="U9816" s="5">
        <v>0</v>
      </c>
      <c r="V9816" s="5">
        <v>38.376000000000005</v>
      </c>
    </row>
    <row r="9817" spans="1:22" x14ac:dyDescent="0.25">
      <c r="A9817" s="1">
        <v>9816</v>
      </c>
      <c r="B9817" t="s">
        <v>10865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tr">
        <f>VLOOKUP(M9817,People!$A$1:$C$5,2,0)</f>
        <v>Cassandra Brandow</v>
      </c>
      <c r="O9817" s="1" t="s">
        <v>4251</v>
      </c>
      <c r="P9817" s="1" t="s">
        <v>42</v>
      </c>
      <c r="Q9817" s="1" t="s">
        <v>83</v>
      </c>
      <c r="R9817" s="1" t="s">
        <v>4252</v>
      </c>
      <c r="S9817" s="5">
        <v>173.48800000000003</v>
      </c>
      <c r="T9817" s="5">
        <v>7</v>
      </c>
      <c r="U9817" s="5">
        <v>0.2</v>
      </c>
      <c r="V9817" s="5">
        <v>54.214999999999982</v>
      </c>
    </row>
    <row r="9818" spans="1:22" x14ac:dyDescent="0.25">
      <c r="A9818" s="1">
        <v>9817</v>
      </c>
      <c r="B9818" t="s">
        <v>10865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tr">
        <f>VLOOKUP(M9818,People!$A$1:$C$5,2,0)</f>
        <v>Cassandra Brandow</v>
      </c>
      <c r="O9818" s="1" t="s">
        <v>2522</v>
      </c>
      <c r="P9818" s="1" t="s">
        <v>42</v>
      </c>
      <c r="Q9818" s="1" t="s">
        <v>54</v>
      </c>
      <c r="R9818" s="1" t="s">
        <v>2523</v>
      </c>
      <c r="S9818" s="5">
        <v>516.96</v>
      </c>
      <c r="T9818" s="5">
        <v>4</v>
      </c>
      <c r="U9818" s="5">
        <v>0.2</v>
      </c>
      <c r="V9818" s="5">
        <v>-6.4619999999999891</v>
      </c>
    </row>
    <row r="9819" spans="1:22" x14ac:dyDescent="0.25">
      <c r="A9819" s="1">
        <v>9818</v>
      </c>
      <c r="B9819" t="s">
        <v>10865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tr">
        <f>VLOOKUP(M9819,People!$A$1:$C$5,2,0)</f>
        <v>Cassandra Brandow</v>
      </c>
      <c r="O9819" s="1" t="s">
        <v>4607</v>
      </c>
      <c r="P9819" s="1" t="s">
        <v>29</v>
      </c>
      <c r="Q9819" s="1" t="s">
        <v>59</v>
      </c>
      <c r="R9819" s="1" t="s">
        <v>4608</v>
      </c>
      <c r="S9819" s="5">
        <v>173.208</v>
      </c>
      <c r="T9819" s="5">
        <v>7</v>
      </c>
      <c r="U9819" s="5">
        <v>0.2</v>
      </c>
      <c r="V9819" s="5">
        <v>45.467100000000009</v>
      </c>
    </row>
    <row r="9820" spans="1:22" x14ac:dyDescent="0.25">
      <c r="A9820" s="1">
        <v>9819</v>
      </c>
      <c r="B9820" t="s">
        <v>10865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tr">
        <f>VLOOKUP(M9820,People!$A$1:$C$5,2,0)</f>
        <v>Cassandra Brandow</v>
      </c>
      <c r="O9820" s="1" t="s">
        <v>1508</v>
      </c>
      <c r="P9820" s="1" t="s">
        <v>42</v>
      </c>
      <c r="Q9820" s="1" t="s">
        <v>62</v>
      </c>
      <c r="R9820" s="1" t="s">
        <v>1509</v>
      </c>
      <c r="S9820" s="5">
        <v>4.4479999999999995</v>
      </c>
      <c r="T9820" s="5">
        <v>2</v>
      </c>
      <c r="U9820" s="5">
        <v>0.2</v>
      </c>
      <c r="V9820" s="5">
        <v>0.3335999999999999</v>
      </c>
    </row>
    <row r="9821" spans="1:22" x14ac:dyDescent="0.25">
      <c r="A9821" s="1">
        <v>9820</v>
      </c>
      <c r="B9821" t="s">
        <v>10865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tr">
        <f>VLOOKUP(M9821,People!$A$1:$C$5,2,0)</f>
        <v>Cassandra Brandow</v>
      </c>
      <c r="O9821" s="1" t="s">
        <v>4977</v>
      </c>
      <c r="P9821" s="1" t="s">
        <v>42</v>
      </c>
      <c r="Q9821" s="1" t="s">
        <v>43</v>
      </c>
      <c r="R9821" s="1" t="s">
        <v>4978</v>
      </c>
      <c r="S9821" s="5">
        <v>9</v>
      </c>
      <c r="T9821" s="5">
        <v>3</v>
      </c>
      <c r="U9821" s="5">
        <v>0.2</v>
      </c>
      <c r="V9821" s="5">
        <v>3.1499999999999995</v>
      </c>
    </row>
    <row r="9822" spans="1:22" x14ac:dyDescent="0.25">
      <c r="A9822" s="1">
        <v>9821</v>
      </c>
      <c r="B9822" t="s">
        <v>10865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tr">
        <f>VLOOKUP(M9822,People!$A$1:$C$5,2,0)</f>
        <v>Cassandra Brandow</v>
      </c>
      <c r="O9822" s="1" t="s">
        <v>5527</v>
      </c>
      <c r="P9822" s="1" t="s">
        <v>42</v>
      </c>
      <c r="Q9822" s="1" t="s">
        <v>83</v>
      </c>
      <c r="R9822" s="1" t="s">
        <v>5528</v>
      </c>
      <c r="S9822" s="5">
        <v>42.24</v>
      </c>
      <c r="T9822" s="5">
        <v>10</v>
      </c>
      <c r="U9822" s="5">
        <v>0.2</v>
      </c>
      <c r="V9822" s="5">
        <v>13.199999999999998</v>
      </c>
    </row>
    <row r="9823" spans="1:22" x14ac:dyDescent="0.25">
      <c r="A9823" s="1">
        <v>9822</v>
      </c>
      <c r="B9823" t="s">
        <v>10865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tr">
        <f>VLOOKUP(M9823,People!$A$1:$C$5,2,0)</f>
        <v>Cassandra Brandow</v>
      </c>
      <c r="O9823" s="1" t="s">
        <v>1583</v>
      </c>
      <c r="P9823" s="1" t="s">
        <v>42</v>
      </c>
      <c r="Q9823" s="1" t="s">
        <v>69</v>
      </c>
      <c r="R9823" s="1" t="s">
        <v>1584</v>
      </c>
      <c r="S9823" s="5">
        <v>18.264000000000003</v>
      </c>
      <c r="T9823" s="5">
        <v>2</v>
      </c>
      <c r="U9823" s="5">
        <v>0.7</v>
      </c>
      <c r="V9823" s="5">
        <v>-13.393599999999999</v>
      </c>
    </row>
    <row r="9824" spans="1:22" x14ac:dyDescent="0.25">
      <c r="A9824" s="1">
        <v>9823</v>
      </c>
      <c r="B9824" t="s">
        <v>6189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tr">
        <f>VLOOKUP(M9824,People!$A$1:$C$5,2,0)</f>
        <v>Anna Andreadi</v>
      </c>
      <c r="O9824" s="1" t="s">
        <v>1810</v>
      </c>
      <c r="P9824" s="1" t="s">
        <v>42</v>
      </c>
      <c r="Q9824" s="1" t="s">
        <v>72</v>
      </c>
      <c r="R9824" s="1" t="s">
        <v>1811</v>
      </c>
      <c r="S9824" s="5">
        <v>152.91</v>
      </c>
      <c r="T9824" s="5">
        <v>3</v>
      </c>
      <c r="U9824" s="5">
        <v>0</v>
      </c>
      <c r="V9824" s="5">
        <v>42.814799999999998</v>
      </c>
    </row>
    <row r="9825" spans="1:22" x14ac:dyDescent="0.25">
      <c r="A9825" s="1">
        <v>9824</v>
      </c>
      <c r="B9825" t="s">
        <v>6189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tr">
        <f>VLOOKUP(M9825,People!$A$1:$C$5,2,0)</f>
        <v>Anna Andreadi</v>
      </c>
      <c r="O9825" s="1" t="s">
        <v>3537</v>
      </c>
      <c r="P9825" s="1" t="s">
        <v>42</v>
      </c>
      <c r="Q9825" s="1" t="s">
        <v>83</v>
      </c>
      <c r="R9825" s="1" t="s">
        <v>3538</v>
      </c>
      <c r="S9825" s="5">
        <v>92.94</v>
      </c>
      <c r="T9825" s="5">
        <v>3</v>
      </c>
      <c r="U9825" s="5">
        <v>0</v>
      </c>
      <c r="V9825" s="5">
        <v>41.822999999999993</v>
      </c>
    </row>
    <row r="9826" spans="1:22" x14ac:dyDescent="0.25">
      <c r="A9826" s="1">
        <v>9825</v>
      </c>
      <c r="B9826" t="s">
        <v>6189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tr">
        <f>VLOOKUP(M9826,People!$A$1:$C$5,2,0)</f>
        <v>Anna Andreadi</v>
      </c>
      <c r="O9826" s="1" t="s">
        <v>322</v>
      </c>
      <c r="P9826" s="1" t="s">
        <v>42</v>
      </c>
      <c r="Q9826" s="1" t="s">
        <v>69</v>
      </c>
      <c r="R9826" s="1" t="s">
        <v>323</v>
      </c>
      <c r="S9826" s="5">
        <v>17.856000000000002</v>
      </c>
      <c r="T9826" s="5">
        <v>4</v>
      </c>
      <c r="U9826" s="5">
        <v>0.2</v>
      </c>
      <c r="V9826" s="5">
        <v>6.2495999999999992</v>
      </c>
    </row>
    <row r="9827" spans="1:22" x14ac:dyDescent="0.25">
      <c r="A9827" s="1">
        <v>9826</v>
      </c>
      <c r="B9827" t="s">
        <v>6189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tr">
        <f>VLOOKUP(M9827,People!$A$1:$C$5,2,0)</f>
        <v>Anna Andreadi</v>
      </c>
      <c r="O9827" s="1" t="s">
        <v>2042</v>
      </c>
      <c r="P9827" s="1" t="s">
        <v>42</v>
      </c>
      <c r="Q9827" s="1" t="s">
        <v>69</v>
      </c>
      <c r="R9827" s="1" t="s">
        <v>2043</v>
      </c>
      <c r="S9827" s="5">
        <v>46.440000000000005</v>
      </c>
      <c r="T9827" s="5">
        <v>3</v>
      </c>
      <c r="U9827" s="5">
        <v>0.2</v>
      </c>
      <c r="V9827" s="5">
        <v>15.092999999999998</v>
      </c>
    </row>
    <row r="9828" spans="1:22" x14ac:dyDescent="0.25">
      <c r="A9828" s="1">
        <v>9827</v>
      </c>
      <c r="B9828" t="s">
        <v>6189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tr">
        <f>VLOOKUP(M9828,People!$A$1:$C$5,2,0)</f>
        <v>Anna Andreadi</v>
      </c>
      <c r="O9828" s="1" t="s">
        <v>3935</v>
      </c>
      <c r="P9828" s="1" t="s">
        <v>29</v>
      </c>
      <c r="Q9828" s="1" t="s">
        <v>33</v>
      </c>
      <c r="R9828" s="1" t="s">
        <v>3936</v>
      </c>
      <c r="S9828" s="5">
        <v>195.136</v>
      </c>
      <c r="T9828" s="5">
        <v>4</v>
      </c>
      <c r="U9828" s="5">
        <v>0.2</v>
      </c>
      <c r="V9828" s="5">
        <v>-12.196000000000005</v>
      </c>
    </row>
    <row r="9829" spans="1:22" x14ac:dyDescent="0.25">
      <c r="A9829" s="1">
        <v>9828</v>
      </c>
      <c r="B9829" t="s">
        <v>10866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tr">
        <f>VLOOKUP(M9829,People!$A$1:$C$5,2,0)</f>
        <v>Chuck Magee</v>
      </c>
      <c r="O9829" s="1" t="s">
        <v>1859</v>
      </c>
      <c r="P9829" s="1" t="s">
        <v>42</v>
      </c>
      <c r="Q9829" s="1" t="s">
        <v>54</v>
      </c>
      <c r="R9829" s="1" t="s">
        <v>1860</v>
      </c>
      <c r="S9829" s="5">
        <v>129.30000000000001</v>
      </c>
      <c r="T9829" s="5">
        <v>2</v>
      </c>
      <c r="U9829" s="5">
        <v>0</v>
      </c>
      <c r="V9829" s="5">
        <v>6.4649999999999892</v>
      </c>
    </row>
    <row r="9830" spans="1:22" x14ac:dyDescent="0.25">
      <c r="A9830" s="1">
        <v>9829</v>
      </c>
      <c r="B9830" t="s">
        <v>10866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tr">
        <f>VLOOKUP(M9830,People!$A$1:$C$5,2,0)</f>
        <v>Chuck Magee</v>
      </c>
      <c r="O9830" s="1" t="s">
        <v>1813</v>
      </c>
      <c r="P9830" s="1" t="s">
        <v>42</v>
      </c>
      <c r="Q9830" s="1" t="s">
        <v>69</v>
      </c>
      <c r="R9830" s="1" t="s">
        <v>1814</v>
      </c>
      <c r="S9830" s="5">
        <v>11.568000000000001</v>
      </c>
      <c r="T9830" s="5">
        <v>3</v>
      </c>
      <c r="U9830" s="5">
        <v>0.2</v>
      </c>
      <c r="V9830" s="5">
        <v>3.7595999999999998</v>
      </c>
    </row>
    <row r="9831" spans="1:22" x14ac:dyDescent="0.25">
      <c r="A9831" s="1">
        <v>9830</v>
      </c>
      <c r="B9831" t="s">
        <v>10867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tr">
        <f>VLOOKUP(M9831,People!$A$1:$C$5,2,0)</f>
        <v>Cassandra Brandow</v>
      </c>
      <c r="O9831" s="1" t="s">
        <v>183</v>
      </c>
      <c r="P9831" s="1" t="s">
        <v>29</v>
      </c>
      <c r="Q9831" s="1" t="s">
        <v>33</v>
      </c>
      <c r="R9831" s="1" t="s">
        <v>184</v>
      </c>
      <c r="S9831" s="5">
        <v>242.35200000000003</v>
      </c>
      <c r="T9831" s="5">
        <v>3</v>
      </c>
      <c r="U9831" s="5">
        <v>0.2</v>
      </c>
      <c r="V9831" s="5">
        <v>15.147000000000006</v>
      </c>
    </row>
    <row r="9832" spans="1:22" x14ac:dyDescent="0.25">
      <c r="A9832" s="1">
        <v>9831</v>
      </c>
      <c r="B9832" t="s">
        <v>10868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tr">
        <f>VLOOKUP(M9832,People!$A$1:$C$5,2,0)</f>
        <v>Kelly Williams</v>
      </c>
      <c r="O9832" s="1" t="s">
        <v>4291</v>
      </c>
      <c r="P9832" s="1" t="s">
        <v>65</v>
      </c>
      <c r="Q9832" s="1" t="s">
        <v>145</v>
      </c>
      <c r="R9832" s="1" t="s">
        <v>4292</v>
      </c>
      <c r="S9832" s="5">
        <v>319.96800000000002</v>
      </c>
      <c r="T9832" s="5">
        <v>4</v>
      </c>
      <c r="U9832" s="5">
        <v>0.2</v>
      </c>
      <c r="V9832" s="5">
        <v>95.990400000000008</v>
      </c>
    </row>
    <row r="9833" spans="1:22" x14ac:dyDescent="0.25">
      <c r="A9833" s="1">
        <v>9832</v>
      </c>
      <c r="B9833" t="s">
        <v>10868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tr">
        <f>VLOOKUP(M9833,People!$A$1:$C$5,2,0)</f>
        <v>Kelly Williams</v>
      </c>
      <c r="O9833" s="1" t="s">
        <v>232</v>
      </c>
      <c r="P9833" s="1" t="s">
        <v>29</v>
      </c>
      <c r="Q9833" s="1" t="s">
        <v>59</v>
      </c>
      <c r="R9833" s="1" t="s">
        <v>233</v>
      </c>
      <c r="S9833" s="5">
        <v>8.6240000000000023</v>
      </c>
      <c r="T9833" s="5">
        <v>7</v>
      </c>
      <c r="U9833" s="5">
        <v>0.6</v>
      </c>
      <c r="V9833" s="5">
        <v>-2.5872000000000011</v>
      </c>
    </row>
    <row r="9834" spans="1:22" x14ac:dyDescent="0.25">
      <c r="A9834" s="1">
        <v>9833</v>
      </c>
      <c r="B9834" t="s">
        <v>10869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tr">
        <f>VLOOKUP(M9834,People!$A$1:$C$5,2,0)</f>
        <v>Kelly Williams</v>
      </c>
      <c r="O9834" s="1" t="s">
        <v>3418</v>
      </c>
      <c r="P9834" s="1" t="s">
        <v>42</v>
      </c>
      <c r="Q9834" s="1" t="s">
        <v>83</v>
      </c>
      <c r="R9834" s="1" t="s">
        <v>3419</v>
      </c>
      <c r="S9834" s="5">
        <v>3.9840000000000004</v>
      </c>
      <c r="T9834" s="5">
        <v>1</v>
      </c>
      <c r="U9834" s="5">
        <v>0.2</v>
      </c>
      <c r="V9834" s="5">
        <v>1.4442000000000004</v>
      </c>
    </row>
    <row r="9835" spans="1:22" x14ac:dyDescent="0.25">
      <c r="A9835" s="1">
        <v>9834</v>
      </c>
      <c r="B9835" t="s">
        <v>10870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tr">
        <f>VLOOKUP(M9835,People!$A$1:$C$5,2,0)</f>
        <v>Chuck Magee</v>
      </c>
      <c r="O9835" s="1" t="s">
        <v>940</v>
      </c>
      <c r="P9835" s="1" t="s">
        <v>65</v>
      </c>
      <c r="Q9835" s="1" t="s">
        <v>145</v>
      </c>
      <c r="R9835" s="1" t="s">
        <v>941</v>
      </c>
      <c r="S9835" s="5">
        <v>895.94400000000019</v>
      </c>
      <c r="T9835" s="5">
        <v>7</v>
      </c>
      <c r="U9835" s="5">
        <v>0.2</v>
      </c>
      <c r="V9835" s="5">
        <v>190.38810000000001</v>
      </c>
    </row>
    <row r="9836" spans="1:22" x14ac:dyDescent="0.25">
      <c r="A9836" s="1">
        <v>9835</v>
      </c>
      <c r="B9836" t="s">
        <v>10871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tr">
        <f>VLOOKUP(M9836,People!$A$1:$C$5,2,0)</f>
        <v>Kelly Williams</v>
      </c>
      <c r="O9836" s="1" t="s">
        <v>4676</v>
      </c>
      <c r="P9836" s="1" t="s">
        <v>29</v>
      </c>
      <c r="Q9836" s="1" t="s">
        <v>59</v>
      </c>
      <c r="R9836" s="1" t="s">
        <v>4677</v>
      </c>
      <c r="S9836" s="5">
        <v>14</v>
      </c>
      <c r="T9836" s="5">
        <v>4</v>
      </c>
      <c r="U9836" s="5">
        <v>0.6</v>
      </c>
      <c r="V9836" s="5">
        <v>-6.2999999999999972</v>
      </c>
    </row>
    <row r="9837" spans="1:22" x14ac:dyDescent="0.25">
      <c r="A9837" s="1">
        <v>9836</v>
      </c>
      <c r="B9837" t="s">
        <v>10871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tr">
        <f>VLOOKUP(M9837,People!$A$1:$C$5,2,0)</f>
        <v>Kelly Williams</v>
      </c>
      <c r="O9837" s="1" t="s">
        <v>2624</v>
      </c>
      <c r="P9837" s="1" t="s">
        <v>42</v>
      </c>
      <c r="Q9837" s="1" t="s">
        <v>69</v>
      </c>
      <c r="R9837" s="1" t="s">
        <v>2625</v>
      </c>
      <c r="S9837" s="5">
        <v>16.391999999999996</v>
      </c>
      <c r="T9837" s="5">
        <v>2</v>
      </c>
      <c r="U9837" s="5">
        <v>0.8</v>
      </c>
      <c r="V9837" s="5">
        <v>-26.227200000000003</v>
      </c>
    </row>
    <row r="9838" spans="1:22" x14ac:dyDescent="0.25">
      <c r="A9838" s="1">
        <v>9837</v>
      </c>
      <c r="B9838" t="s">
        <v>10872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tr">
        <f>VLOOKUP(M9838,People!$A$1:$C$5,2,0)</f>
        <v>Anna Andreadi</v>
      </c>
      <c r="O9838" s="1" t="s">
        <v>2731</v>
      </c>
      <c r="P9838" s="1" t="s">
        <v>42</v>
      </c>
      <c r="Q9838" s="1" t="s">
        <v>83</v>
      </c>
      <c r="R9838" s="1" t="s">
        <v>2732</v>
      </c>
      <c r="S9838" s="5">
        <v>10.9</v>
      </c>
      <c r="T9838" s="5">
        <v>5</v>
      </c>
      <c r="U9838" s="5">
        <v>0</v>
      </c>
      <c r="V9838" s="5">
        <v>5.1229999999999993</v>
      </c>
    </row>
    <row r="9839" spans="1:22" x14ac:dyDescent="0.25">
      <c r="A9839" s="1">
        <v>9838</v>
      </c>
      <c r="B9839" t="s">
        <v>10872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tr">
        <f>VLOOKUP(M9839,People!$A$1:$C$5,2,0)</f>
        <v>Anna Andreadi</v>
      </c>
      <c r="O9839" s="1" t="s">
        <v>1446</v>
      </c>
      <c r="P9839" s="1" t="s">
        <v>42</v>
      </c>
      <c r="Q9839" s="1" t="s">
        <v>43</v>
      </c>
      <c r="R9839" s="1" t="s">
        <v>1447</v>
      </c>
      <c r="S9839" s="5">
        <v>29.6</v>
      </c>
      <c r="T9839" s="5">
        <v>2</v>
      </c>
      <c r="U9839" s="5">
        <v>0</v>
      </c>
      <c r="V9839" s="5">
        <v>14.8</v>
      </c>
    </row>
    <row r="9840" spans="1:22" x14ac:dyDescent="0.25">
      <c r="A9840" s="1">
        <v>9839</v>
      </c>
      <c r="B9840" t="s">
        <v>10872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tr">
        <f>VLOOKUP(M9840,People!$A$1:$C$5,2,0)</f>
        <v>Anna Andreadi</v>
      </c>
      <c r="O9840" s="1" t="s">
        <v>3689</v>
      </c>
      <c r="P9840" s="1" t="s">
        <v>42</v>
      </c>
      <c r="Q9840" s="1" t="s">
        <v>43</v>
      </c>
      <c r="R9840" s="1" t="s">
        <v>3690</v>
      </c>
      <c r="S9840" s="5">
        <v>4.9800000000000004</v>
      </c>
      <c r="T9840" s="5">
        <v>1</v>
      </c>
      <c r="U9840" s="5">
        <v>0</v>
      </c>
      <c r="V9840" s="5">
        <v>2.2907999999999999</v>
      </c>
    </row>
    <row r="9841" spans="1:22" x14ac:dyDescent="0.25">
      <c r="A9841" s="1">
        <v>9840</v>
      </c>
      <c r="B9841" t="s">
        <v>10872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tr">
        <f>VLOOKUP(M9841,People!$A$1:$C$5,2,0)</f>
        <v>Anna Andreadi</v>
      </c>
      <c r="O9841" s="1" t="s">
        <v>5371</v>
      </c>
      <c r="P9841" s="1" t="s">
        <v>65</v>
      </c>
      <c r="Q9841" s="1" t="s">
        <v>1064</v>
      </c>
      <c r="R9841" s="1" t="s">
        <v>5372</v>
      </c>
      <c r="S9841" s="5">
        <v>479.97600000000006</v>
      </c>
      <c r="T9841" s="5">
        <v>3</v>
      </c>
      <c r="U9841" s="5">
        <v>0.2</v>
      </c>
      <c r="V9841" s="5">
        <v>161.99189999999999</v>
      </c>
    </row>
    <row r="9842" spans="1:22" x14ac:dyDescent="0.25">
      <c r="A9842" s="1">
        <v>9841</v>
      </c>
      <c r="B9842" t="s">
        <v>10872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tr">
        <f>VLOOKUP(M9842,People!$A$1:$C$5,2,0)</f>
        <v>Anna Andreadi</v>
      </c>
      <c r="O9842" s="1" t="s">
        <v>5443</v>
      </c>
      <c r="P9842" s="1" t="s">
        <v>65</v>
      </c>
      <c r="Q9842" s="1" t="s">
        <v>66</v>
      </c>
      <c r="R9842" s="1" t="s">
        <v>5444</v>
      </c>
      <c r="S9842" s="5">
        <v>44.736000000000004</v>
      </c>
      <c r="T9842" s="5">
        <v>8</v>
      </c>
      <c r="U9842" s="5">
        <v>0.2</v>
      </c>
      <c r="V9842" s="5">
        <v>4.4736000000000011</v>
      </c>
    </row>
    <row r="9843" spans="1:22" x14ac:dyDescent="0.25">
      <c r="A9843" s="1">
        <v>9842</v>
      </c>
      <c r="B9843" t="s">
        <v>10872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tr">
        <f>VLOOKUP(M9843,People!$A$1:$C$5,2,0)</f>
        <v>Anna Andreadi</v>
      </c>
      <c r="O9843" s="1" t="s">
        <v>2708</v>
      </c>
      <c r="P9843" s="1" t="s">
        <v>42</v>
      </c>
      <c r="Q9843" s="1" t="s">
        <v>62</v>
      </c>
      <c r="R9843" s="1" t="s">
        <v>2709</v>
      </c>
      <c r="S9843" s="5">
        <v>5.76</v>
      </c>
      <c r="T9843" s="5">
        <v>2</v>
      </c>
      <c r="U9843" s="5">
        <v>0</v>
      </c>
      <c r="V9843" s="5">
        <v>1.6703999999999999</v>
      </c>
    </row>
    <row r="9844" spans="1:22" x14ac:dyDescent="0.25">
      <c r="A9844" s="1">
        <v>9843</v>
      </c>
      <c r="B9844" t="s">
        <v>10872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tr">
        <f>VLOOKUP(M9844,People!$A$1:$C$5,2,0)</f>
        <v>Anna Andreadi</v>
      </c>
      <c r="O9844" s="1" t="s">
        <v>2196</v>
      </c>
      <c r="P9844" s="1" t="s">
        <v>29</v>
      </c>
      <c r="Q9844" s="1" t="s">
        <v>33</v>
      </c>
      <c r="R9844" s="1" t="s">
        <v>2197</v>
      </c>
      <c r="S9844" s="5">
        <v>483.13599999999997</v>
      </c>
      <c r="T9844" s="5">
        <v>4</v>
      </c>
      <c r="U9844" s="5">
        <v>0.2</v>
      </c>
      <c r="V9844" s="5">
        <v>60.391999999999939</v>
      </c>
    </row>
    <row r="9845" spans="1:22" x14ac:dyDescent="0.25">
      <c r="A9845" s="1">
        <v>9844</v>
      </c>
      <c r="B9845" t="s">
        <v>10873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tr">
        <f>VLOOKUP(M9845,People!$A$1:$C$5,2,0)</f>
        <v>Kelly Williams</v>
      </c>
      <c r="O9845" s="1" t="s">
        <v>3689</v>
      </c>
      <c r="P9845" s="1" t="s">
        <v>42</v>
      </c>
      <c r="Q9845" s="1" t="s">
        <v>43</v>
      </c>
      <c r="R9845" s="1" t="s">
        <v>3690</v>
      </c>
      <c r="S9845" s="5">
        <v>15.936000000000002</v>
      </c>
      <c r="T9845" s="5">
        <v>4</v>
      </c>
      <c r="U9845" s="5">
        <v>0.2</v>
      </c>
      <c r="V9845" s="5">
        <v>5.1791999999999998</v>
      </c>
    </row>
    <row r="9846" spans="1:22" x14ac:dyDescent="0.25">
      <c r="A9846" s="1">
        <v>9845</v>
      </c>
      <c r="B9846" t="s">
        <v>10873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tr">
        <f>VLOOKUP(M9846,People!$A$1:$C$5,2,0)</f>
        <v>Kelly Williams</v>
      </c>
      <c r="O9846" s="1" t="s">
        <v>1685</v>
      </c>
      <c r="P9846" s="1" t="s">
        <v>29</v>
      </c>
      <c r="Q9846" s="1" t="s">
        <v>59</v>
      </c>
      <c r="R9846" s="1" t="s">
        <v>1686</v>
      </c>
      <c r="S9846" s="5">
        <v>61.543999999999997</v>
      </c>
      <c r="T9846" s="5">
        <v>7</v>
      </c>
      <c r="U9846" s="5">
        <v>0.6</v>
      </c>
      <c r="V9846" s="5">
        <v>-40.003599999999999</v>
      </c>
    </row>
    <row r="9847" spans="1:22" x14ac:dyDescent="0.25">
      <c r="A9847" s="1">
        <v>9846</v>
      </c>
      <c r="B9847" t="s">
        <v>10873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tr">
        <f>VLOOKUP(M9847,People!$A$1:$C$5,2,0)</f>
        <v>Kelly Williams</v>
      </c>
      <c r="O9847" s="1" t="s">
        <v>3641</v>
      </c>
      <c r="P9847" s="1" t="s">
        <v>42</v>
      </c>
      <c r="Q9847" s="1" t="s">
        <v>54</v>
      </c>
      <c r="R9847" s="1" t="s">
        <v>3642</v>
      </c>
      <c r="S9847" s="5">
        <v>132.696</v>
      </c>
      <c r="T9847" s="5">
        <v>3</v>
      </c>
      <c r="U9847" s="5">
        <v>0.2</v>
      </c>
      <c r="V9847" s="5">
        <v>9.9521999999999977</v>
      </c>
    </row>
    <row r="9848" spans="1:22" x14ac:dyDescent="0.25">
      <c r="A9848" s="1">
        <v>9847</v>
      </c>
      <c r="B9848" t="s">
        <v>6181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tr">
        <f>VLOOKUP(M9848,People!$A$1:$C$5,2,0)</f>
        <v>Anna Andreadi</v>
      </c>
      <c r="O9848" s="1" t="s">
        <v>128</v>
      </c>
      <c r="P9848" s="1" t="s">
        <v>42</v>
      </c>
      <c r="Q9848" s="1" t="s">
        <v>72</v>
      </c>
      <c r="R9848" s="1" t="s">
        <v>129</v>
      </c>
      <c r="S9848" s="5">
        <v>43.099999999999994</v>
      </c>
      <c r="T9848" s="5">
        <v>5</v>
      </c>
      <c r="U9848" s="5">
        <v>0</v>
      </c>
      <c r="V9848" s="5">
        <v>11.206</v>
      </c>
    </row>
    <row r="9849" spans="1:22" x14ac:dyDescent="0.25">
      <c r="A9849" s="1">
        <v>9848</v>
      </c>
      <c r="B9849" t="s">
        <v>6181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tr">
        <f>VLOOKUP(M9849,People!$A$1:$C$5,2,0)</f>
        <v>Anna Andreadi</v>
      </c>
      <c r="O9849" s="1" t="s">
        <v>2452</v>
      </c>
      <c r="P9849" s="1" t="s">
        <v>29</v>
      </c>
      <c r="Q9849" s="1" t="s">
        <v>59</v>
      </c>
      <c r="R9849" s="1" t="s">
        <v>2453</v>
      </c>
      <c r="S9849" s="5">
        <v>511.5</v>
      </c>
      <c r="T9849" s="5">
        <v>5</v>
      </c>
      <c r="U9849" s="5">
        <v>0</v>
      </c>
      <c r="V9849" s="5">
        <v>132.99</v>
      </c>
    </row>
    <row r="9850" spans="1:22" x14ac:dyDescent="0.25">
      <c r="A9850" s="1">
        <v>9849</v>
      </c>
      <c r="B9850" t="s">
        <v>6181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tr">
        <f>VLOOKUP(M9850,People!$A$1:$C$5,2,0)</f>
        <v>Anna Andreadi</v>
      </c>
      <c r="O9850" s="1" t="s">
        <v>2638</v>
      </c>
      <c r="P9850" s="1" t="s">
        <v>42</v>
      </c>
      <c r="Q9850" s="1" t="s">
        <v>69</v>
      </c>
      <c r="R9850" s="1" t="s">
        <v>2639</v>
      </c>
      <c r="S9850" s="5">
        <v>147.91999999999999</v>
      </c>
      <c r="T9850" s="5">
        <v>5</v>
      </c>
      <c r="U9850" s="5">
        <v>0.2</v>
      </c>
      <c r="V9850" s="5">
        <v>46.224999999999987</v>
      </c>
    </row>
    <row r="9851" spans="1:22" x14ac:dyDescent="0.25">
      <c r="A9851" s="1">
        <v>9850</v>
      </c>
      <c r="B9851" t="s">
        <v>10874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tr">
        <f>VLOOKUP(M9851,People!$A$1:$C$5,2,0)</f>
        <v>Anna Andreadi</v>
      </c>
      <c r="O9851" s="1" t="s">
        <v>5032</v>
      </c>
      <c r="P9851" s="1" t="s">
        <v>42</v>
      </c>
      <c r="Q9851" s="1" t="s">
        <v>62</v>
      </c>
      <c r="R9851" s="1" t="s">
        <v>5033</v>
      </c>
      <c r="S9851" s="5">
        <v>39.68</v>
      </c>
      <c r="T9851" s="5">
        <v>2</v>
      </c>
      <c r="U9851" s="5">
        <v>0</v>
      </c>
      <c r="V9851" s="5">
        <v>16.268800000000002</v>
      </c>
    </row>
    <row r="9852" spans="1:22" x14ac:dyDescent="0.25">
      <c r="A9852" s="1">
        <v>9851</v>
      </c>
      <c r="B9852" t="s">
        <v>10875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tr">
        <f>VLOOKUP(M9852,People!$A$1:$C$5,2,0)</f>
        <v>Chuck Magee</v>
      </c>
      <c r="O9852" s="1" t="s">
        <v>1817</v>
      </c>
      <c r="P9852" s="1" t="s">
        <v>29</v>
      </c>
      <c r="Q9852" s="1" t="s">
        <v>59</v>
      </c>
      <c r="R9852" s="1" t="s">
        <v>1818</v>
      </c>
      <c r="S9852" s="5">
        <v>12.56</v>
      </c>
      <c r="T9852" s="5">
        <v>2</v>
      </c>
      <c r="U9852" s="5">
        <v>0</v>
      </c>
      <c r="V9852" s="5">
        <v>4.0191999999999997</v>
      </c>
    </row>
    <row r="9853" spans="1:22" x14ac:dyDescent="0.25">
      <c r="A9853" s="1">
        <v>9852</v>
      </c>
      <c r="B9853" t="s">
        <v>10875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tr">
        <f>VLOOKUP(M9853,People!$A$1:$C$5,2,0)</f>
        <v>Chuck Magee</v>
      </c>
      <c r="O9853" s="1" t="s">
        <v>1493</v>
      </c>
      <c r="P9853" s="1" t="s">
        <v>42</v>
      </c>
      <c r="Q9853" s="1" t="s">
        <v>69</v>
      </c>
      <c r="R9853" s="1" t="s">
        <v>1494</v>
      </c>
      <c r="S9853" s="5">
        <v>90.480000000000018</v>
      </c>
      <c r="T9853" s="5">
        <v>3</v>
      </c>
      <c r="U9853" s="5">
        <v>0.2</v>
      </c>
      <c r="V9853" s="5">
        <v>33.93</v>
      </c>
    </row>
    <row r="9854" spans="1:22" x14ac:dyDescent="0.25">
      <c r="A9854" s="1">
        <v>9853</v>
      </c>
      <c r="B9854" t="s">
        <v>10875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tr">
        <f>VLOOKUP(M9854,People!$A$1:$C$5,2,0)</f>
        <v>Chuck Magee</v>
      </c>
      <c r="O9854" s="1" t="s">
        <v>3917</v>
      </c>
      <c r="P9854" s="1" t="s">
        <v>42</v>
      </c>
      <c r="Q9854" s="1" t="s">
        <v>83</v>
      </c>
      <c r="R9854" s="1" t="s">
        <v>3918</v>
      </c>
      <c r="S9854" s="5">
        <v>13.08</v>
      </c>
      <c r="T9854" s="5">
        <v>2</v>
      </c>
      <c r="U9854" s="5">
        <v>0</v>
      </c>
      <c r="V9854" s="5">
        <v>6.0167999999999999</v>
      </c>
    </row>
    <row r="9855" spans="1:22" x14ac:dyDescent="0.25">
      <c r="A9855" s="1">
        <v>9854</v>
      </c>
      <c r="B9855" t="s">
        <v>10875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tr">
        <f>VLOOKUP(M9855,People!$A$1:$C$5,2,0)</f>
        <v>Chuck Magee</v>
      </c>
      <c r="O9855" s="1" t="s">
        <v>1976</v>
      </c>
      <c r="P9855" s="1" t="s">
        <v>29</v>
      </c>
      <c r="Q9855" s="1" t="s">
        <v>59</v>
      </c>
      <c r="R9855" s="1" t="s">
        <v>1977</v>
      </c>
      <c r="S9855" s="5">
        <v>214.7</v>
      </c>
      <c r="T9855" s="5">
        <v>5</v>
      </c>
      <c r="U9855" s="5">
        <v>0</v>
      </c>
      <c r="V9855" s="5">
        <v>83.733000000000004</v>
      </c>
    </row>
    <row r="9856" spans="1:22" x14ac:dyDescent="0.25">
      <c r="A9856" s="1">
        <v>9855</v>
      </c>
      <c r="B9856" t="s">
        <v>10876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tr">
        <f>VLOOKUP(M9856,People!$A$1:$C$5,2,0)</f>
        <v>Anna Andreadi</v>
      </c>
      <c r="O9856" s="1" t="s">
        <v>5114</v>
      </c>
      <c r="P9856" s="1" t="s">
        <v>29</v>
      </c>
      <c r="Q9856" s="1" t="s">
        <v>59</v>
      </c>
      <c r="R9856" s="1" t="s">
        <v>5115</v>
      </c>
      <c r="S9856" s="5">
        <v>50.32</v>
      </c>
      <c r="T9856" s="5">
        <v>4</v>
      </c>
      <c r="U9856" s="5">
        <v>0</v>
      </c>
      <c r="V9856" s="5">
        <v>21.134400000000003</v>
      </c>
    </row>
    <row r="9857" spans="1:22" x14ac:dyDescent="0.25">
      <c r="A9857" s="1">
        <v>9856</v>
      </c>
      <c r="B9857" t="s">
        <v>10876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tr">
        <f>VLOOKUP(M9857,People!$A$1:$C$5,2,0)</f>
        <v>Anna Andreadi</v>
      </c>
      <c r="O9857" s="1" t="s">
        <v>4794</v>
      </c>
      <c r="P9857" s="1" t="s">
        <v>42</v>
      </c>
      <c r="Q9857" s="1" t="s">
        <v>83</v>
      </c>
      <c r="R9857" s="1" t="s">
        <v>4795</v>
      </c>
      <c r="S9857" s="5">
        <v>24.56</v>
      </c>
      <c r="T9857" s="5">
        <v>2</v>
      </c>
      <c r="U9857" s="5">
        <v>0</v>
      </c>
      <c r="V9857" s="5">
        <v>11.543199999999999</v>
      </c>
    </row>
    <row r="9858" spans="1:22" x14ac:dyDescent="0.25">
      <c r="A9858" s="1">
        <v>9857</v>
      </c>
      <c r="B9858" t="s">
        <v>10877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tr">
        <f>VLOOKUP(M9858,People!$A$1:$C$5,2,0)</f>
        <v>Cassandra Brandow</v>
      </c>
      <c r="O9858" s="1" t="s">
        <v>254</v>
      </c>
      <c r="P9858" s="1" t="s">
        <v>42</v>
      </c>
      <c r="Q9858" s="1" t="s">
        <v>83</v>
      </c>
      <c r="R9858" s="1" t="s">
        <v>255</v>
      </c>
      <c r="S9858" s="5">
        <v>43.68</v>
      </c>
      <c r="T9858" s="5">
        <v>6</v>
      </c>
      <c r="U9858" s="5">
        <v>0</v>
      </c>
      <c r="V9858" s="5">
        <v>20.9664</v>
      </c>
    </row>
    <row r="9859" spans="1:22" x14ac:dyDescent="0.25">
      <c r="A9859" s="1">
        <v>9858</v>
      </c>
      <c r="B9859" t="s">
        <v>10878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tr">
        <f>VLOOKUP(M9859,People!$A$1:$C$5,2,0)</f>
        <v>Anna Andreadi</v>
      </c>
      <c r="O9859" s="1" t="s">
        <v>1391</v>
      </c>
      <c r="P9859" s="1" t="s">
        <v>29</v>
      </c>
      <c r="Q9859" s="1" t="s">
        <v>51</v>
      </c>
      <c r="R9859" s="1" t="s">
        <v>1392</v>
      </c>
      <c r="S9859" s="5">
        <v>3393.68</v>
      </c>
      <c r="T9859" s="5">
        <v>8</v>
      </c>
      <c r="U9859" s="5">
        <v>0</v>
      </c>
      <c r="V9859" s="5">
        <v>610.86239999999998</v>
      </c>
    </row>
    <row r="9860" spans="1:22" x14ac:dyDescent="0.25">
      <c r="A9860" s="1">
        <v>9859</v>
      </c>
      <c r="B9860" t="s">
        <v>10879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tr">
        <f>VLOOKUP(M9860,People!$A$1:$C$5,2,0)</f>
        <v>Kelly Williams</v>
      </c>
      <c r="O9860" s="1" t="s">
        <v>560</v>
      </c>
      <c r="P9860" s="1" t="s">
        <v>42</v>
      </c>
      <c r="Q9860" s="1" t="s">
        <v>54</v>
      </c>
      <c r="R9860" s="1" t="s">
        <v>561</v>
      </c>
      <c r="S9860" s="5">
        <v>67.400000000000006</v>
      </c>
      <c r="T9860" s="5">
        <v>5</v>
      </c>
      <c r="U9860" s="5">
        <v>0</v>
      </c>
      <c r="V9860" s="5">
        <v>17.523999999999997</v>
      </c>
    </row>
    <row r="9861" spans="1:22" x14ac:dyDescent="0.25">
      <c r="A9861" s="1">
        <v>9860</v>
      </c>
      <c r="B9861" t="s">
        <v>10879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tr">
        <f>VLOOKUP(M9861,People!$A$1:$C$5,2,0)</f>
        <v>Kelly Williams</v>
      </c>
      <c r="O9861" s="1" t="s">
        <v>878</v>
      </c>
      <c r="P9861" s="1" t="s">
        <v>42</v>
      </c>
      <c r="Q9861" s="1" t="s">
        <v>241</v>
      </c>
      <c r="R9861" s="1" t="s">
        <v>879</v>
      </c>
      <c r="S9861" s="5">
        <v>2.52</v>
      </c>
      <c r="T9861" s="5">
        <v>2</v>
      </c>
      <c r="U9861" s="5">
        <v>0</v>
      </c>
      <c r="V9861" s="5">
        <v>0.1008</v>
      </c>
    </row>
    <row r="9862" spans="1:22" x14ac:dyDescent="0.25">
      <c r="A9862" s="1">
        <v>9861</v>
      </c>
      <c r="B9862" t="s">
        <v>10879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tr">
        <f>VLOOKUP(M9862,People!$A$1:$C$5,2,0)</f>
        <v>Kelly Williams</v>
      </c>
      <c r="O9862" s="1" t="s">
        <v>3414</v>
      </c>
      <c r="P9862" s="1" t="s">
        <v>65</v>
      </c>
      <c r="Q9862" s="1" t="s">
        <v>66</v>
      </c>
      <c r="R9862" s="1" t="s">
        <v>3415</v>
      </c>
      <c r="S9862" s="5">
        <v>67.8</v>
      </c>
      <c r="T9862" s="5">
        <v>4</v>
      </c>
      <c r="U9862" s="5">
        <v>0</v>
      </c>
      <c r="V9862" s="5">
        <v>1.3559999999999945</v>
      </c>
    </row>
    <row r="9863" spans="1:22" x14ac:dyDescent="0.25">
      <c r="A9863" s="1">
        <v>9862</v>
      </c>
      <c r="B9863" t="s">
        <v>10879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tr">
        <f>VLOOKUP(M9863,People!$A$1:$C$5,2,0)</f>
        <v>Kelly Williams</v>
      </c>
      <c r="O9863" s="1" t="s">
        <v>3833</v>
      </c>
      <c r="P9863" s="1" t="s">
        <v>42</v>
      </c>
      <c r="Q9863" s="1" t="s">
        <v>54</v>
      </c>
      <c r="R9863" s="1" t="s">
        <v>2258</v>
      </c>
      <c r="S9863" s="5">
        <v>18.760000000000002</v>
      </c>
      <c r="T9863" s="5">
        <v>2</v>
      </c>
      <c r="U9863" s="5">
        <v>0</v>
      </c>
      <c r="V9863" s="5">
        <v>5.2528000000000006</v>
      </c>
    </row>
    <row r="9864" spans="1:22" x14ac:dyDescent="0.25">
      <c r="A9864" s="1">
        <v>9863</v>
      </c>
      <c r="B9864" t="s">
        <v>10879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tr">
        <f>VLOOKUP(M9864,People!$A$1:$C$5,2,0)</f>
        <v>Kelly Williams</v>
      </c>
      <c r="O9864" s="1" t="s">
        <v>1438</v>
      </c>
      <c r="P9864" s="1" t="s">
        <v>65</v>
      </c>
      <c r="Q9864" s="1" t="s">
        <v>145</v>
      </c>
      <c r="R9864" s="1" t="s">
        <v>1439</v>
      </c>
      <c r="S9864" s="5">
        <v>12.12</v>
      </c>
      <c r="T9864" s="5">
        <v>4</v>
      </c>
      <c r="U9864" s="5">
        <v>0</v>
      </c>
      <c r="V9864" s="5">
        <v>2.5451999999999995</v>
      </c>
    </row>
    <row r="9865" spans="1:22" x14ac:dyDescent="0.25">
      <c r="A9865" s="1">
        <v>9864</v>
      </c>
      <c r="B9865" t="s">
        <v>10879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tr">
        <f>VLOOKUP(M9865,People!$A$1:$C$5,2,0)</f>
        <v>Kelly Williams</v>
      </c>
      <c r="O9865" s="1" t="s">
        <v>2479</v>
      </c>
      <c r="P9865" s="1" t="s">
        <v>42</v>
      </c>
      <c r="Q9865" s="1" t="s">
        <v>83</v>
      </c>
      <c r="R9865" s="1" t="s">
        <v>2480</v>
      </c>
      <c r="S9865" s="5">
        <v>11.34</v>
      </c>
      <c r="T9865" s="5">
        <v>1</v>
      </c>
      <c r="U9865" s="5">
        <v>0</v>
      </c>
      <c r="V9865" s="5">
        <v>5.5565999999999995</v>
      </c>
    </row>
    <row r="9866" spans="1:22" x14ac:dyDescent="0.25">
      <c r="A9866" s="1">
        <v>9865</v>
      </c>
      <c r="B9866" t="s">
        <v>10879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tr">
        <f>VLOOKUP(M9866,People!$A$1:$C$5,2,0)</f>
        <v>Kelly Williams</v>
      </c>
      <c r="O9866" s="1" t="s">
        <v>870</v>
      </c>
      <c r="P9866" s="1" t="s">
        <v>65</v>
      </c>
      <c r="Q9866" s="1" t="s">
        <v>145</v>
      </c>
      <c r="R9866" s="1" t="s">
        <v>871</v>
      </c>
      <c r="S9866" s="5">
        <v>159.80000000000001</v>
      </c>
      <c r="T9866" s="5">
        <v>4</v>
      </c>
      <c r="U9866" s="5">
        <v>0</v>
      </c>
      <c r="V9866" s="5">
        <v>70.312000000000012</v>
      </c>
    </row>
    <row r="9867" spans="1:22" x14ac:dyDescent="0.25">
      <c r="A9867" s="1">
        <v>9866</v>
      </c>
      <c r="B9867" t="s">
        <v>10879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tr">
        <f>VLOOKUP(M9867,People!$A$1:$C$5,2,0)</f>
        <v>Kelly Williams</v>
      </c>
      <c r="O9867" s="1" t="s">
        <v>3814</v>
      </c>
      <c r="P9867" s="1" t="s">
        <v>29</v>
      </c>
      <c r="Q9867" s="1" t="s">
        <v>59</v>
      </c>
      <c r="R9867" s="1" t="s">
        <v>3815</v>
      </c>
      <c r="S9867" s="5">
        <v>18.96</v>
      </c>
      <c r="T9867" s="5">
        <v>2</v>
      </c>
      <c r="U9867" s="5">
        <v>0</v>
      </c>
      <c r="V9867" s="5">
        <v>8.532</v>
      </c>
    </row>
    <row r="9868" spans="1:22" x14ac:dyDescent="0.25">
      <c r="A9868" s="1">
        <v>9867</v>
      </c>
      <c r="B9868" t="s">
        <v>10880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tr">
        <f>VLOOKUP(M9868,People!$A$1:$C$5,2,0)</f>
        <v>Chuck Magee</v>
      </c>
      <c r="O9868" s="1" t="s">
        <v>4656</v>
      </c>
      <c r="P9868" s="1" t="s">
        <v>42</v>
      </c>
      <c r="Q9868" s="1" t="s">
        <v>54</v>
      </c>
      <c r="R9868" s="1" t="s">
        <v>4657</v>
      </c>
      <c r="S9868" s="5">
        <v>1085.42</v>
      </c>
      <c r="T9868" s="5">
        <v>7</v>
      </c>
      <c r="U9868" s="5">
        <v>0</v>
      </c>
      <c r="V9868" s="5">
        <v>282.20920000000001</v>
      </c>
    </row>
    <row r="9869" spans="1:22" x14ac:dyDescent="0.25">
      <c r="A9869" s="1">
        <v>9868</v>
      </c>
      <c r="B9869" t="s">
        <v>10880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tr">
        <f>VLOOKUP(M9869,People!$A$1:$C$5,2,0)</f>
        <v>Chuck Magee</v>
      </c>
      <c r="O9869" s="1" t="s">
        <v>4877</v>
      </c>
      <c r="P9869" s="1" t="s">
        <v>42</v>
      </c>
      <c r="Q9869" s="1" t="s">
        <v>72</v>
      </c>
      <c r="R9869" s="1" t="s">
        <v>4878</v>
      </c>
      <c r="S9869" s="5">
        <v>13.11</v>
      </c>
      <c r="T9869" s="5">
        <v>3</v>
      </c>
      <c r="U9869" s="5">
        <v>0</v>
      </c>
      <c r="V9869" s="5">
        <v>3.4086000000000003</v>
      </c>
    </row>
    <row r="9870" spans="1:22" x14ac:dyDescent="0.25">
      <c r="A9870" s="1">
        <v>9869</v>
      </c>
      <c r="B9870" t="s">
        <v>10881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tr">
        <f>VLOOKUP(M9870,People!$A$1:$C$5,2,0)</f>
        <v>Chuck Magee</v>
      </c>
      <c r="O9870" s="1" t="s">
        <v>1976</v>
      </c>
      <c r="P9870" s="1" t="s">
        <v>29</v>
      </c>
      <c r="Q9870" s="1" t="s">
        <v>59</v>
      </c>
      <c r="R9870" s="1" t="s">
        <v>1977</v>
      </c>
      <c r="S9870" s="5">
        <v>68.703999999999994</v>
      </c>
      <c r="T9870" s="5">
        <v>2</v>
      </c>
      <c r="U9870" s="5">
        <v>0.2</v>
      </c>
      <c r="V9870" s="5">
        <v>16.317200000000003</v>
      </c>
    </row>
    <row r="9871" spans="1:22" x14ac:dyDescent="0.25">
      <c r="A9871" s="1">
        <v>9870</v>
      </c>
      <c r="B9871" t="s">
        <v>10881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tr">
        <f>VLOOKUP(M9871,People!$A$1:$C$5,2,0)</f>
        <v>Chuck Magee</v>
      </c>
      <c r="O9871" s="1" t="s">
        <v>5064</v>
      </c>
      <c r="P9871" s="1" t="s">
        <v>42</v>
      </c>
      <c r="Q9871" s="1" t="s">
        <v>69</v>
      </c>
      <c r="R9871" s="1" t="s">
        <v>5065</v>
      </c>
      <c r="S9871" s="5">
        <v>3.1320000000000001</v>
      </c>
      <c r="T9871" s="5">
        <v>2</v>
      </c>
      <c r="U9871" s="5">
        <v>0.7</v>
      </c>
      <c r="V9871" s="5">
        <v>-2.6099999999999994</v>
      </c>
    </row>
    <row r="9872" spans="1:22" x14ac:dyDescent="0.25">
      <c r="A9872" s="1">
        <v>9871</v>
      </c>
      <c r="B9872" t="s">
        <v>10881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tr">
        <f>VLOOKUP(M9872,People!$A$1:$C$5,2,0)</f>
        <v>Chuck Magee</v>
      </c>
      <c r="O9872" s="1" t="s">
        <v>1495</v>
      </c>
      <c r="P9872" s="1" t="s">
        <v>42</v>
      </c>
      <c r="Q9872" s="1" t="s">
        <v>69</v>
      </c>
      <c r="R9872" s="1" t="s">
        <v>1496</v>
      </c>
      <c r="S9872" s="5">
        <v>22.428000000000004</v>
      </c>
      <c r="T9872" s="5">
        <v>3</v>
      </c>
      <c r="U9872" s="5">
        <v>0.7</v>
      </c>
      <c r="V9872" s="5">
        <v>-17.942399999999992</v>
      </c>
    </row>
    <row r="9873" spans="1:22" x14ac:dyDescent="0.25">
      <c r="A9873" s="1">
        <v>9872</v>
      </c>
      <c r="B9873" t="s">
        <v>10882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tr">
        <f>VLOOKUP(M9873,People!$A$1:$C$5,2,0)</f>
        <v>Kelly Williams</v>
      </c>
      <c r="O9873" s="1" t="s">
        <v>889</v>
      </c>
      <c r="P9873" s="1" t="s">
        <v>42</v>
      </c>
      <c r="Q9873" s="1" t="s">
        <v>54</v>
      </c>
      <c r="R9873" s="1" t="s">
        <v>890</v>
      </c>
      <c r="S9873" s="5">
        <v>290.33600000000001</v>
      </c>
      <c r="T9873" s="5">
        <v>2</v>
      </c>
      <c r="U9873" s="5">
        <v>0.2</v>
      </c>
      <c r="V9873" s="5">
        <v>32.662799999999947</v>
      </c>
    </row>
    <row r="9874" spans="1:22" x14ac:dyDescent="0.25">
      <c r="A9874" s="1">
        <v>9873</v>
      </c>
      <c r="B9874" t="s">
        <v>10882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tr">
        <f>VLOOKUP(M9874,People!$A$1:$C$5,2,0)</f>
        <v>Kelly Williams</v>
      </c>
      <c r="O9874" s="1" t="s">
        <v>2587</v>
      </c>
      <c r="P9874" s="1" t="s">
        <v>42</v>
      </c>
      <c r="Q9874" s="1" t="s">
        <v>62</v>
      </c>
      <c r="R9874" s="1" t="s">
        <v>2549</v>
      </c>
      <c r="S9874" s="5">
        <v>19.152000000000001</v>
      </c>
      <c r="T9874" s="5">
        <v>2</v>
      </c>
      <c r="U9874" s="5">
        <v>0.2</v>
      </c>
      <c r="V9874" s="5">
        <v>1.1969999999999992</v>
      </c>
    </row>
    <row r="9875" spans="1:22" x14ac:dyDescent="0.25">
      <c r="A9875" s="1">
        <v>9874</v>
      </c>
      <c r="B9875" t="s">
        <v>10883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tr">
        <f>VLOOKUP(M9875,People!$A$1:$C$5,2,0)</f>
        <v>Chuck Magee</v>
      </c>
      <c r="O9875" s="1" t="s">
        <v>4869</v>
      </c>
      <c r="P9875" s="1" t="s">
        <v>42</v>
      </c>
      <c r="Q9875" s="1" t="s">
        <v>83</v>
      </c>
      <c r="R9875" s="1" t="s">
        <v>4870</v>
      </c>
      <c r="S9875" s="5">
        <v>6.48</v>
      </c>
      <c r="T9875" s="5">
        <v>1</v>
      </c>
      <c r="U9875" s="5">
        <v>0</v>
      </c>
      <c r="V9875" s="5">
        <v>3.1104000000000003</v>
      </c>
    </row>
    <row r="9876" spans="1:22" x14ac:dyDescent="0.25">
      <c r="A9876" s="1">
        <v>9875</v>
      </c>
      <c r="B9876" t="s">
        <v>10884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tr">
        <f>VLOOKUP(M9876,People!$A$1:$C$5,2,0)</f>
        <v>Chuck Magee</v>
      </c>
      <c r="O9876" s="1" t="s">
        <v>2882</v>
      </c>
      <c r="P9876" s="1" t="s">
        <v>42</v>
      </c>
      <c r="Q9876" s="1" t="s">
        <v>156</v>
      </c>
      <c r="R9876" s="1" t="s">
        <v>2883</v>
      </c>
      <c r="S9876" s="5">
        <v>63.967999999999996</v>
      </c>
      <c r="T9876" s="5">
        <v>2</v>
      </c>
      <c r="U9876" s="5">
        <v>0.2</v>
      </c>
      <c r="V9876" s="5">
        <v>19.989999999999995</v>
      </c>
    </row>
    <row r="9877" spans="1:22" x14ac:dyDescent="0.25">
      <c r="A9877" s="1">
        <v>9876</v>
      </c>
      <c r="B9877" t="s">
        <v>10885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tr">
        <f>VLOOKUP(M9877,People!$A$1:$C$5,2,0)</f>
        <v>Chuck Magee</v>
      </c>
      <c r="O9877" s="1" t="s">
        <v>5875</v>
      </c>
      <c r="P9877" s="1" t="s">
        <v>42</v>
      </c>
      <c r="Q9877" s="1" t="s">
        <v>511</v>
      </c>
      <c r="R9877" s="1" t="s">
        <v>5876</v>
      </c>
      <c r="S9877" s="5">
        <v>6.36</v>
      </c>
      <c r="T9877" s="5">
        <v>2</v>
      </c>
      <c r="U9877" s="5">
        <v>0</v>
      </c>
      <c r="V9877" s="5">
        <v>6.3600000000000101E-2</v>
      </c>
    </row>
    <row r="9878" spans="1:22" x14ac:dyDescent="0.25">
      <c r="A9878" s="1">
        <v>9877</v>
      </c>
      <c r="B9878" t="s">
        <v>10886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tr">
        <f>VLOOKUP(M9878,People!$A$1:$C$5,2,0)</f>
        <v>Chuck Magee</v>
      </c>
      <c r="O9878" s="1" t="s">
        <v>3985</v>
      </c>
      <c r="P9878" s="1" t="s">
        <v>42</v>
      </c>
      <c r="Q9878" s="1" t="s">
        <v>54</v>
      </c>
      <c r="R9878" s="1" t="s">
        <v>3986</v>
      </c>
      <c r="S9878" s="5">
        <v>848.5440000000001</v>
      </c>
      <c r="T9878" s="5">
        <v>4</v>
      </c>
      <c r="U9878" s="5">
        <v>0.2</v>
      </c>
      <c r="V9878" s="5">
        <v>-21.213600000000099</v>
      </c>
    </row>
    <row r="9879" spans="1:22" x14ac:dyDescent="0.25">
      <c r="A9879" s="1">
        <v>9878</v>
      </c>
      <c r="B9879" t="s">
        <v>10886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tr">
        <f>VLOOKUP(M9879,People!$A$1:$C$5,2,0)</f>
        <v>Chuck Magee</v>
      </c>
      <c r="O9879" s="1" t="s">
        <v>4678</v>
      </c>
      <c r="P9879" s="1" t="s">
        <v>42</v>
      </c>
      <c r="Q9879" s="1" t="s">
        <v>69</v>
      </c>
      <c r="R9879" s="1" t="s">
        <v>4679</v>
      </c>
      <c r="S9879" s="5">
        <v>8.7000000000000011</v>
      </c>
      <c r="T9879" s="5">
        <v>5</v>
      </c>
      <c r="U9879" s="5">
        <v>0.7</v>
      </c>
      <c r="V9879" s="5">
        <v>-6.379999999999999</v>
      </c>
    </row>
    <row r="9880" spans="1:22" x14ac:dyDescent="0.25">
      <c r="A9880" s="1">
        <v>9879</v>
      </c>
      <c r="B9880" t="s">
        <v>10886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tr">
        <f>VLOOKUP(M9880,People!$A$1:$C$5,2,0)</f>
        <v>Chuck Magee</v>
      </c>
      <c r="O9880" s="1" t="s">
        <v>5692</v>
      </c>
      <c r="P9880" s="1" t="s">
        <v>65</v>
      </c>
      <c r="Q9880" s="1" t="s">
        <v>66</v>
      </c>
      <c r="R9880" s="1" t="s">
        <v>5693</v>
      </c>
      <c r="S9880" s="5">
        <v>122.38199999999999</v>
      </c>
      <c r="T9880" s="5">
        <v>3</v>
      </c>
      <c r="U9880" s="5">
        <v>0.4</v>
      </c>
      <c r="V9880" s="5">
        <v>-24.476399999999998</v>
      </c>
    </row>
    <row r="9881" spans="1:22" x14ac:dyDescent="0.25">
      <c r="A9881" s="1">
        <v>9880</v>
      </c>
      <c r="B9881" t="s">
        <v>10887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tr">
        <f>VLOOKUP(M9881,People!$A$1:$C$5,2,0)</f>
        <v>Chuck Magee</v>
      </c>
      <c r="O9881" s="1" t="s">
        <v>3100</v>
      </c>
      <c r="P9881" s="1" t="s">
        <v>29</v>
      </c>
      <c r="Q9881" s="1" t="s">
        <v>33</v>
      </c>
      <c r="R9881" s="1" t="s">
        <v>3101</v>
      </c>
      <c r="S9881" s="5">
        <v>573.17399999999998</v>
      </c>
      <c r="T9881" s="5">
        <v>7</v>
      </c>
      <c r="U9881" s="5">
        <v>0.1</v>
      </c>
      <c r="V9881" s="5">
        <v>63.685999999999979</v>
      </c>
    </row>
    <row r="9882" spans="1:22" x14ac:dyDescent="0.25">
      <c r="A9882" s="1">
        <v>9881</v>
      </c>
      <c r="B9882" t="s">
        <v>10888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tr">
        <f>VLOOKUP(M9882,People!$A$1:$C$5,2,0)</f>
        <v>Chuck Magee</v>
      </c>
      <c r="O9882" s="1" t="s">
        <v>922</v>
      </c>
      <c r="P9882" s="1" t="s">
        <v>42</v>
      </c>
      <c r="Q9882" s="1" t="s">
        <v>83</v>
      </c>
      <c r="R9882" s="1" t="s">
        <v>168</v>
      </c>
      <c r="S9882" s="5">
        <v>85.055999999999997</v>
      </c>
      <c r="T9882" s="5">
        <v>3</v>
      </c>
      <c r="U9882" s="5">
        <v>0.2</v>
      </c>
      <c r="V9882" s="5">
        <v>28.706399999999991</v>
      </c>
    </row>
    <row r="9883" spans="1:22" x14ac:dyDescent="0.25">
      <c r="A9883" s="1">
        <v>9882</v>
      </c>
      <c r="B9883" t="s">
        <v>10889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tr">
        <f>VLOOKUP(M9883,People!$A$1:$C$5,2,0)</f>
        <v>Cassandra Brandow</v>
      </c>
      <c r="O9883" s="1" t="s">
        <v>2018</v>
      </c>
      <c r="P9883" s="1" t="s">
        <v>42</v>
      </c>
      <c r="Q9883" s="1" t="s">
        <v>69</v>
      </c>
      <c r="R9883" s="1" t="s">
        <v>2019</v>
      </c>
      <c r="S9883" s="5">
        <v>14.04</v>
      </c>
      <c r="T9883" s="5">
        <v>3</v>
      </c>
      <c r="U9883" s="5">
        <v>0</v>
      </c>
      <c r="V9883" s="5">
        <v>6.7392000000000003</v>
      </c>
    </row>
    <row r="9884" spans="1:22" x14ac:dyDescent="0.25">
      <c r="A9884" s="1">
        <v>9883</v>
      </c>
      <c r="B9884" t="s">
        <v>10889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tr">
        <f>VLOOKUP(M9884,People!$A$1:$C$5,2,0)</f>
        <v>Cassandra Brandow</v>
      </c>
      <c r="O9884" s="1" t="s">
        <v>2964</v>
      </c>
      <c r="P9884" s="1" t="s">
        <v>65</v>
      </c>
      <c r="Q9884" s="1" t="s">
        <v>145</v>
      </c>
      <c r="R9884" s="1" t="s">
        <v>2965</v>
      </c>
      <c r="S9884" s="5">
        <v>272.61</v>
      </c>
      <c r="T9884" s="5">
        <v>13</v>
      </c>
      <c r="U9884" s="5">
        <v>0</v>
      </c>
      <c r="V9884" s="5">
        <v>98.139599999999987</v>
      </c>
    </row>
    <row r="9885" spans="1:22" x14ac:dyDescent="0.25">
      <c r="A9885" s="1">
        <v>9884</v>
      </c>
      <c r="B9885" t="s">
        <v>10890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tr">
        <f>VLOOKUP(M9885,People!$A$1:$C$5,2,0)</f>
        <v>Anna Andreadi</v>
      </c>
      <c r="O9885" s="1" t="s">
        <v>1382</v>
      </c>
      <c r="P9885" s="1" t="s">
        <v>42</v>
      </c>
      <c r="Q9885" s="1" t="s">
        <v>156</v>
      </c>
      <c r="R9885" s="1" t="s">
        <v>589</v>
      </c>
      <c r="S9885" s="5">
        <v>11.16</v>
      </c>
      <c r="T9885" s="5">
        <v>2</v>
      </c>
      <c r="U9885" s="5">
        <v>0</v>
      </c>
      <c r="V9885" s="5">
        <v>5.58</v>
      </c>
    </row>
    <row r="9886" spans="1:22" x14ac:dyDescent="0.25">
      <c r="A9886" s="1">
        <v>9885</v>
      </c>
      <c r="B9886" t="s">
        <v>10890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tr">
        <f>VLOOKUP(M9886,People!$A$1:$C$5,2,0)</f>
        <v>Anna Andreadi</v>
      </c>
      <c r="O9886" s="1" t="s">
        <v>3846</v>
      </c>
      <c r="P9886" s="1" t="s">
        <v>65</v>
      </c>
      <c r="Q9886" s="1" t="s">
        <v>145</v>
      </c>
      <c r="R9886" s="1" t="s">
        <v>3847</v>
      </c>
      <c r="S9886" s="5">
        <v>62.31</v>
      </c>
      <c r="T9886" s="5">
        <v>3</v>
      </c>
      <c r="U9886" s="5">
        <v>0</v>
      </c>
      <c r="V9886" s="5">
        <v>22.4316</v>
      </c>
    </row>
    <row r="9887" spans="1:22" x14ac:dyDescent="0.25">
      <c r="A9887" s="1">
        <v>9886</v>
      </c>
      <c r="B9887" t="s">
        <v>10890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tr">
        <f>VLOOKUP(M9887,People!$A$1:$C$5,2,0)</f>
        <v>Anna Andreadi</v>
      </c>
      <c r="O9887" s="1" t="s">
        <v>3586</v>
      </c>
      <c r="P9887" s="1" t="s">
        <v>65</v>
      </c>
      <c r="Q9887" s="1" t="s">
        <v>145</v>
      </c>
      <c r="R9887" s="1" t="s">
        <v>3587</v>
      </c>
      <c r="S9887" s="5">
        <v>159.97999999999999</v>
      </c>
      <c r="T9887" s="5">
        <v>2</v>
      </c>
      <c r="U9887" s="5">
        <v>0</v>
      </c>
      <c r="V9887" s="5">
        <v>57.592799999999997</v>
      </c>
    </row>
    <row r="9888" spans="1:22" x14ac:dyDescent="0.25">
      <c r="A9888" s="1">
        <v>9887</v>
      </c>
      <c r="B9888" t="s">
        <v>10891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tr">
        <f>VLOOKUP(M9888,People!$A$1:$C$5,2,0)</f>
        <v>Kelly Williams</v>
      </c>
      <c r="O9888" s="1" t="s">
        <v>1652</v>
      </c>
      <c r="P9888" s="1" t="s">
        <v>42</v>
      </c>
      <c r="Q9888" s="1" t="s">
        <v>241</v>
      </c>
      <c r="R9888" s="1" t="s">
        <v>1653</v>
      </c>
      <c r="S9888" s="5">
        <v>5.9399999999999995</v>
      </c>
      <c r="T9888" s="5">
        <v>3</v>
      </c>
      <c r="U9888" s="5">
        <v>0</v>
      </c>
      <c r="V9888" s="5">
        <v>0</v>
      </c>
    </row>
    <row r="9889" spans="1:22" x14ac:dyDescent="0.25">
      <c r="A9889" s="1">
        <v>9888</v>
      </c>
      <c r="B9889" t="s">
        <v>10892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tr">
        <f>VLOOKUP(M9889,People!$A$1:$C$5,2,0)</f>
        <v>Chuck Magee</v>
      </c>
      <c r="O9889" s="1" t="s">
        <v>3946</v>
      </c>
      <c r="P9889" s="1" t="s">
        <v>42</v>
      </c>
      <c r="Q9889" s="1" t="s">
        <v>83</v>
      </c>
      <c r="R9889" s="1" t="s">
        <v>3947</v>
      </c>
      <c r="S9889" s="5">
        <v>9.9600000000000009</v>
      </c>
      <c r="T9889" s="5">
        <v>2</v>
      </c>
      <c r="U9889" s="5">
        <v>0</v>
      </c>
      <c r="V9889" s="5">
        <v>4.6812000000000005</v>
      </c>
    </row>
    <row r="9890" spans="1:22" x14ac:dyDescent="0.25">
      <c r="A9890" s="1">
        <v>9889</v>
      </c>
      <c r="B9890" t="s">
        <v>10893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tr">
        <f>VLOOKUP(M9890,People!$A$1:$C$5,2,0)</f>
        <v>Chuck Magee</v>
      </c>
      <c r="O9890" s="1" t="s">
        <v>3586</v>
      </c>
      <c r="P9890" s="1" t="s">
        <v>65</v>
      </c>
      <c r="Q9890" s="1" t="s">
        <v>145</v>
      </c>
      <c r="R9890" s="1" t="s">
        <v>3587</v>
      </c>
      <c r="S9890" s="5">
        <v>79.989999999999995</v>
      </c>
      <c r="T9890" s="5">
        <v>1</v>
      </c>
      <c r="U9890" s="5">
        <v>0</v>
      </c>
      <c r="V9890" s="5">
        <v>28.796399999999998</v>
      </c>
    </row>
    <row r="9891" spans="1:22" x14ac:dyDescent="0.25">
      <c r="A9891" s="1">
        <v>9890</v>
      </c>
      <c r="B9891" t="s">
        <v>10894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tr">
        <f>VLOOKUP(M9891,People!$A$1:$C$5,2,0)</f>
        <v>Chuck Magee</v>
      </c>
      <c r="O9891" s="1" t="s">
        <v>5413</v>
      </c>
      <c r="P9891" s="1" t="s">
        <v>42</v>
      </c>
      <c r="Q9891" s="1" t="s">
        <v>62</v>
      </c>
      <c r="R9891" s="1" t="s">
        <v>5414</v>
      </c>
      <c r="S9891" s="5">
        <v>8.94</v>
      </c>
      <c r="T9891" s="5">
        <v>3</v>
      </c>
      <c r="U9891" s="5">
        <v>0</v>
      </c>
      <c r="V9891" s="5">
        <v>2.4138000000000006</v>
      </c>
    </row>
    <row r="9892" spans="1:22" x14ac:dyDescent="0.25">
      <c r="A9892" s="1">
        <v>9891</v>
      </c>
      <c r="B9892" t="s">
        <v>10895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tr">
        <f>VLOOKUP(M9892,People!$A$1:$C$5,2,0)</f>
        <v>Kelly Williams</v>
      </c>
      <c r="O9892" s="1" t="s">
        <v>4942</v>
      </c>
      <c r="P9892" s="1" t="s">
        <v>42</v>
      </c>
      <c r="Q9892" s="1" t="s">
        <v>83</v>
      </c>
      <c r="R9892" s="1" t="s">
        <v>4943</v>
      </c>
      <c r="S9892" s="5">
        <v>20.62</v>
      </c>
      <c r="T9892" s="5">
        <v>2</v>
      </c>
      <c r="U9892" s="5">
        <v>0</v>
      </c>
      <c r="V9892" s="5">
        <v>9.6913999999999998</v>
      </c>
    </row>
    <row r="9893" spans="1:22" x14ac:dyDescent="0.25">
      <c r="A9893" s="1">
        <v>9892</v>
      </c>
      <c r="B9893" t="s">
        <v>10895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tr">
        <f>VLOOKUP(M9893,People!$A$1:$C$5,2,0)</f>
        <v>Kelly Williams</v>
      </c>
      <c r="O9893" s="1" t="s">
        <v>3022</v>
      </c>
      <c r="P9893" s="1" t="s">
        <v>65</v>
      </c>
      <c r="Q9893" s="1" t="s">
        <v>145</v>
      </c>
      <c r="R9893" s="1" t="s">
        <v>3023</v>
      </c>
      <c r="S9893" s="5">
        <v>124.25</v>
      </c>
      <c r="T9893" s="5">
        <v>7</v>
      </c>
      <c r="U9893" s="5">
        <v>0</v>
      </c>
      <c r="V9893" s="5">
        <v>48.457499999999996</v>
      </c>
    </row>
    <row r="9894" spans="1:22" x14ac:dyDescent="0.25">
      <c r="A9894" s="1">
        <v>9893</v>
      </c>
      <c r="B9894" t="s">
        <v>10895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tr">
        <f>VLOOKUP(M9894,People!$A$1:$C$5,2,0)</f>
        <v>Kelly Williams</v>
      </c>
      <c r="O9894" s="1" t="s">
        <v>1598</v>
      </c>
      <c r="P9894" s="1" t="s">
        <v>65</v>
      </c>
      <c r="Q9894" s="1" t="s">
        <v>66</v>
      </c>
      <c r="R9894" s="1" t="s">
        <v>1599</v>
      </c>
      <c r="S9894" s="5">
        <v>297.55</v>
      </c>
      <c r="T9894" s="5">
        <v>5</v>
      </c>
      <c r="U9894" s="5">
        <v>0</v>
      </c>
      <c r="V9894" s="5">
        <v>83.314000000000021</v>
      </c>
    </row>
    <row r="9895" spans="1:22" x14ac:dyDescent="0.25">
      <c r="A9895" s="1">
        <v>9894</v>
      </c>
      <c r="B9895" t="s">
        <v>10895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tr">
        <f>VLOOKUP(M9895,People!$A$1:$C$5,2,0)</f>
        <v>Kelly Williams</v>
      </c>
      <c r="O9895" s="1" t="s">
        <v>5468</v>
      </c>
      <c r="P9895" s="1" t="s">
        <v>29</v>
      </c>
      <c r="Q9895" s="1" t="s">
        <v>33</v>
      </c>
      <c r="R9895" s="1" t="s">
        <v>5469</v>
      </c>
      <c r="S9895" s="5">
        <v>403.56</v>
      </c>
      <c r="T9895" s="5">
        <v>4</v>
      </c>
      <c r="U9895" s="5">
        <v>0</v>
      </c>
      <c r="V9895" s="5">
        <v>96.854399999999998</v>
      </c>
    </row>
    <row r="9896" spans="1:22" x14ac:dyDescent="0.25">
      <c r="A9896" s="1">
        <v>9895</v>
      </c>
      <c r="B9896" t="s">
        <v>10895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tr">
        <f>VLOOKUP(M9896,People!$A$1:$C$5,2,0)</f>
        <v>Kelly Williams</v>
      </c>
      <c r="O9896" s="1" t="s">
        <v>996</v>
      </c>
      <c r="P9896" s="1" t="s">
        <v>29</v>
      </c>
      <c r="Q9896" s="1" t="s">
        <v>59</v>
      </c>
      <c r="R9896" s="1" t="s">
        <v>997</v>
      </c>
      <c r="S9896" s="5">
        <v>95.199999999999989</v>
      </c>
      <c r="T9896" s="5">
        <v>5</v>
      </c>
      <c r="U9896" s="5">
        <v>0</v>
      </c>
      <c r="V9896" s="5">
        <v>27.60799999999999</v>
      </c>
    </row>
    <row r="9897" spans="1:22" x14ac:dyDescent="0.25">
      <c r="A9897" s="1">
        <v>9896</v>
      </c>
      <c r="B9897" t="s">
        <v>10896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tr">
        <f>VLOOKUP(M9897,People!$A$1:$C$5,2,0)</f>
        <v>Kelly Williams</v>
      </c>
      <c r="O9897" s="1" t="s">
        <v>5015</v>
      </c>
      <c r="P9897" s="1" t="s">
        <v>65</v>
      </c>
      <c r="Q9897" s="1" t="s">
        <v>145</v>
      </c>
      <c r="R9897" s="1" t="s">
        <v>5016</v>
      </c>
      <c r="S9897" s="5">
        <v>153.82400000000001</v>
      </c>
      <c r="T9897" s="5">
        <v>11</v>
      </c>
      <c r="U9897" s="5">
        <v>0.2</v>
      </c>
      <c r="V9897" s="5">
        <v>38.456000000000003</v>
      </c>
    </row>
    <row r="9898" spans="1:22" x14ac:dyDescent="0.25">
      <c r="A9898" s="1">
        <v>9897</v>
      </c>
      <c r="B9898" t="s">
        <v>10897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tr">
        <f>VLOOKUP(M9898,People!$A$1:$C$5,2,0)</f>
        <v>Kelly Williams</v>
      </c>
      <c r="O9898" s="1" t="s">
        <v>5321</v>
      </c>
      <c r="P9898" s="1" t="s">
        <v>42</v>
      </c>
      <c r="Q9898" s="1" t="s">
        <v>83</v>
      </c>
      <c r="R9898" s="1" t="s">
        <v>5322</v>
      </c>
      <c r="S9898" s="5">
        <v>62.015999999999998</v>
      </c>
      <c r="T9898" s="5">
        <v>2</v>
      </c>
      <c r="U9898" s="5">
        <v>0.2</v>
      </c>
      <c r="V9898" s="5">
        <v>22.480800000000002</v>
      </c>
    </row>
    <row r="9899" spans="1:22" x14ac:dyDescent="0.25">
      <c r="A9899" s="1">
        <v>9898</v>
      </c>
      <c r="B9899" t="s">
        <v>10898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tr">
        <f>VLOOKUP(M9899,People!$A$1:$C$5,2,0)</f>
        <v>Chuck Magee</v>
      </c>
      <c r="O9899" s="1" t="s">
        <v>2078</v>
      </c>
      <c r="P9899" s="1" t="s">
        <v>29</v>
      </c>
      <c r="Q9899" s="1" t="s">
        <v>59</v>
      </c>
      <c r="R9899" s="1" t="s">
        <v>2079</v>
      </c>
      <c r="S9899" s="5">
        <v>466.32000000000005</v>
      </c>
      <c r="T9899" s="5">
        <v>3</v>
      </c>
      <c r="U9899" s="5">
        <v>0.2</v>
      </c>
      <c r="V9899" s="5">
        <v>34.97399999999999</v>
      </c>
    </row>
    <row r="9900" spans="1:22" x14ac:dyDescent="0.25">
      <c r="A9900" s="1">
        <v>9899</v>
      </c>
      <c r="B9900" t="s">
        <v>10898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tr">
        <f>VLOOKUP(M9900,People!$A$1:$C$5,2,0)</f>
        <v>Chuck Magee</v>
      </c>
      <c r="O9900" s="1" t="s">
        <v>5424</v>
      </c>
      <c r="P9900" s="1" t="s">
        <v>29</v>
      </c>
      <c r="Q9900" s="1" t="s">
        <v>59</v>
      </c>
      <c r="R9900" s="1" t="s">
        <v>5425</v>
      </c>
      <c r="S9900" s="5">
        <v>82.64</v>
      </c>
      <c r="T9900" s="5">
        <v>2</v>
      </c>
      <c r="U9900" s="5">
        <v>0.2</v>
      </c>
      <c r="V9900" s="5">
        <v>0</v>
      </c>
    </row>
    <row r="9901" spans="1:22" x14ac:dyDescent="0.25">
      <c r="A9901" s="1">
        <v>9900</v>
      </c>
      <c r="B9901" t="s">
        <v>10899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tr">
        <f>VLOOKUP(M9901,People!$A$1:$C$5,2,0)</f>
        <v>Chuck Magee</v>
      </c>
      <c r="O9901" s="1" t="s">
        <v>1984</v>
      </c>
      <c r="P9901" s="1" t="s">
        <v>29</v>
      </c>
      <c r="Q9901" s="1" t="s">
        <v>51</v>
      </c>
      <c r="R9901" s="1" t="s">
        <v>1985</v>
      </c>
      <c r="S9901" s="5">
        <v>330.58800000000002</v>
      </c>
      <c r="T9901" s="5">
        <v>1</v>
      </c>
      <c r="U9901" s="5">
        <v>0.4</v>
      </c>
      <c r="V9901" s="5">
        <v>-143.25480000000002</v>
      </c>
    </row>
    <row r="9902" spans="1:22" x14ac:dyDescent="0.25">
      <c r="A9902" s="1">
        <v>9901</v>
      </c>
      <c r="B9902" t="s">
        <v>10900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tr">
        <f>VLOOKUP(M9902,People!$A$1:$C$5,2,0)</f>
        <v>Anna Andreadi</v>
      </c>
      <c r="O9902" s="1" t="s">
        <v>1986</v>
      </c>
      <c r="P9902" s="1" t="s">
        <v>42</v>
      </c>
      <c r="Q9902" s="1" t="s">
        <v>54</v>
      </c>
      <c r="R9902" s="1" t="s">
        <v>1987</v>
      </c>
      <c r="S9902" s="5">
        <v>237.09600000000003</v>
      </c>
      <c r="T9902" s="5">
        <v>3</v>
      </c>
      <c r="U9902" s="5">
        <v>0.2</v>
      </c>
      <c r="V9902" s="5">
        <v>20.745899999999985</v>
      </c>
    </row>
    <row r="9903" spans="1:22" x14ac:dyDescent="0.25">
      <c r="A9903" s="1">
        <v>9902</v>
      </c>
      <c r="B9903" t="s">
        <v>10900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tr">
        <f>VLOOKUP(M9903,People!$A$1:$C$5,2,0)</f>
        <v>Anna Andreadi</v>
      </c>
      <c r="O9903" s="1" t="s">
        <v>3814</v>
      </c>
      <c r="P9903" s="1" t="s">
        <v>29</v>
      </c>
      <c r="Q9903" s="1" t="s">
        <v>59</v>
      </c>
      <c r="R9903" s="1" t="s">
        <v>3815</v>
      </c>
      <c r="S9903" s="5">
        <v>22.752000000000002</v>
      </c>
      <c r="T9903" s="5">
        <v>3</v>
      </c>
      <c r="U9903" s="5">
        <v>0.2</v>
      </c>
      <c r="V9903" s="5">
        <v>7.1099999999999994</v>
      </c>
    </row>
    <row r="9904" spans="1:22" x14ac:dyDescent="0.25">
      <c r="A9904" s="1">
        <v>9903</v>
      </c>
      <c r="B9904" t="s">
        <v>10900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tr">
        <f>VLOOKUP(M9904,People!$A$1:$C$5,2,0)</f>
        <v>Anna Andreadi</v>
      </c>
      <c r="O9904" s="1" t="s">
        <v>556</v>
      </c>
      <c r="P9904" s="1" t="s">
        <v>42</v>
      </c>
      <c r="Q9904" s="1" t="s">
        <v>83</v>
      </c>
      <c r="R9904" s="1" t="s">
        <v>557</v>
      </c>
      <c r="S9904" s="5">
        <v>6.6720000000000006</v>
      </c>
      <c r="T9904" s="5">
        <v>1</v>
      </c>
      <c r="U9904" s="5">
        <v>0.2</v>
      </c>
      <c r="V9904" s="5">
        <v>2.0849999999999991</v>
      </c>
    </row>
    <row r="9905" spans="1:22" x14ac:dyDescent="0.25">
      <c r="A9905" s="1">
        <v>9904</v>
      </c>
      <c r="B9905" t="s">
        <v>10901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tr">
        <f>VLOOKUP(M9905,People!$A$1:$C$5,2,0)</f>
        <v>Kelly Williams</v>
      </c>
      <c r="O9905" s="1" t="s">
        <v>4420</v>
      </c>
      <c r="P9905" s="1" t="s">
        <v>29</v>
      </c>
      <c r="Q9905" s="1" t="s">
        <v>59</v>
      </c>
      <c r="R9905" s="1" t="s">
        <v>4421</v>
      </c>
      <c r="S9905" s="5">
        <v>25.128000000000004</v>
      </c>
      <c r="T9905" s="5">
        <v>3</v>
      </c>
      <c r="U9905" s="5">
        <v>0.6</v>
      </c>
      <c r="V9905" s="5">
        <v>-6.9101999999999997</v>
      </c>
    </row>
    <row r="9906" spans="1:22" x14ac:dyDescent="0.25">
      <c r="A9906" s="1">
        <v>9905</v>
      </c>
      <c r="B9906" t="s">
        <v>10901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tr">
        <f>VLOOKUP(M9906,People!$A$1:$C$5,2,0)</f>
        <v>Kelly Williams</v>
      </c>
      <c r="O9906" s="1" t="s">
        <v>1442</v>
      </c>
      <c r="P9906" s="1" t="s">
        <v>65</v>
      </c>
      <c r="Q9906" s="1" t="s">
        <v>145</v>
      </c>
      <c r="R9906" s="1" t="s">
        <v>1443</v>
      </c>
      <c r="S9906" s="5">
        <v>127.98399999999999</v>
      </c>
      <c r="T9906" s="5">
        <v>2</v>
      </c>
      <c r="U9906" s="5">
        <v>0.2</v>
      </c>
      <c r="V9906" s="5">
        <v>25.596799999999998</v>
      </c>
    </row>
    <row r="9907" spans="1:22" x14ac:dyDescent="0.25">
      <c r="A9907" s="1">
        <v>9906</v>
      </c>
      <c r="B9907" t="s">
        <v>10902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tr">
        <f>VLOOKUP(M9907,People!$A$1:$C$5,2,0)</f>
        <v>Anna Andreadi</v>
      </c>
      <c r="O9907" s="1" t="s">
        <v>3736</v>
      </c>
      <c r="P9907" s="1" t="s">
        <v>29</v>
      </c>
      <c r="Q9907" s="1" t="s">
        <v>59</v>
      </c>
      <c r="R9907" s="1" t="s">
        <v>3737</v>
      </c>
      <c r="S9907" s="5">
        <v>131.88</v>
      </c>
      <c r="T9907" s="5">
        <v>7</v>
      </c>
      <c r="U9907" s="5">
        <v>0</v>
      </c>
      <c r="V9907" s="5">
        <v>55.389600000000002</v>
      </c>
    </row>
    <row r="9908" spans="1:22" x14ac:dyDescent="0.25">
      <c r="A9908" s="1">
        <v>9907</v>
      </c>
      <c r="B9908" t="s">
        <v>10902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tr">
        <f>VLOOKUP(M9908,People!$A$1:$C$5,2,0)</f>
        <v>Anna Andreadi</v>
      </c>
      <c r="O9908" s="1" t="s">
        <v>3639</v>
      </c>
      <c r="P9908" s="1" t="s">
        <v>42</v>
      </c>
      <c r="Q9908" s="1" t="s">
        <v>69</v>
      </c>
      <c r="R9908" s="1" t="s">
        <v>3640</v>
      </c>
      <c r="S9908" s="5">
        <v>25.031999999999996</v>
      </c>
      <c r="T9908" s="5">
        <v>3</v>
      </c>
      <c r="U9908" s="5">
        <v>0.2</v>
      </c>
      <c r="V9908" s="5">
        <v>7.822499999999998</v>
      </c>
    </row>
    <row r="9909" spans="1:22" x14ac:dyDescent="0.25">
      <c r="A9909" s="1">
        <v>9908</v>
      </c>
      <c r="B9909" t="s">
        <v>10902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tr">
        <f>VLOOKUP(M9909,People!$A$1:$C$5,2,0)</f>
        <v>Anna Andreadi</v>
      </c>
      <c r="O9909" s="1" t="s">
        <v>3803</v>
      </c>
      <c r="P9909" s="1" t="s">
        <v>29</v>
      </c>
      <c r="Q9909" s="1" t="s">
        <v>33</v>
      </c>
      <c r="R9909" s="1" t="s">
        <v>3804</v>
      </c>
      <c r="S9909" s="5">
        <v>717.72</v>
      </c>
      <c r="T9909" s="5">
        <v>3</v>
      </c>
      <c r="U9909" s="5">
        <v>0.2</v>
      </c>
      <c r="V9909" s="5">
        <v>71.77200000000002</v>
      </c>
    </row>
    <row r="9910" spans="1:22" x14ac:dyDescent="0.25">
      <c r="A9910" s="1">
        <v>9909</v>
      </c>
      <c r="B9910" t="s">
        <v>10902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tr">
        <f>VLOOKUP(M9910,People!$A$1:$C$5,2,0)</f>
        <v>Anna Andreadi</v>
      </c>
      <c r="O9910" s="1" t="s">
        <v>4766</v>
      </c>
      <c r="P9910" s="1" t="s">
        <v>29</v>
      </c>
      <c r="Q9910" s="1" t="s">
        <v>59</v>
      </c>
      <c r="R9910" s="1" t="s">
        <v>4767</v>
      </c>
      <c r="S9910" s="5">
        <v>207.35</v>
      </c>
      <c r="T9910" s="5">
        <v>5</v>
      </c>
      <c r="U9910" s="5">
        <v>0</v>
      </c>
      <c r="V9910" s="5">
        <v>24.881999999999991</v>
      </c>
    </row>
    <row r="9911" spans="1:22" x14ac:dyDescent="0.25">
      <c r="A9911" s="1">
        <v>9910</v>
      </c>
      <c r="B9911" t="s">
        <v>10902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tr">
        <f>VLOOKUP(M9911,People!$A$1:$C$5,2,0)</f>
        <v>Anna Andreadi</v>
      </c>
      <c r="O9911" s="1" t="s">
        <v>3065</v>
      </c>
      <c r="P9911" s="1" t="s">
        <v>29</v>
      </c>
      <c r="Q9911" s="1" t="s">
        <v>59</v>
      </c>
      <c r="R9911" s="1" t="s">
        <v>3066</v>
      </c>
      <c r="S9911" s="5">
        <v>44.67</v>
      </c>
      <c r="T9911" s="5">
        <v>3</v>
      </c>
      <c r="U9911" s="5">
        <v>0</v>
      </c>
      <c r="V9911" s="5">
        <v>12.060900000000002</v>
      </c>
    </row>
    <row r="9912" spans="1:22" x14ac:dyDescent="0.25">
      <c r="A9912" s="1">
        <v>9911</v>
      </c>
      <c r="B9912" t="s">
        <v>10902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tr">
        <f>VLOOKUP(M9912,People!$A$1:$C$5,2,0)</f>
        <v>Anna Andreadi</v>
      </c>
      <c r="O9912" s="1" t="s">
        <v>2973</v>
      </c>
      <c r="P9912" s="1" t="s">
        <v>42</v>
      </c>
      <c r="Q9912" s="1" t="s">
        <v>83</v>
      </c>
      <c r="R9912" s="1" t="s">
        <v>2974</v>
      </c>
      <c r="S9912" s="5">
        <v>209.7</v>
      </c>
      <c r="T9912" s="5">
        <v>2</v>
      </c>
      <c r="U9912" s="5">
        <v>0</v>
      </c>
      <c r="V9912" s="5">
        <v>100.65599999999999</v>
      </c>
    </row>
    <row r="9913" spans="1:22" x14ac:dyDescent="0.25">
      <c r="A9913" s="1">
        <v>9912</v>
      </c>
      <c r="B9913" t="s">
        <v>10903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tr">
        <f>VLOOKUP(M9913,People!$A$1:$C$5,2,0)</f>
        <v>Cassandra Brandow</v>
      </c>
      <c r="O9913" s="1" t="s">
        <v>367</v>
      </c>
      <c r="P9913" s="1" t="s">
        <v>42</v>
      </c>
      <c r="Q9913" s="1" t="s">
        <v>69</v>
      </c>
      <c r="R9913" s="1" t="s">
        <v>368</v>
      </c>
      <c r="S9913" s="5">
        <v>115.36</v>
      </c>
      <c r="T9913" s="5">
        <v>7</v>
      </c>
      <c r="U9913" s="5">
        <v>0</v>
      </c>
      <c r="V9913" s="5">
        <v>56.526400000000002</v>
      </c>
    </row>
    <row r="9914" spans="1:22" x14ac:dyDescent="0.25">
      <c r="A9914" s="1">
        <v>9913</v>
      </c>
      <c r="B9914" t="s">
        <v>10904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tr">
        <f>VLOOKUP(M9914,People!$A$1:$C$5,2,0)</f>
        <v>Anna Andreadi</v>
      </c>
      <c r="O9914" s="1" t="s">
        <v>4240</v>
      </c>
      <c r="P9914" s="1" t="s">
        <v>29</v>
      </c>
      <c r="Q9914" s="1" t="s">
        <v>33</v>
      </c>
      <c r="R9914" s="1" t="s">
        <v>4241</v>
      </c>
      <c r="S9914" s="5">
        <v>362.13599999999997</v>
      </c>
      <c r="T9914" s="5">
        <v>3</v>
      </c>
      <c r="U9914" s="5">
        <v>0.2</v>
      </c>
      <c r="V9914" s="5">
        <v>-54.320399999999978</v>
      </c>
    </row>
    <row r="9915" spans="1:22" x14ac:dyDescent="0.25">
      <c r="A9915" s="1">
        <v>9914</v>
      </c>
      <c r="B9915" t="s">
        <v>10904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tr">
        <f>VLOOKUP(M9915,People!$A$1:$C$5,2,0)</f>
        <v>Anna Andreadi</v>
      </c>
      <c r="O9915" s="1" t="s">
        <v>5287</v>
      </c>
      <c r="P9915" s="1" t="s">
        <v>42</v>
      </c>
      <c r="Q9915" s="1" t="s">
        <v>43</v>
      </c>
      <c r="R9915" s="1" t="s">
        <v>5288</v>
      </c>
      <c r="S9915" s="5">
        <v>31.049999999999997</v>
      </c>
      <c r="T9915" s="5">
        <v>3</v>
      </c>
      <c r="U9915" s="5">
        <v>0</v>
      </c>
      <c r="V9915" s="5">
        <v>14.904</v>
      </c>
    </row>
    <row r="9916" spans="1:22" x14ac:dyDescent="0.25">
      <c r="A9916" s="1">
        <v>9915</v>
      </c>
      <c r="B9916" t="s">
        <v>10905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tr">
        <f>VLOOKUP(M9916,People!$A$1:$C$5,2,0)</f>
        <v>Kelly Williams</v>
      </c>
      <c r="O9916" s="1" t="s">
        <v>4701</v>
      </c>
      <c r="P9916" s="1" t="s">
        <v>42</v>
      </c>
      <c r="Q9916" s="1" t="s">
        <v>83</v>
      </c>
      <c r="R9916" s="1" t="s">
        <v>4702</v>
      </c>
      <c r="S9916" s="5">
        <v>12.96</v>
      </c>
      <c r="T9916" s="5">
        <v>2</v>
      </c>
      <c r="U9916" s="5">
        <v>0</v>
      </c>
      <c r="V9916" s="5">
        <v>6.2208000000000006</v>
      </c>
    </row>
    <row r="9917" spans="1:22" x14ac:dyDescent="0.25">
      <c r="A9917" s="1">
        <v>9916</v>
      </c>
      <c r="B9917" t="s">
        <v>10905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tr">
        <f>VLOOKUP(M9917,People!$A$1:$C$5,2,0)</f>
        <v>Kelly Williams</v>
      </c>
      <c r="O9917" s="1" t="s">
        <v>2130</v>
      </c>
      <c r="P9917" s="1" t="s">
        <v>42</v>
      </c>
      <c r="Q9917" s="1" t="s">
        <v>83</v>
      </c>
      <c r="R9917" s="1" t="s">
        <v>2131</v>
      </c>
      <c r="S9917" s="5">
        <v>94.85</v>
      </c>
      <c r="T9917" s="5">
        <v>5</v>
      </c>
      <c r="U9917" s="5">
        <v>0</v>
      </c>
      <c r="V9917" s="5">
        <v>45.527999999999992</v>
      </c>
    </row>
    <row r="9918" spans="1:22" x14ac:dyDescent="0.25">
      <c r="A9918" s="1">
        <v>9917</v>
      </c>
      <c r="B9918" t="s">
        <v>10905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tr">
        <f>VLOOKUP(M9918,People!$A$1:$C$5,2,0)</f>
        <v>Kelly Williams</v>
      </c>
      <c r="O9918" s="1" t="s">
        <v>560</v>
      </c>
      <c r="P9918" s="1" t="s">
        <v>42</v>
      </c>
      <c r="Q9918" s="1" t="s">
        <v>54</v>
      </c>
      <c r="R9918" s="1" t="s">
        <v>561</v>
      </c>
      <c r="S9918" s="5">
        <v>13.48</v>
      </c>
      <c r="T9918" s="5">
        <v>1</v>
      </c>
      <c r="U9918" s="5">
        <v>0</v>
      </c>
      <c r="V9918" s="5">
        <v>3.5047999999999995</v>
      </c>
    </row>
    <row r="9919" spans="1:22" x14ac:dyDescent="0.25">
      <c r="A9919" s="1">
        <v>9918</v>
      </c>
      <c r="B9919" t="s">
        <v>10905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tr">
        <f>VLOOKUP(M9919,People!$A$1:$C$5,2,0)</f>
        <v>Kelly Williams</v>
      </c>
      <c r="O9919" s="1" t="s">
        <v>1762</v>
      </c>
      <c r="P9919" s="1" t="s">
        <v>29</v>
      </c>
      <c r="Q9919" s="1" t="s">
        <v>59</v>
      </c>
      <c r="R9919" s="1" t="s">
        <v>1763</v>
      </c>
      <c r="S9919" s="5">
        <v>14.91</v>
      </c>
      <c r="T9919" s="5">
        <v>3</v>
      </c>
      <c r="U9919" s="5">
        <v>0</v>
      </c>
      <c r="V9919" s="5">
        <v>4.6220999999999997</v>
      </c>
    </row>
    <row r="9920" spans="1:22" x14ac:dyDescent="0.25">
      <c r="A9920" s="1">
        <v>9919</v>
      </c>
      <c r="B9920" t="s">
        <v>10906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tr">
        <f>VLOOKUP(M9920,People!$A$1:$C$5,2,0)</f>
        <v>Chuck Magee</v>
      </c>
      <c r="O9920" s="1" t="s">
        <v>2882</v>
      </c>
      <c r="P9920" s="1" t="s">
        <v>42</v>
      </c>
      <c r="Q9920" s="1" t="s">
        <v>156</v>
      </c>
      <c r="R9920" s="1" t="s">
        <v>2883</v>
      </c>
      <c r="S9920" s="5">
        <v>39.979999999999997</v>
      </c>
      <c r="T9920" s="5">
        <v>1</v>
      </c>
      <c r="U9920" s="5">
        <v>0</v>
      </c>
      <c r="V9920" s="5">
        <v>17.990999999999996</v>
      </c>
    </row>
    <row r="9921" spans="1:22" x14ac:dyDescent="0.25">
      <c r="A9921" s="1">
        <v>9920</v>
      </c>
      <c r="B9921" t="s">
        <v>10907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tr">
        <f>VLOOKUP(M9921,People!$A$1:$C$5,2,0)</f>
        <v>Kelly Williams</v>
      </c>
      <c r="O9921" s="1" t="s">
        <v>341</v>
      </c>
      <c r="P9921" s="1" t="s">
        <v>29</v>
      </c>
      <c r="Q9921" s="1" t="s">
        <v>33</v>
      </c>
      <c r="R9921" s="1" t="s">
        <v>342</v>
      </c>
      <c r="S9921" s="5">
        <v>528.42999999999995</v>
      </c>
      <c r="T9921" s="5">
        <v>5</v>
      </c>
      <c r="U9921" s="5">
        <v>0.3</v>
      </c>
      <c r="V9921" s="5">
        <v>-143.43099999999998</v>
      </c>
    </row>
    <row r="9922" spans="1:22" x14ac:dyDescent="0.25">
      <c r="A9922" s="1">
        <v>9921</v>
      </c>
      <c r="B9922" t="s">
        <v>10907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tr">
        <f>VLOOKUP(M9922,People!$A$1:$C$5,2,0)</f>
        <v>Kelly Williams</v>
      </c>
      <c r="O9922" s="1" t="s">
        <v>4488</v>
      </c>
      <c r="P9922" s="1" t="s">
        <v>42</v>
      </c>
      <c r="Q9922" s="1" t="s">
        <v>69</v>
      </c>
      <c r="R9922" s="1" t="s">
        <v>4489</v>
      </c>
      <c r="S9922" s="5">
        <v>22.385999999999996</v>
      </c>
      <c r="T9922" s="5">
        <v>7</v>
      </c>
      <c r="U9922" s="5">
        <v>0.8</v>
      </c>
      <c r="V9922" s="5">
        <v>-35.817600000000013</v>
      </c>
    </row>
    <row r="9923" spans="1:22" x14ac:dyDescent="0.25">
      <c r="A9923" s="1">
        <v>9922</v>
      </c>
      <c r="B9923" t="s">
        <v>10908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tr">
        <f>VLOOKUP(M9923,People!$A$1:$C$5,2,0)</f>
        <v>Chuck Magee</v>
      </c>
      <c r="O9923" s="1" t="s">
        <v>2768</v>
      </c>
      <c r="P9923" s="1" t="s">
        <v>42</v>
      </c>
      <c r="Q9923" s="1" t="s">
        <v>69</v>
      </c>
      <c r="R9923" s="1" t="s">
        <v>2769</v>
      </c>
      <c r="S9923" s="5">
        <v>5.7420000000000009</v>
      </c>
      <c r="T9923" s="5">
        <v>3</v>
      </c>
      <c r="U9923" s="5">
        <v>0.7</v>
      </c>
      <c r="V9923" s="5">
        <v>-4.5935999999999986</v>
      </c>
    </row>
    <row r="9924" spans="1:22" x14ac:dyDescent="0.25">
      <c r="A9924" s="1">
        <v>9923</v>
      </c>
      <c r="B9924" t="s">
        <v>10909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tr">
        <f>VLOOKUP(M9924,People!$A$1:$C$5,2,0)</f>
        <v>Kelly Williams</v>
      </c>
      <c r="O9924" s="1" t="s">
        <v>2846</v>
      </c>
      <c r="P9924" s="1" t="s">
        <v>65</v>
      </c>
      <c r="Q9924" s="1" t="s">
        <v>145</v>
      </c>
      <c r="R9924" s="1" t="s">
        <v>2847</v>
      </c>
      <c r="S9924" s="5">
        <v>191.96800000000002</v>
      </c>
      <c r="T9924" s="5">
        <v>4</v>
      </c>
      <c r="U9924" s="5">
        <v>0.2</v>
      </c>
      <c r="V9924" s="5">
        <v>28.79519999999998</v>
      </c>
    </row>
    <row r="9925" spans="1:22" x14ac:dyDescent="0.25">
      <c r="A9925" s="1">
        <v>9924</v>
      </c>
      <c r="B9925" t="s">
        <v>10910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tr">
        <f>VLOOKUP(M9925,People!$A$1:$C$5,2,0)</f>
        <v>Chuck Magee</v>
      </c>
      <c r="O9925" s="1" t="s">
        <v>1209</v>
      </c>
      <c r="P9925" s="1" t="s">
        <v>42</v>
      </c>
      <c r="Q9925" s="1" t="s">
        <v>69</v>
      </c>
      <c r="R9925" s="1" t="s">
        <v>1210</v>
      </c>
      <c r="S9925" s="5">
        <v>49.847999999999999</v>
      </c>
      <c r="T9925" s="5">
        <v>3</v>
      </c>
      <c r="U9925" s="5">
        <v>0.2</v>
      </c>
      <c r="V9925" s="5">
        <v>16.823699999999999</v>
      </c>
    </row>
    <row r="9926" spans="1:22" x14ac:dyDescent="0.25">
      <c r="A9926" s="1">
        <v>9925</v>
      </c>
      <c r="B9926" t="s">
        <v>10910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tr">
        <f>VLOOKUP(M9926,People!$A$1:$C$5,2,0)</f>
        <v>Chuck Magee</v>
      </c>
      <c r="O9926" s="1" t="s">
        <v>885</v>
      </c>
      <c r="P9926" s="1" t="s">
        <v>42</v>
      </c>
      <c r="Q9926" s="1" t="s">
        <v>156</v>
      </c>
      <c r="R9926" s="1" t="s">
        <v>886</v>
      </c>
      <c r="S9926" s="5">
        <v>23.99</v>
      </c>
      <c r="T9926" s="5">
        <v>1</v>
      </c>
      <c r="U9926" s="5">
        <v>0</v>
      </c>
      <c r="V9926" s="5">
        <v>11.994999999999999</v>
      </c>
    </row>
    <row r="9927" spans="1:22" x14ac:dyDescent="0.25">
      <c r="A9927" s="1">
        <v>9926</v>
      </c>
      <c r="B9927" t="s">
        <v>10910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tr">
        <f>VLOOKUP(M9927,People!$A$1:$C$5,2,0)</f>
        <v>Chuck Magee</v>
      </c>
      <c r="O9927" s="1" t="s">
        <v>89</v>
      </c>
      <c r="P9927" s="1" t="s">
        <v>42</v>
      </c>
      <c r="Q9927" s="1" t="s">
        <v>69</v>
      </c>
      <c r="R9927" s="1" t="s">
        <v>90</v>
      </c>
      <c r="S9927" s="5">
        <v>1087.9360000000001</v>
      </c>
      <c r="T9927" s="5">
        <v>8</v>
      </c>
      <c r="U9927" s="5">
        <v>0.2</v>
      </c>
      <c r="V9927" s="5">
        <v>353.5791999999999</v>
      </c>
    </row>
    <row r="9928" spans="1:22" x14ac:dyDescent="0.25">
      <c r="A9928" s="1">
        <v>9927</v>
      </c>
      <c r="B9928" t="s">
        <v>10910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tr">
        <f>VLOOKUP(M9928,People!$A$1:$C$5,2,0)</f>
        <v>Chuck Magee</v>
      </c>
      <c r="O9928" s="1" t="s">
        <v>3133</v>
      </c>
      <c r="P9928" s="1" t="s">
        <v>65</v>
      </c>
      <c r="Q9928" s="1" t="s">
        <v>66</v>
      </c>
      <c r="R9928" s="1" t="s">
        <v>3134</v>
      </c>
      <c r="S9928" s="5">
        <v>199.98</v>
      </c>
      <c r="T9928" s="5">
        <v>2</v>
      </c>
      <c r="U9928" s="5">
        <v>0</v>
      </c>
      <c r="V9928" s="5">
        <v>53.994599999999991</v>
      </c>
    </row>
    <row r="9929" spans="1:22" x14ac:dyDescent="0.25">
      <c r="A9929" s="1">
        <v>9928</v>
      </c>
      <c r="B9929" t="s">
        <v>10910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tr">
        <f>VLOOKUP(M9929,People!$A$1:$C$5,2,0)</f>
        <v>Chuck Magee</v>
      </c>
      <c r="O9929" s="1" t="s">
        <v>3923</v>
      </c>
      <c r="P9929" s="1" t="s">
        <v>42</v>
      </c>
      <c r="Q9929" s="1" t="s">
        <v>54</v>
      </c>
      <c r="R9929" s="1" t="s">
        <v>3924</v>
      </c>
      <c r="S9929" s="5">
        <v>83.92</v>
      </c>
      <c r="T9929" s="5">
        <v>4</v>
      </c>
      <c r="U9929" s="5">
        <v>0</v>
      </c>
      <c r="V9929" s="5">
        <v>20.140799999999999</v>
      </c>
    </row>
    <row r="9930" spans="1:22" x14ac:dyDescent="0.25">
      <c r="A9930" s="1">
        <v>9929</v>
      </c>
      <c r="B9930" t="s">
        <v>10911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tr">
        <f>VLOOKUP(M9930,People!$A$1:$C$5,2,0)</f>
        <v>Anna Andreadi</v>
      </c>
      <c r="O9930" s="1" t="s">
        <v>310</v>
      </c>
      <c r="P9930" s="1" t="s">
        <v>29</v>
      </c>
      <c r="Q9930" s="1" t="s">
        <v>59</v>
      </c>
      <c r="R9930" s="1" t="s">
        <v>311</v>
      </c>
      <c r="S9930" s="5">
        <v>24.27</v>
      </c>
      <c r="T9930" s="5">
        <v>3</v>
      </c>
      <c r="U9930" s="5">
        <v>0</v>
      </c>
      <c r="V9930" s="5">
        <v>8.7371999999999996</v>
      </c>
    </row>
    <row r="9931" spans="1:22" x14ac:dyDescent="0.25">
      <c r="A9931" s="1">
        <v>9930</v>
      </c>
      <c r="B9931" t="s">
        <v>10911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tr">
        <f>VLOOKUP(M9931,People!$A$1:$C$5,2,0)</f>
        <v>Anna Andreadi</v>
      </c>
      <c r="O9931" s="1" t="s">
        <v>4162</v>
      </c>
      <c r="P9931" s="1" t="s">
        <v>65</v>
      </c>
      <c r="Q9931" s="1" t="s">
        <v>1064</v>
      </c>
      <c r="R9931" s="1" t="s">
        <v>4163</v>
      </c>
      <c r="S9931" s="5">
        <v>2799.9600000000005</v>
      </c>
      <c r="T9931" s="5">
        <v>5</v>
      </c>
      <c r="U9931" s="5">
        <v>0.2</v>
      </c>
      <c r="V9931" s="5">
        <v>944.98649999999986</v>
      </c>
    </row>
    <row r="9932" spans="1:22" x14ac:dyDescent="0.25">
      <c r="A9932" s="1">
        <v>9931</v>
      </c>
      <c r="B9932" t="s">
        <v>10912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tr">
        <f>VLOOKUP(M9932,People!$A$1:$C$5,2,0)</f>
        <v>Anna Andreadi</v>
      </c>
      <c r="O9932" s="1" t="s">
        <v>4779</v>
      </c>
      <c r="P9932" s="1" t="s">
        <v>42</v>
      </c>
      <c r="Q9932" s="1" t="s">
        <v>69</v>
      </c>
      <c r="R9932" s="1" t="s">
        <v>4780</v>
      </c>
      <c r="S9932" s="5">
        <v>9.8719999999999999</v>
      </c>
      <c r="T9932" s="5">
        <v>2</v>
      </c>
      <c r="U9932" s="5">
        <v>0.2</v>
      </c>
      <c r="V9932" s="5">
        <v>3.4551999999999996</v>
      </c>
    </row>
    <row r="9933" spans="1:22" x14ac:dyDescent="0.25">
      <c r="A9933" s="1">
        <v>9932</v>
      </c>
      <c r="B9933" t="s">
        <v>10912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tr">
        <f>VLOOKUP(M9933,People!$A$1:$C$5,2,0)</f>
        <v>Anna Andreadi</v>
      </c>
      <c r="O9933" s="1" t="s">
        <v>4405</v>
      </c>
      <c r="P9933" s="1" t="s">
        <v>29</v>
      </c>
      <c r="Q9933" s="1" t="s">
        <v>30</v>
      </c>
      <c r="R9933" s="1" t="s">
        <v>4406</v>
      </c>
      <c r="S9933" s="5">
        <v>683.33199999999999</v>
      </c>
      <c r="T9933" s="5">
        <v>4</v>
      </c>
      <c r="U9933" s="5">
        <v>0.15</v>
      </c>
      <c r="V9933" s="5">
        <v>-40.196000000000055</v>
      </c>
    </row>
    <row r="9934" spans="1:22" x14ac:dyDescent="0.25">
      <c r="A9934" s="1">
        <v>9933</v>
      </c>
      <c r="B9934" t="s">
        <v>10912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tr">
        <f>VLOOKUP(M9934,People!$A$1:$C$5,2,0)</f>
        <v>Anna Andreadi</v>
      </c>
      <c r="O9934" s="1" t="s">
        <v>4918</v>
      </c>
      <c r="P9934" s="1" t="s">
        <v>42</v>
      </c>
      <c r="Q9934" s="1" t="s">
        <v>83</v>
      </c>
      <c r="R9934" s="1" t="s">
        <v>4919</v>
      </c>
      <c r="S9934" s="5">
        <v>29.96</v>
      </c>
      <c r="T9934" s="5">
        <v>7</v>
      </c>
      <c r="U9934" s="5">
        <v>0</v>
      </c>
      <c r="V9934" s="5">
        <v>13.481999999999998</v>
      </c>
    </row>
    <row r="9935" spans="1:22" x14ac:dyDescent="0.25">
      <c r="A9935" s="1">
        <v>9934</v>
      </c>
      <c r="B9935" t="s">
        <v>10913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tr">
        <f>VLOOKUP(M9935,People!$A$1:$C$5,2,0)</f>
        <v>Chuck Magee</v>
      </c>
      <c r="O9935" s="1" t="s">
        <v>4858</v>
      </c>
      <c r="P9935" s="1" t="s">
        <v>65</v>
      </c>
      <c r="Q9935" s="1" t="s">
        <v>66</v>
      </c>
      <c r="R9935" s="1" t="s">
        <v>4859</v>
      </c>
      <c r="S9935" s="5">
        <v>164.85000000000002</v>
      </c>
      <c r="T9935" s="5">
        <v>3</v>
      </c>
      <c r="U9935" s="5">
        <v>0</v>
      </c>
      <c r="V9935" s="5">
        <v>47.806499999999993</v>
      </c>
    </row>
    <row r="9936" spans="1:22" x14ac:dyDescent="0.25">
      <c r="A9936" s="1">
        <v>9935</v>
      </c>
      <c r="B9936" t="s">
        <v>10914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tr">
        <f>VLOOKUP(M9936,People!$A$1:$C$5,2,0)</f>
        <v>Chuck Magee</v>
      </c>
      <c r="O9936" s="1" t="s">
        <v>5744</v>
      </c>
      <c r="P9936" s="1" t="s">
        <v>42</v>
      </c>
      <c r="Q9936" s="1" t="s">
        <v>72</v>
      </c>
      <c r="R9936" s="1" t="s">
        <v>5745</v>
      </c>
      <c r="S9936" s="5">
        <v>33.528000000000006</v>
      </c>
      <c r="T9936" s="5">
        <v>3</v>
      </c>
      <c r="U9936" s="5">
        <v>0.2</v>
      </c>
      <c r="V9936" s="5">
        <v>2.5146000000000015</v>
      </c>
    </row>
    <row r="9937" spans="1:22" x14ac:dyDescent="0.25">
      <c r="A9937" s="1">
        <v>9936</v>
      </c>
      <c r="B9937" t="s">
        <v>10914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tr">
        <f>VLOOKUP(M9937,People!$A$1:$C$5,2,0)</f>
        <v>Chuck Magee</v>
      </c>
      <c r="O9937" s="1" t="s">
        <v>5927</v>
      </c>
      <c r="P9937" s="1" t="s">
        <v>42</v>
      </c>
      <c r="Q9937" s="1" t="s">
        <v>54</v>
      </c>
      <c r="R9937" s="1" t="s">
        <v>5928</v>
      </c>
      <c r="S9937" s="5">
        <v>36.744</v>
      </c>
      <c r="T9937" s="5">
        <v>3</v>
      </c>
      <c r="U9937" s="5">
        <v>0.2</v>
      </c>
      <c r="V9937" s="5">
        <v>3.6744000000000039</v>
      </c>
    </row>
    <row r="9938" spans="1:22" x14ac:dyDescent="0.25">
      <c r="A9938" s="1">
        <v>9937</v>
      </c>
      <c r="B9938" t="s">
        <v>10915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tr">
        <f>VLOOKUP(M9938,People!$A$1:$C$5,2,0)</f>
        <v>Chuck Magee</v>
      </c>
      <c r="O9938" s="1" t="s">
        <v>544</v>
      </c>
      <c r="P9938" s="1" t="s">
        <v>42</v>
      </c>
      <c r="Q9938" s="1" t="s">
        <v>69</v>
      </c>
      <c r="R9938" s="1" t="s">
        <v>545</v>
      </c>
      <c r="S9938" s="5">
        <v>102.93</v>
      </c>
      <c r="T9938" s="5">
        <v>3</v>
      </c>
      <c r="U9938" s="5">
        <v>0</v>
      </c>
      <c r="V9938" s="5">
        <v>48.377100000000006</v>
      </c>
    </row>
    <row r="9939" spans="1:22" x14ac:dyDescent="0.25">
      <c r="A9939" s="1">
        <v>9938</v>
      </c>
      <c r="B9939" t="s">
        <v>10916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tr">
        <f>VLOOKUP(M9939,People!$A$1:$C$5,2,0)</f>
        <v>Anna Andreadi</v>
      </c>
      <c r="O9939" s="1" t="s">
        <v>3153</v>
      </c>
      <c r="P9939" s="1" t="s">
        <v>29</v>
      </c>
      <c r="Q9939" s="1" t="s">
        <v>51</v>
      </c>
      <c r="R9939" s="1" t="s">
        <v>3154</v>
      </c>
      <c r="S9939" s="5">
        <v>71.088000000000008</v>
      </c>
      <c r="T9939" s="5">
        <v>2</v>
      </c>
      <c r="U9939" s="5">
        <v>0.2</v>
      </c>
      <c r="V9939" s="5">
        <v>-1.7772000000000041</v>
      </c>
    </row>
    <row r="9940" spans="1:22" x14ac:dyDescent="0.25">
      <c r="A9940" s="1">
        <v>9939</v>
      </c>
      <c r="B9940" t="s">
        <v>10917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tr">
        <f>VLOOKUP(M9940,People!$A$1:$C$5,2,0)</f>
        <v>Chuck Magee</v>
      </c>
      <c r="O9940" s="1" t="s">
        <v>1486</v>
      </c>
      <c r="P9940" s="1" t="s">
        <v>29</v>
      </c>
      <c r="Q9940" s="1" t="s">
        <v>59</v>
      </c>
      <c r="R9940" s="1" t="s">
        <v>5505</v>
      </c>
      <c r="S9940" s="5">
        <v>60.35</v>
      </c>
      <c r="T9940" s="5">
        <v>5</v>
      </c>
      <c r="U9940" s="5">
        <v>0</v>
      </c>
      <c r="V9940" s="5">
        <v>19.915500000000002</v>
      </c>
    </row>
    <row r="9941" spans="1:22" x14ac:dyDescent="0.25">
      <c r="A9941" s="1">
        <v>9940</v>
      </c>
      <c r="B9941" t="s">
        <v>10917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tr">
        <f>VLOOKUP(M9941,People!$A$1:$C$5,2,0)</f>
        <v>Chuck Magee</v>
      </c>
      <c r="O9941" s="1" t="s">
        <v>4117</v>
      </c>
      <c r="P9941" s="1" t="s">
        <v>42</v>
      </c>
      <c r="Q9941" s="1" t="s">
        <v>511</v>
      </c>
      <c r="R9941" s="1" t="s">
        <v>4118</v>
      </c>
      <c r="S9941" s="5">
        <v>35.520000000000003</v>
      </c>
      <c r="T9941" s="5">
        <v>4</v>
      </c>
      <c r="U9941" s="5">
        <v>0</v>
      </c>
      <c r="V9941" s="5">
        <v>9.9456000000000024</v>
      </c>
    </row>
    <row r="9942" spans="1:22" x14ac:dyDescent="0.25">
      <c r="A9942" s="1">
        <v>9941</v>
      </c>
      <c r="B9942" t="s">
        <v>10917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tr">
        <f>VLOOKUP(M9942,People!$A$1:$C$5,2,0)</f>
        <v>Chuck Magee</v>
      </c>
      <c r="O9942" s="1" t="s">
        <v>2918</v>
      </c>
      <c r="P9942" s="1" t="s">
        <v>42</v>
      </c>
      <c r="Q9942" s="1" t="s">
        <v>62</v>
      </c>
      <c r="R9942" s="1" t="s">
        <v>2919</v>
      </c>
      <c r="S9942" s="5">
        <v>11.200000000000001</v>
      </c>
      <c r="T9942" s="5">
        <v>7</v>
      </c>
      <c r="U9942" s="5">
        <v>0</v>
      </c>
      <c r="V9942" s="5">
        <v>4.8160000000000007</v>
      </c>
    </row>
    <row r="9943" spans="1:22" x14ac:dyDescent="0.25">
      <c r="A9943" s="1">
        <v>9942</v>
      </c>
      <c r="B9943" t="s">
        <v>10918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tr">
        <f>VLOOKUP(M9943,People!$A$1:$C$5,2,0)</f>
        <v>Anna Andreadi</v>
      </c>
      <c r="O9943" s="1" t="s">
        <v>1374</v>
      </c>
      <c r="P9943" s="1" t="s">
        <v>65</v>
      </c>
      <c r="Q9943" s="1" t="s">
        <v>145</v>
      </c>
      <c r="R9943" s="1" t="s">
        <v>1375</v>
      </c>
      <c r="S9943" s="5">
        <v>223.58</v>
      </c>
      <c r="T9943" s="5">
        <v>14</v>
      </c>
      <c r="U9943" s="5">
        <v>0</v>
      </c>
      <c r="V9943" s="5">
        <v>87.196200000000005</v>
      </c>
    </row>
    <row r="9944" spans="1:22" x14ac:dyDescent="0.25">
      <c r="A9944" s="1">
        <v>9943</v>
      </c>
      <c r="B9944" t="s">
        <v>10919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tr">
        <f>VLOOKUP(M9944,People!$A$1:$C$5,2,0)</f>
        <v>Anna Andreadi</v>
      </c>
      <c r="O9944" s="1" t="s">
        <v>4619</v>
      </c>
      <c r="P9944" s="1" t="s">
        <v>42</v>
      </c>
      <c r="Q9944" s="1" t="s">
        <v>54</v>
      </c>
      <c r="R9944" s="1" t="s">
        <v>4620</v>
      </c>
      <c r="S9944" s="5">
        <v>998.82</v>
      </c>
      <c r="T9944" s="5">
        <v>9</v>
      </c>
      <c r="U9944" s="5">
        <v>0</v>
      </c>
      <c r="V9944" s="5">
        <v>29.964600000000061</v>
      </c>
    </row>
    <row r="9945" spans="1:22" x14ac:dyDescent="0.25">
      <c r="A9945" s="1">
        <v>9944</v>
      </c>
      <c r="B9945" t="s">
        <v>10919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tr">
        <f>VLOOKUP(M9945,People!$A$1:$C$5,2,0)</f>
        <v>Anna Andreadi</v>
      </c>
      <c r="O9945" s="1" t="s">
        <v>2255</v>
      </c>
      <c r="P9945" s="1" t="s">
        <v>42</v>
      </c>
      <c r="Q9945" s="1" t="s">
        <v>511</v>
      </c>
      <c r="R9945" s="1" t="s">
        <v>2256</v>
      </c>
      <c r="S9945" s="5">
        <v>51.150000000000006</v>
      </c>
      <c r="T9945" s="5">
        <v>5</v>
      </c>
      <c r="U9945" s="5">
        <v>0</v>
      </c>
      <c r="V9945" s="5">
        <v>13.299000000000003</v>
      </c>
    </row>
    <row r="9946" spans="1:22" x14ac:dyDescent="0.25">
      <c r="A9946" s="1">
        <v>9945</v>
      </c>
      <c r="B9946" t="s">
        <v>10920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tr">
        <f>VLOOKUP(M9946,People!$A$1:$C$5,2,0)</f>
        <v>Anna Andreadi</v>
      </c>
      <c r="O9946" s="1" t="s">
        <v>3356</v>
      </c>
      <c r="P9946" s="1" t="s">
        <v>42</v>
      </c>
      <c r="Q9946" s="1" t="s">
        <v>54</v>
      </c>
      <c r="R9946" s="1" t="s">
        <v>3357</v>
      </c>
      <c r="S9946" s="5">
        <v>40.74</v>
      </c>
      <c r="T9946" s="5">
        <v>3</v>
      </c>
      <c r="U9946" s="5">
        <v>0</v>
      </c>
      <c r="V9946" s="5">
        <v>0.4073999999999991</v>
      </c>
    </row>
    <row r="9947" spans="1:22" x14ac:dyDescent="0.25">
      <c r="A9947" s="1">
        <v>9946</v>
      </c>
      <c r="B9947" t="s">
        <v>10921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tr">
        <f>VLOOKUP(M9947,People!$A$1:$C$5,2,0)</f>
        <v>Chuck Magee</v>
      </c>
      <c r="O9947" s="1" t="s">
        <v>4658</v>
      </c>
      <c r="P9947" s="1" t="s">
        <v>42</v>
      </c>
      <c r="Q9947" s="1" t="s">
        <v>83</v>
      </c>
      <c r="R9947" s="1" t="s">
        <v>4659</v>
      </c>
      <c r="S9947" s="5">
        <v>3.4240000000000004</v>
      </c>
      <c r="T9947" s="5">
        <v>1</v>
      </c>
      <c r="U9947" s="5">
        <v>0.2</v>
      </c>
      <c r="V9947" s="5">
        <v>1.0699999999999996</v>
      </c>
    </row>
    <row r="9948" spans="1:22" x14ac:dyDescent="0.25">
      <c r="A9948" s="1">
        <v>9947</v>
      </c>
      <c r="B9948" t="s">
        <v>10921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tr">
        <f>VLOOKUP(M9948,People!$A$1:$C$5,2,0)</f>
        <v>Chuck Magee</v>
      </c>
      <c r="O9948" s="1" t="s">
        <v>2392</v>
      </c>
      <c r="P9948" s="1" t="s">
        <v>65</v>
      </c>
      <c r="Q9948" s="1" t="s">
        <v>145</v>
      </c>
      <c r="R9948" s="1" t="s">
        <v>2393</v>
      </c>
      <c r="S9948" s="5">
        <v>151.20000000000002</v>
      </c>
      <c r="T9948" s="5">
        <v>3</v>
      </c>
      <c r="U9948" s="5">
        <v>0.2</v>
      </c>
      <c r="V9948" s="5">
        <v>32.130000000000003</v>
      </c>
    </row>
    <row r="9949" spans="1:22" x14ac:dyDescent="0.25">
      <c r="A9949" s="1">
        <v>9948</v>
      </c>
      <c r="B9949" t="s">
        <v>10922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tr">
        <f>VLOOKUP(M9949,People!$A$1:$C$5,2,0)</f>
        <v>Kelly Williams</v>
      </c>
      <c r="O9949" s="1" t="s">
        <v>2080</v>
      </c>
      <c r="P9949" s="1" t="s">
        <v>29</v>
      </c>
      <c r="Q9949" s="1" t="s">
        <v>33</v>
      </c>
      <c r="R9949" s="1" t="s">
        <v>2081</v>
      </c>
      <c r="S9949" s="5">
        <v>1925.88</v>
      </c>
      <c r="T9949" s="5">
        <v>6</v>
      </c>
      <c r="U9949" s="5">
        <v>0</v>
      </c>
      <c r="V9949" s="5">
        <v>539.24639999999999</v>
      </c>
    </row>
    <row r="9950" spans="1:22" x14ac:dyDescent="0.25">
      <c r="A9950" s="1">
        <v>9949</v>
      </c>
      <c r="B9950" t="s">
        <v>10922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tr">
        <f>VLOOKUP(M9950,People!$A$1:$C$5,2,0)</f>
        <v>Kelly Williams</v>
      </c>
      <c r="O9950" s="1" t="s">
        <v>824</v>
      </c>
      <c r="P9950" s="1" t="s">
        <v>42</v>
      </c>
      <c r="Q9950" s="1" t="s">
        <v>72</v>
      </c>
      <c r="R9950" s="1" t="s">
        <v>825</v>
      </c>
      <c r="S9950" s="5">
        <v>2405.1999999999998</v>
      </c>
      <c r="T9950" s="5">
        <v>8</v>
      </c>
      <c r="U9950" s="5">
        <v>0</v>
      </c>
      <c r="V9950" s="5">
        <v>793.71599999999989</v>
      </c>
    </row>
    <row r="9951" spans="1:22" x14ac:dyDescent="0.25">
      <c r="A9951" s="1">
        <v>9950</v>
      </c>
      <c r="B9951" t="s">
        <v>10922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tr">
        <f>VLOOKUP(M9951,People!$A$1:$C$5,2,0)</f>
        <v>Kelly Williams</v>
      </c>
      <c r="O9951" s="1" t="s">
        <v>3656</v>
      </c>
      <c r="P9951" s="1" t="s">
        <v>65</v>
      </c>
      <c r="Q9951" s="1" t="s">
        <v>145</v>
      </c>
      <c r="R9951" s="1" t="s">
        <v>3657</v>
      </c>
      <c r="S9951" s="5">
        <v>83.97</v>
      </c>
      <c r="T9951" s="5">
        <v>3</v>
      </c>
      <c r="U9951" s="5">
        <v>0</v>
      </c>
      <c r="V9951" s="5">
        <v>15.954299999999993</v>
      </c>
    </row>
    <row r="9952" spans="1:22" x14ac:dyDescent="0.25">
      <c r="A9952" s="1">
        <v>9951</v>
      </c>
      <c r="B9952" t="s">
        <v>10922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tr">
        <f>VLOOKUP(M9952,People!$A$1:$C$5,2,0)</f>
        <v>Kelly Williams</v>
      </c>
      <c r="O9952" s="1" t="s">
        <v>2266</v>
      </c>
      <c r="P9952" s="1" t="s">
        <v>65</v>
      </c>
      <c r="Q9952" s="1" t="s">
        <v>145</v>
      </c>
      <c r="R9952" s="1" t="s">
        <v>2267</v>
      </c>
      <c r="S9952" s="5">
        <v>39.89</v>
      </c>
      <c r="T9952" s="5">
        <v>1</v>
      </c>
      <c r="U9952" s="5">
        <v>0</v>
      </c>
      <c r="V9952" s="5">
        <v>14.7593</v>
      </c>
    </row>
    <row r="9953" spans="1:22" x14ac:dyDescent="0.25">
      <c r="A9953" s="1">
        <v>9952</v>
      </c>
      <c r="B9953" t="s">
        <v>10922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tr">
        <f>VLOOKUP(M9953,People!$A$1:$C$5,2,0)</f>
        <v>Kelly Williams</v>
      </c>
      <c r="O9953" s="1" t="s">
        <v>2756</v>
      </c>
      <c r="P9953" s="1" t="s">
        <v>42</v>
      </c>
      <c r="Q9953" s="1" t="s">
        <v>69</v>
      </c>
      <c r="R9953" s="1" t="s">
        <v>2757</v>
      </c>
      <c r="S9953" s="5">
        <v>17.38</v>
      </c>
      <c r="T9953" s="5">
        <v>2</v>
      </c>
      <c r="U9953" s="5">
        <v>0</v>
      </c>
      <c r="V9953" s="5">
        <v>8.69</v>
      </c>
    </row>
    <row r="9954" spans="1:22" x14ac:dyDescent="0.25">
      <c r="A9954" s="1">
        <v>9953</v>
      </c>
      <c r="B9954" t="s">
        <v>6003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tr">
        <f>VLOOKUP(M9954,People!$A$1:$C$5,2,0)</f>
        <v>Anna Andreadi</v>
      </c>
      <c r="O9954" s="1" t="s">
        <v>1055</v>
      </c>
      <c r="P9954" s="1" t="s">
        <v>42</v>
      </c>
      <c r="Q9954" s="1" t="s">
        <v>69</v>
      </c>
      <c r="R9954" s="1" t="s">
        <v>1056</v>
      </c>
      <c r="S9954" s="5">
        <v>55.264000000000003</v>
      </c>
      <c r="T9954" s="5">
        <v>2</v>
      </c>
      <c r="U9954" s="5">
        <v>0.2</v>
      </c>
      <c r="V9954" s="5">
        <v>20.723999999999997</v>
      </c>
    </row>
    <row r="9955" spans="1:22" x14ac:dyDescent="0.25">
      <c r="A9955" s="1">
        <v>9954</v>
      </c>
      <c r="B9955" t="s">
        <v>6003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tr">
        <f>VLOOKUP(M9955,People!$A$1:$C$5,2,0)</f>
        <v>Anna Andreadi</v>
      </c>
      <c r="O9955" s="1" t="s">
        <v>4325</v>
      </c>
      <c r="P9955" s="1" t="s">
        <v>42</v>
      </c>
      <c r="Q9955" s="1" t="s">
        <v>83</v>
      </c>
      <c r="R9955" s="1" t="s">
        <v>4326</v>
      </c>
      <c r="S9955" s="5">
        <v>6.48</v>
      </c>
      <c r="T9955" s="5">
        <v>1</v>
      </c>
      <c r="U9955" s="5">
        <v>0</v>
      </c>
      <c r="V9955" s="5">
        <v>3.1104000000000003</v>
      </c>
    </row>
    <row r="9956" spans="1:22" x14ac:dyDescent="0.25">
      <c r="A9956" s="1">
        <v>9955</v>
      </c>
      <c r="B9956" t="s">
        <v>6003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tr">
        <f>VLOOKUP(M9956,People!$A$1:$C$5,2,0)</f>
        <v>Anna Andreadi</v>
      </c>
      <c r="O9956" s="1" t="s">
        <v>4480</v>
      </c>
      <c r="P9956" s="1" t="s">
        <v>42</v>
      </c>
      <c r="Q9956" s="1" t="s">
        <v>69</v>
      </c>
      <c r="R9956" s="1" t="s">
        <v>4481</v>
      </c>
      <c r="S9956" s="5">
        <v>34.248000000000005</v>
      </c>
      <c r="T9956" s="5">
        <v>3</v>
      </c>
      <c r="U9956" s="5">
        <v>0.2</v>
      </c>
      <c r="V9956" s="5">
        <v>11.558699999999998</v>
      </c>
    </row>
    <row r="9957" spans="1:22" x14ac:dyDescent="0.25">
      <c r="A9957" s="1">
        <v>9956</v>
      </c>
      <c r="B9957" t="s">
        <v>6003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tr">
        <f>VLOOKUP(M9957,People!$A$1:$C$5,2,0)</f>
        <v>Anna Andreadi</v>
      </c>
      <c r="O9957" s="1" t="s">
        <v>3161</v>
      </c>
      <c r="P9957" s="1" t="s">
        <v>29</v>
      </c>
      <c r="Q9957" s="1" t="s">
        <v>51</v>
      </c>
      <c r="R9957" s="1" t="s">
        <v>3162</v>
      </c>
      <c r="S9957" s="5">
        <v>273.56799999999998</v>
      </c>
      <c r="T9957" s="5">
        <v>2</v>
      </c>
      <c r="U9957" s="5">
        <v>0.2</v>
      </c>
      <c r="V9957" s="5">
        <v>10.258800000000008</v>
      </c>
    </row>
    <row r="9958" spans="1:22" x14ac:dyDescent="0.25">
      <c r="A9958" s="1">
        <v>9957</v>
      </c>
      <c r="B9958" t="s">
        <v>6187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tr">
        <f>VLOOKUP(M9958,People!$A$1:$C$5,2,0)</f>
        <v>Chuck Magee</v>
      </c>
      <c r="O9958" s="1" t="s">
        <v>4138</v>
      </c>
      <c r="P9958" s="1" t="s">
        <v>42</v>
      </c>
      <c r="Q9958" s="1" t="s">
        <v>83</v>
      </c>
      <c r="R9958" s="1" t="s">
        <v>4139</v>
      </c>
      <c r="S9958" s="5">
        <v>46.349999999999994</v>
      </c>
      <c r="T9958" s="5">
        <v>5</v>
      </c>
      <c r="U9958" s="5">
        <v>0</v>
      </c>
      <c r="V9958" s="5">
        <v>21.784499999999998</v>
      </c>
    </row>
    <row r="9959" spans="1:22" x14ac:dyDescent="0.25">
      <c r="A9959" s="1">
        <v>9958</v>
      </c>
      <c r="B9959" t="s">
        <v>6187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tr">
        <f>VLOOKUP(M9959,People!$A$1:$C$5,2,0)</f>
        <v>Chuck Magee</v>
      </c>
      <c r="O9959" s="1" t="s">
        <v>5003</v>
      </c>
      <c r="P9959" s="1" t="s">
        <v>42</v>
      </c>
      <c r="Q9959" s="1" t="s">
        <v>83</v>
      </c>
      <c r="R9959" s="1" t="s">
        <v>5004</v>
      </c>
      <c r="S9959" s="5">
        <v>223.92</v>
      </c>
      <c r="T9959" s="5">
        <v>4</v>
      </c>
      <c r="U9959" s="5">
        <v>0</v>
      </c>
      <c r="V9959" s="5">
        <v>109.7208</v>
      </c>
    </row>
    <row r="9960" spans="1:22" x14ac:dyDescent="0.25">
      <c r="A9960" s="1">
        <v>9959</v>
      </c>
      <c r="B9960" t="s">
        <v>6187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tr">
        <f>VLOOKUP(M9960,People!$A$1:$C$5,2,0)</f>
        <v>Chuck Magee</v>
      </c>
      <c r="O9960" s="1" t="s">
        <v>1681</v>
      </c>
      <c r="P9960" s="1" t="s">
        <v>42</v>
      </c>
      <c r="Q9960" s="1" t="s">
        <v>511</v>
      </c>
      <c r="R9960" s="1" t="s">
        <v>1682</v>
      </c>
      <c r="S9960" s="5">
        <v>7.3</v>
      </c>
      <c r="T9960" s="5">
        <v>2</v>
      </c>
      <c r="U9960" s="5">
        <v>0</v>
      </c>
      <c r="V9960" s="5">
        <v>2.1899999999999995</v>
      </c>
    </row>
    <row r="9961" spans="1:22" x14ac:dyDescent="0.25">
      <c r="A9961" s="1">
        <v>9960</v>
      </c>
      <c r="B9961" t="s">
        <v>10923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tr">
        <f>VLOOKUP(M9961,People!$A$1:$C$5,2,0)</f>
        <v>Anna Andreadi</v>
      </c>
      <c r="O9961" s="1" t="s">
        <v>5307</v>
      </c>
      <c r="P9961" s="1" t="s">
        <v>42</v>
      </c>
      <c r="Q9961" s="1" t="s">
        <v>62</v>
      </c>
      <c r="R9961" s="1" t="s">
        <v>5308</v>
      </c>
      <c r="S9961" s="5">
        <v>9.3439999999999994</v>
      </c>
      <c r="T9961" s="5">
        <v>2</v>
      </c>
      <c r="U9961" s="5">
        <v>0.2</v>
      </c>
      <c r="V9961" s="5">
        <v>1.8687999999999998</v>
      </c>
    </row>
    <row r="9962" spans="1:22" x14ac:dyDescent="0.25">
      <c r="A9962" s="1">
        <v>9961</v>
      </c>
      <c r="B9962" t="s">
        <v>10924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tr">
        <f>VLOOKUP(M9962,People!$A$1:$C$5,2,0)</f>
        <v>Cassandra Brandow</v>
      </c>
      <c r="O9962" s="1" t="s">
        <v>4955</v>
      </c>
      <c r="P9962" s="1" t="s">
        <v>65</v>
      </c>
      <c r="Q9962" s="1" t="s">
        <v>145</v>
      </c>
      <c r="R9962" s="1" t="s">
        <v>4956</v>
      </c>
      <c r="S9962" s="5">
        <v>18</v>
      </c>
      <c r="T9962" s="5">
        <v>1</v>
      </c>
      <c r="U9962" s="5">
        <v>0</v>
      </c>
      <c r="V9962" s="5">
        <v>3.2399999999999984</v>
      </c>
    </row>
    <row r="9963" spans="1:22" x14ac:dyDescent="0.25">
      <c r="A9963" s="1">
        <v>9962</v>
      </c>
      <c r="B9963" t="s">
        <v>10925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tr">
        <f>VLOOKUP(M9963,People!$A$1:$C$5,2,0)</f>
        <v>Kelly Williams</v>
      </c>
      <c r="O9963" s="1" t="s">
        <v>3645</v>
      </c>
      <c r="P9963" s="1" t="s">
        <v>42</v>
      </c>
      <c r="Q9963" s="1" t="s">
        <v>83</v>
      </c>
      <c r="R9963" s="1" t="s">
        <v>3646</v>
      </c>
      <c r="S9963" s="5">
        <v>65.584000000000003</v>
      </c>
      <c r="T9963" s="5">
        <v>2</v>
      </c>
      <c r="U9963" s="5">
        <v>0.2</v>
      </c>
      <c r="V9963" s="5">
        <v>23.7742</v>
      </c>
    </row>
    <row r="9964" spans="1:22" x14ac:dyDescent="0.25">
      <c r="A9964" s="1">
        <v>9963</v>
      </c>
      <c r="B9964" t="s">
        <v>10925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tr">
        <f>VLOOKUP(M9964,People!$A$1:$C$5,2,0)</f>
        <v>Kelly Williams</v>
      </c>
      <c r="O9964" s="1" t="s">
        <v>5125</v>
      </c>
      <c r="P9964" s="1" t="s">
        <v>29</v>
      </c>
      <c r="Q9964" s="1" t="s">
        <v>30</v>
      </c>
      <c r="R9964" s="1" t="s">
        <v>5126</v>
      </c>
      <c r="S9964" s="5">
        <v>383.46559999999994</v>
      </c>
      <c r="T9964" s="5">
        <v>4</v>
      </c>
      <c r="U9964" s="5">
        <v>0.32</v>
      </c>
      <c r="V9964" s="5">
        <v>-67.670400000000001</v>
      </c>
    </row>
    <row r="9965" spans="1:22" x14ac:dyDescent="0.25">
      <c r="A9965" s="1">
        <v>9964</v>
      </c>
      <c r="B9965" t="s">
        <v>10926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tr">
        <f>VLOOKUP(M9965,People!$A$1:$C$5,2,0)</f>
        <v>Chuck Magee</v>
      </c>
      <c r="O9965" s="1" t="s">
        <v>3018</v>
      </c>
      <c r="P9965" s="1" t="s">
        <v>42</v>
      </c>
      <c r="Q9965" s="1" t="s">
        <v>83</v>
      </c>
      <c r="R9965" s="1" t="s">
        <v>3019</v>
      </c>
      <c r="S9965" s="5">
        <v>10.368000000000002</v>
      </c>
      <c r="T9965" s="5">
        <v>2</v>
      </c>
      <c r="U9965" s="5">
        <v>0.2</v>
      </c>
      <c r="V9965" s="5">
        <v>3.6288</v>
      </c>
    </row>
    <row r="9966" spans="1:22" x14ac:dyDescent="0.25">
      <c r="A9966" s="1">
        <v>9965</v>
      </c>
      <c r="B9966" t="s">
        <v>10927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tr">
        <f>VLOOKUP(M9966,People!$A$1:$C$5,2,0)</f>
        <v>Chuck Magee</v>
      </c>
      <c r="O9966" s="1" t="s">
        <v>972</v>
      </c>
      <c r="P9966" s="1" t="s">
        <v>29</v>
      </c>
      <c r="Q9966" s="1" t="s">
        <v>59</v>
      </c>
      <c r="R9966" s="1" t="s">
        <v>973</v>
      </c>
      <c r="S9966" s="5">
        <v>13.4</v>
      </c>
      <c r="T9966" s="5">
        <v>1</v>
      </c>
      <c r="U9966" s="5">
        <v>0</v>
      </c>
      <c r="V9966" s="5">
        <v>6.4319999999999995</v>
      </c>
    </row>
    <row r="9967" spans="1:22" x14ac:dyDescent="0.25">
      <c r="A9967" s="1">
        <v>9966</v>
      </c>
      <c r="B9967" t="s">
        <v>10927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tr">
        <f>VLOOKUP(M9967,People!$A$1:$C$5,2,0)</f>
        <v>Chuck Magee</v>
      </c>
      <c r="O9967" s="1" t="s">
        <v>2669</v>
      </c>
      <c r="P9967" s="1" t="s">
        <v>42</v>
      </c>
      <c r="Q9967" s="1" t="s">
        <v>83</v>
      </c>
      <c r="R9967" s="1" t="s">
        <v>168</v>
      </c>
      <c r="S9967" s="5">
        <v>4.9800000000000004</v>
      </c>
      <c r="T9967" s="5">
        <v>1</v>
      </c>
      <c r="U9967" s="5">
        <v>0</v>
      </c>
      <c r="V9967" s="5">
        <v>2.3406000000000002</v>
      </c>
    </row>
    <row r="9968" spans="1:22" x14ac:dyDescent="0.25">
      <c r="A9968" s="1">
        <v>9967</v>
      </c>
      <c r="B9968" t="s">
        <v>10927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tr">
        <f>VLOOKUP(M9968,People!$A$1:$C$5,2,0)</f>
        <v>Chuck Magee</v>
      </c>
      <c r="O9968" s="1" t="s">
        <v>4360</v>
      </c>
      <c r="P9968" s="1" t="s">
        <v>42</v>
      </c>
      <c r="Q9968" s="1" t="s">
        <v>156</v>
      </c>
      <c r="R9968" s="1" t="s">
        <v>4361</v>
      </c>
      <c r="S9968" s="5">
        <v>109.69</v>
      </c>
      <c r="T9968" s="5">
        <v>7</v>
      </c>
      <c r="U9968" s="5">
        <v>0</v>
      </c>
      <c r="V9968" s="5">
        <v>51.554299999999991</v>
      </c>
    </row>
    <row r="9969" spans="1:22" x14ac:dyDescent="0.25">
      <c r="A9969" s="1">
        <v>9968</v>
      </c>
      <c r="B9969" t="s">
        <v>10928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tr">
        <f>VLOOKUP(M9969,People!$A$1:$C$5,2,0)</f>
        <v>Chuck Magee</v>
      </c>
      <c r="O9969" s="1" t="s">
        <v>3948</v>
      </c>
      <c r="P9969" s="1" t="s">
        <v>42</v>
      </c>
      <c r="Q9969" s="1" t="s">
        <v>69</v>
      </c>
      <c r="R9969" s="1" t="s">
        <v>3949</v>
      </c>
      <c r="S9969" s="5">
        <v>40.199999999999996</v>
      </c>
      <c r="T9969" s="5">
        <v>5</v>
      </c>
      <c r="U9969" s="5">
        <v>0</v>
      </c>
      <c r="V9969" s="5">
        <v>18.089999999999996</v>
      </c>
    </row>
    <row r="9970" spans="1:22" x14ac:dyDescent="0.25">
      <c r="A9970" s="1">
        <v>9969</v>
      </c>
      <c r="B9970" t="s">
        <v>10928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tr">
        <f>VLOOKUP(M9970,People!$A$1:$C$5,2,0)</f>
        <v>Chuck Magee</v>
      </c>
      <c r="O9970" s="1" t="s">
        <v>4809</v>
      </c>
      <c r="P9970" s="1" t="s">
        <v>42</v>
      </c>
      <c r="Q9970" s="1" t="s">
        <v>69</v>
      </c>
      <c r="R9970" s="1" t="s">
        <v>4810</v>
      </c>
      <c r="S9970" s="5">
        <v>735.98</v>
      </c>
      <c r="T9970" s="5">
        <v>2</v>
      </c>
      <c r="U9970" s="5">
        <v>0</v>
      </c>
      <c r="V9970" s="5">
        <v>331.19099999999997</v>
      </c>
    </row>
    <row r="9971" spans="1:22" x14ac:dyDescent="0.25">
      <c r="A9971" s="1">
        <v>9970</v>
      </c>
      <c r="B9971" t="s">
        <v>10928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tr">
        <f>VLOOKUP(M9971,People!$A$1:$C$5,2,0)</f>
        <v>Chuck Magee</v>
      </c>
      <c r="O9971" s="1" t="s">
        <v>711</v>
      </c>
      <c r="P9971" s="1" t="s">
        <v>42</v>
      </c>
      <c r="Q9971" s="1" t="s">
        <v>72</v>
      </c>
      <c r="R9971" s="1" t="s">
        <v>712</v>
      </c>
      <c r="S9971" s="5">
        <v>22.75</v>
      </c>
      <c r="T9971" s="5">
        <v>7</v>
      </c>
      <c r="U9971" s="5">
        <v>0</v>
      </c>
      <c r="V9971" s="5">
        <v>6.5974999999999993</v>
      </c>
    </row>
    <row r="9972" spans="1:22" x14ac:dyDescent="0.25">
      <c r="A9972" s="1">
        <v>9971</v>
      </c>
      <c r="B9972" t="s">
        <v>10929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tr">
        <f>VLOOKUP(M9972,People!$A$1:$C$5,2,0)</f>
        <v>Cassandra Brandow</v>
      </c>
      <c r="O9972" s="1" t="s">
        <v>3172</v>
      </c>
      <c r="P9972" s="1" t="s">
        <v>42</v>
      </c>
      <c r="Q9972" s="1" t="s">
        <v>69</v>
      </c>
      <c r="R9972" s="1" t="s">
        <v>3173</v>
      </c>
      <c r="S9972" s="5">
        <v>119.56</v>
      </c>
      <c r="T9972" s="5">
        <v>2</v>
      </c>
      <c r="U9972" s="5">
        <v>0</v>
      </c>
      <c r="V9972" s="5">
        <v>54.997599999999991</v>
      </c>
    </row>
    <row r="9973" spans="1:22" x14ac:dyDescent="0.25">
      <c r="A9973" s="1">
        <v>9972</v>
      </c>
      <c r="B9973" t="s">
        <v>10929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tr">
        <f>VLOOKUP(M9973,People!$A$1:$C$5,2,0)</f>
        <v>Cassandra Brandow</v>
      </c>
      <c r="O9973" s="1" t="s">
        <v>4077</v>
      </c>
      <c r="P9973" s="1" t="s">
        <v>42</v>
      </c>
      <c r="Q9973" s="1" t="s">
        <v>62</v>
      </c>
      <c r="R9973" s="1" t="s">
        <v>4078</v>
      </c>
      <c r="S9973" s="5">
        <v>140.75</v>
      </c>
      <c r="T9973" s="5">
        <v>5</v>
      </c>
      <c r="U9973" s="5">
        <v>0</v>
      </c>
      <c r="V9973" s="5">
        <v>42.22499999999998</v>
      </c>
    </row>
    <row r="9974" spans="1:22" x14ac:dyDescent="0.25">
      <c r="A9974" s="1">
        <v>9973</v>
      </c>
      <c r="B9974" t="s">
        <v>10930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tr">
        <f>VLOOKUP(M9974,People!$A$1:$C$5,2,0)</f>
        <v>Kelly Williams</v>
      </c>
      <c r="O9974" s="1" t="s">
        <v>2106</v>
      </c>
      <c r="P9974" s="1" t="s">
        <v>42</v>
      </c>
      <c r="Q9974" s="1" t="s">
        <v>156</v>
      </c>
      <c r="R9974" s="1" t="s">
        <v>2107</v>
      </c>
      <c r="S9974" s="5">
        <v>99.567999999999998</v>
      </c>
      <c r="T9974" s="5">
        <v>2</v>
      </c>
      <c r="U9974" s="5">
        <v>0.2</v>
      </c>
      <c r="V9974" s="5">
        <v>33.604199999999992</v>
      </c>
    </row>
    <row r="9975" spans="1:22" x14ac:dyDescent="0.25">
      <c r="A9975" s="1">
        <v>9974</v>
      </c>
      <c r="B9975" t="s">
        <v>10931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tr">
        <f>VLOOKUP(M9975,People!$A$1:$C$5,2,0)</f>
        <v>Anna Andreadi</v>
      </c>
      <c r="O9975" s="1" t="s">
        <v>5692</v>
      </c>
      <c r="P9975" s="1" t="s">
        <v>65</v>
      </c>
      <c r="Q9975" s="1" t="s">
        <v>66</v>
      </c>
      <c r="R9975" s="1" t="s">
        <v>5693</v>
      </c>
      <c r="S9975" s="5">
        <v>271.95999999999998</v>
      </c>
      <c r="T9975" s="5">
        <v>5</v>
      </c>
      <c r="U9975" s="5">
        <v>0.2</v>
      </c>
      <c r="V9975" s="5">
        <v>27.195999999999998</v>
      </c>
    </row>
    <row r="9976" spans="1:22" x14ac:dyDescent="0.25">
      <c r="A9976" s="1">
        <v>9975</v>
      </c>
      <c r="B9976" t="s">
        <v>10931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tr">
        <f>VLOOKUP(M9976,People!$A$1:$C$5,2,0)</f>
        <v>Anna Andreadi</v>
      </c>
      <c r="O9976" s="1" t="s">
        <v>3643</v>
      </c>
      <c r="P9976" s="1" t="s">
        <v>42</v>
      </c>
      <c r="Q9976" s="1" t="s">
        <v>62</v>
      </c>
      <c r="R9976" s="1" t="s">
        <v>3644</v>
      </c>
      <c r="S9976" s="5">
        <v>18.689999999999998</v>
      </c>
      <c r="T9976" s="5">
        <v>7</v>
      </c>
      <c r="U9976" s="5">
        <v>0</v>
      </c>
      <c r="V9976" s="5">
        <v>5.2332000000000001</v>
      </c>
    </row>
    <row r="9977" spans="1:22" x14ac:dyDescent="0.25">
      <c r="A9977" s="1">
        <v>9976</v>
      </c>
      <c r="B9977" t="s">
        <v>10931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tr">
        <f>VLOOKUP(M9977,People!$A$1:$C$5,2,0)</f>
        <v>Anna Andreadi</v>
      </c>
      <c r="O9977" s="1" t="s">
        <v>1928</v>
      </c>
      <c r="P9977" s="1" t="s">
        <v>42</v>
      </c>
      <c r="Q9977" s="1" t="s">
        <v>83</v>
      </c>
      <c r="R9977" s="1" t="s">
        <v>1929</v>
      </c>
      <c r="S9977" s="5">
        <v>13.36</v>
      </c>
      <c r="T9977" s="5">
        <v>2</v>
      </c>
      <c r="U9977" s="5">
        <v>0</v>
      </c>
      <c r="V9977" s="5">
        <v>6.4127999999999998</v>
      </c>
    </row>
    <row r="9978" spans="1:22" x14ac:dyDescent="0.25">
      <c r="A9978" s="1">
        <v>9977</v>
      </c>
      <c r="B9978" t="s">
        <v>10931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tr">
        <f>VLOOKUP(M9978,People!$A$1:$C$5,2,0)</f>
        <v>Anna Andreadi</v>
      </c>
      <c r="O9978" s="1" t="s">
        <v>1656</v>
      </c>
      <c r="P9978" s="1" t="s">
        <v>65</v>
      </c>
      <c r="Q9978" s="1" t="s">
        <v>66</v>
      </c>
      <c r="R9978" s="1" t="s">
        <v>1657</v>
      </c>
      <c r="S9978" s="5">
        <v>249.58400000000003</v>
      </c>
      <c r="T9978" s="5">
        <v>2</v>
      </c>
      <c r="U9978" s="5">
        <v>0.2</v>
      </c>
      <c r="V9978" s="5">
        <v>31.197999999999986</v>
      </c>
    </row>
    <row r="9979" spans="1:22" x14ac:dyDescent="0.25">
      <c r="A9979" s="1">
        <v>9978</v>
      </c>
      <c r="B9979" t="s">
        <v>10931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tr">
        <f>VLOOKUP(M9979,People!$A$1:$C$5,2,0)</f>
        <v>Anna Andreadi</v>
      </c>
      <c r="O9979" s="1" t="s">
        <v>1652</v>
      </c>
      <c r="P9979" s="1" t="s">
        <v>42</v>
      </c>
      <c r="Q9979" s="1" t="s">
        <v>241</v>
      </c>
      <c r="R9979" s="1" t="s">
        <v>1653</v>
      </c>
      <c r="S9979" s="5">
        <v>13.86</v>
      </c>
      <c r="T9979" s="5">
        <v>7</v>
      </c>
      <c r="U9979" s="5">
        <v>0</v>
      </c>
      <c r="V9979" s="5">
        <v>0</v>
      </c>
    </row>
    <row r="9980" spans="1:22" x14ac:dyDescent="0.25">
      <c r="A9980" s="1">
        <v>9979</v>
      </c>
      <c r="B9980" t="s">
        <v>10931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tr">
        <f>VLOOKUP(M9980,People!$A$1:$C$5,2,0)</f>
        <v>Anna Andreadi</v>
      </c>
      <c r="O9980" s="1" t="s">
        <v>2655</v>
      </c>
      <c r="P9980" s="1" t="s">
        <v>42</v>
      </c>
      <c r="Q9980" s="1" t="s">
        <v>69</v>
      </c>
      <c r="R9980" s="1" t="s">
        <v>2656</v>
      </c>
      <c r="S9980" s="5">
        <v>13.375999999999999</v>
      </c>
      <c r="T9980" s="5">
        <v>4</v>
      </c>
      <c r="U9980" s="5">
        <v>0.2</v>
      </c>
      <c r="V9980" s="5">
        <v>4.6815999999999995</v>
      </c>
    </row>
    <row r="9981" spans="1:22" x14ac:dyDescent="0.25">
      <c r="A9981" s="1">
        <v>9980</v>
      </c>
      <c r="B9981" t="s">
        <v>10931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tr">
        <f>VLOOKUP(M9981,People!$A$1:$C$5,2,0)</f>
        <v>Anna Andreadi</v>
      </c>
      <c r="O9981" s="1" t="s">
        <v>2971</v>
      </c>
      <c r="P9981" s="1" t="s">
        <v>42</v>
      </c>
      <c r="Q9981" s="1" t="s">
        <v>69</v>
      </c>
      <c r="R9981" s="1" t="s">
        <v>5630</v>
      </c>
      <c r="S9981" s="5">
        <v>437.47200000000009</v>
      </c>
      <c r="T9981" s="5">
        <v>14</v>
      </c>
      <c r="U9981" s="5">
        <v>0.2</v>
      </c>
      <c r="V9981" s="5">
        <v>153.11519999999999</v>
      </c>
    </row>
    <row r="9982" spans="1:22" x14ac:dyDescent="0.25">
      <c r="A9982" s="1">
        <v>9981</v>
      </c>
      <c r="B9982" t="s">
        <v>10932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tr">
        <f>VLOOKUP(M9982,People!$A$1:$C$5,2,0)</f>
        <v>Cassandra Brandow</v>
      </c>
      <c r="O9982" s="1" t="s">
        <v>3165</v>
      </c>
      <c r="P9982" s="1" t="s">
        <v>29</v>
      </c>
      <c r="Q9982" s="1" t="s">
        <v>51</v>
      </c>
      <c r="R9982" s="1" t="s">
        <v>2740</v>
      </c>
      <c r="S9982" s="5">
        <v>85.98</v>
      </c>
      <c r="T9982" s="5">
        <v>1</v>
      </c>
      <c r="U9982" s="5">
        <v>0</v>
      </c>
      <c r="V9982" s="5">
        <v>22.354800000000004</v>
      </c>
    </row>
    <row r="9983" spans="1:22" x14ac:dyDescent="0.25">
      <c r="A9983" s="1">
        <v>9982</v>
      </c>
      <c r="B9983" t="s">
        <v>10933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tr">
        <f>VLOOKUP(M9983,People!$A$1:$C$5,2,0)</f>
        <v>Chuck Magee</v>
      </c>
      <c r="O9983" s="1" t="s">
        <v>2061</v>
      </c>
      <c r="P9983" s="1" t="s">
        <v>42</v>
      </c>
      <c r="Q9983" s="1" t="s">
        <v>43</v>
      </c>
      <c r="R9983" s="1" t="s">
        <v>2062</v>
      </c>
      <c r="S9983" s="5">
        <v>16.520000000000003</v>
      </c>
      <c r="T9983" s="5">
        <v>5</v>
      </c>
      <c r="U9983" s="5">
        <v>0.2</v>
      </c>
      <c r="V9983" s="5">
        <v>5.368999999999998</v>
      </c>
    </row>
    <row r="9984" spans="1:22" x14ac:dyDescent="0.25">
      <c r="A9984" s="1">
        <v>9983</v>
      </c>
      <c r="B9984" t="s">
        <v>10934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tr">
        <f>VLOOKUP(M9984,People!$A$1:$C$5,2,0)</f>
        <v>Kelly Williams</v>
      </c>
      <c r="O9984" s="1" t="s">
        <v>2401</v>
      </c>
      <c r="P9984" s="1" t="s">
        <v>42</v>
      </c>
      <c r="Q9984" s="1" t="s">
        <v>83</v>
      </c>
      <c r="R9984" s="1" t="s">
        <v>2402</v>
      </c>
      <c r="S9984" s="5">
        <v>35.56</v>
      </c>
      <c r="T9984" s="5">
        <v>7</v>
      </c>
      <c r="U9984" s="5">
        <v>0</v>
      </c>
      <c r="V9984" s="5">
        <v>16.713200000000001</v>
      </c>
    </row>
    <row r="9985" spans="1:22" x14ac:dyDescent="0.25">
      <c r="A9985" s="1">
        <v>9984</v>
      </c>
      <c r="B9985" t="s">
        <v>10934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tr">
        <f>VLOOKUP(M9985,People!$A$1:$C$5,2,0)</f>
        <v>Kelly Williams</v>
      </c>
      <c r="O9985" s="1" t="s">
        <v>5384</v>
      </c>
      <c r="P9985" s="1" t="s">
        <v>65</v>
      </c>
      <c r="Q9985" s="1" t="s">
        <v>66</v>
      </c>
      <c r="R9985" s="1" t="s">
        <v>5385</v>
      </c>
      <c r="S9985" s="5">
        <v>97.98</v>
      </c>
      <c r="T9985" s="5">
        <v>2</v>
      </c>
      <c r="U9985" s="5">
        <v>0</v>
      </c>
      <c r="V9985" s="5">
        <v>27.434400000000011</v>
      </c>
    </row>
    <row r="9986" spans="1:22" x14ac:dyDescent="0.25">
      <c r="A9986" s="1">
        <v>9985</v>
      </c>
      <c r="B9986" t="s">
        <v>10935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tr">
        <f>VLOOKUP(M9986,People!$A$1:$C$5,2,0)</f>
        <v>Chuck Magee</v>
      </c>
      <c r="O9986" s="1" t="s">
        <v>1256</v>
      </c>
      <c r="P9986" s="1" t="s">
        <v>42</v>
      </c>
      <c r="Q9986" s="1" t="s">
        <v>43</v>
      </c>
      <c r="R9986" s="1" t="s">
        <v>1257</v>
      </c>
      <c r="S9986" s="5">
        <v>31.5</v>
      </c>
      <c r="T9986" s="5">
        <v>10</v>
      </c>
      <c r="U9986" s="5">
        <v>0</v>
      </c>
      <c r="V9986" s="5">
        <v>15.120000000000001</v>
      </c>
    </row>
    <row r="9987" spans="1:22" x14ac:dyDescent="0.25">
      <c r="A9987" s="1">
        <v>9986</v>
      </c>
      <c r="B9987" t="s">
        <v>10935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tr">
        <f>VLOOKUP(M9987,People!$A$1:$C$5,2,0)</f>
        <v>Chuck Magee</v>
      </c>
      <c r="O9987" s="1" t="s">
        <v>3870</v>
      </c>
      <c r="P9987" s="1" t="s">
        <v>42</v>
      </c>
      <c r="Q9987" s="1" t="s">
        <v>511</v>
      </c>
      <c r="R9987" s="1" t="s">
        <v>3871</v>
      </c>
      <c r="S9987" s="5">
        <v>55.6</v>
      </c>
      <c r="T9987" s="5">
        <v>4</v>
      </c>
      <c r="U9987" s="5">
        <v>0</v>
      </c>
      <c r="V9987" s="5">
        <v>16.123999999999995</v>
      </c>
    </row>
    <row r="9988" spans="1:22" x14ac:dyDescent="0.25">
      <c r="A9988" s="1">
        <v>9987</v>
      </c>
      <c r="B9988" t="s">
        <v>10936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tr">
        <f>VLOOKUP(M9988,People!$A$1:$C$5,2,0)</f>
        <v>Anna Andreadi</v>
      </c>
      <c r="O9988" s="1" t="s">
        <v>4880</v>
      </c>
      <c r="P9988" s="1" t="s">
        <v>65</v>
      </c>
      <c r="Q9988" s="1" t="s">
        <v>145</v>
      </c>
      <c r="R9988" s="1" t="s">
        <v>4881</v>
      </c>
      <c r="S9988" s="5">
        <v>36.24</v>
      </c>
      <c r="T9988" s="5">
        <v>1</v>
      </c>
      <c r="U9988" s="5">
        <v>0</v>
      </c>
      <c r="V9988" s="5">
        <v>15.220800000000001</v>
      </c>
    </row>
    <row r="9989" spans="1:22" x14ac:dyDescent="0.25">
      <c r="A9989" s="1">
        <v>9988</v>
      </c>
      <c r="B9989" t="s">
        <v>10937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tr">
        <f>VLOOKUP(M9989,People!$A$1:$C$5,2,0)</f>
        <v>Cassandra Brandow</v>
      </c>
      <c r="O9989" s="1" t="s">
        <v>5101</v>
      </c>
      <c r="P9989" s="1" t="s">
        <v>65</v>
      </c>
      <c r="Q9989" s="1" t="s">
        <v>145</v>
      </c>
      <c r="R9989" s="1" t="s">
        <v>5102</v>
      </c>
      <c r="S9989" s="5">
        <v>79.989999999999995</v>
      </c>
      <c r="T9989" s="5">
        <v>1</v>
      </c>
      <c r="U9989" s="5">
        <v>0</v>
      </c>
      <c r="V9989" s="5">
        <v>28.796399999999998</v>
      </c>
    </row>
    <row r="9990" spans="1:22" x14ac:dyDescent="0.25">
      <c r="A9990" s="1">
        <v>9989</v>
      </c>
      <c r="B9990" t="s">
        <v>10937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tr">
        <f>VLOOKUP(M9990,People!$A$1:$C$5,2,0)</f>
        <v>Cassandra Brandow</v>
      </c>
      <c r="O9990" s="1" t="s">
        <v>5684</v>
      </c>
      <c r="P9990" s="1" t="s">
        <v>65</v>
      </c>
      <c r="Q9990" s="1" t="s">
        <v>66</v>
      </c>
      <c r="R9990" s="1" t="s">
        <v>5685</v>
      </c>
      <c r="S9990" s="5">
        <v>206.1</v>
      </c>
      <c r="T9990" s="5">
        <v>5</v>
      </c>
      <c r="U9990" s="5">
        <v>0</v>
      </c>
      <c r="V9990" s="5">
        <v>55.647000000000006</v>
      </c>
    </row>
    <row r="9991" spans="1:22" x14ac:dyDescent="0.25">
      <c r="A9991" s="1">
        <v>9990</v>
      </c>
      <c r="B9991" t="s">
        <v>10938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tr">
        <f>VLOOKUP(M9991,People!$A$1:$C$5,2,0)</f>
        <v>Cassandra Brandow</v>
      </c>
      <c r="O9991" s="1" t="s">
        <v>3779</v>
      </c>
      <c r="P9991" s="1" t="s">
        <v>29</v>
      </c>
      <c r="Q9991" s="1" t="s">
        <v>59</v>
      </c>
      <c r="R9991" s="1" t="s">
        <v>3780</v>
      </c>
      <c r="S9991" s="5">
        <v>25.248000000000001</v>
      </c>
      <c r="T9991" s="5">
        <v>3</v>
      </c>
      <c r="U9991" s="5">
        <v>0.2</v>
      </c>
      <c r="V9991" s="5">
        <v>4.1027999999999993</v>
      </c>
    </row>
    <row r="9992" spans="1:22" x14ac:dyDescent="0.25">
      <c r="A9992" s="1">
        <v>9991</v>
      </c>
      <c r="B9992" t="s">
        <v>6115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tr">
        <f>VLOOKUP(M9992,People!$A$1:$C$5,2,0)</f>
        <v>Anna Andreadi</v>
      </c>
      <c r="O9992" s="1" t="s">
        <v>5607</v>
      </c>
      <c r="P9992" s="1" t="s">
        <v>29</v>
      </c>
      <c r="Q9992" s="1" t="s">
        <v>59</v>
      </c>
      <c r="R9992" s="1" t="s">
        <v>5608</v>
      </c>
      <c r="S9992" s="5">
        <v>91.96</v>
      </c>
      <c r="T9992" s="5">
        <v>2</v>
      </c>
      <c r="U9992" s="5">
        <v>0</v>
      </c>
      <c r="V9992" s="5">
        <v>15.633199999999988</v>
      </c>
    </row>
    <row r="9993" spans="1:22" x14ac:dyDescent="0.25">
      <c r="A9993" s="1">
        <v>9992</v>
      </c>
      <c r="B9993" t="s">
        <v>6115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tr">
        <f>VLOOKUP(M9993,People!$A$1:$C$5,2,0)</f>
        <v>Anna Andreadi</v>
      </c>
      <c r="O9993" s="1" t="s">
        <v>1041</v>
      </c>
      <c r="P9993" s="1" t="s">
        <v>65</v>
      </c>
      <c r="Q9993" s="1" t="s">
        <v>66</v>
      </c>
      <c r="R9993" s="1" t="s">
        <v>1042</v>
      </c>
      <c r="S9993" s="5">
        <v>258.57600000000002</v>
      </c>
      <c r="T9993" s="5">
        <v>2</v>
      </c>
      <c r="U9993" s="5">
        <v>0.2</v>
      </c>
      <c r="V9993" s="5">
        <v>19.393200000000007</v>
      </c>
    </row>
    <row r="9994" spans="1:22" x14ac:dyDescent="0.25">
      <c r="A9994" s="1">
        <v>9993</v>
      </c>
      <c r="B9994" t="s">
        <v>6115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tr">
        <f>VLOOKUP(M9994,People!$A$1:$C$5,2,0)</f>
        <v>Anna Andreadi</v>
      </c>
      <c r="O9994" s="1" t="s">
        <v>3104</v>
      </c>
      <c r="P9994" s="1" t="s">
        <v>42</v>
      </c>
      <c r="Q9994" s="1" t="s">
        <v>83</v>
      </c>
      <c r="R9994" s="1" t="s">
        <v>3105</v>
      </c>
      <c r="S9994" s="5">
        <v>29.6</v>
      </c>
      <c r="T9994" s="5">
        <v>4</v>
      </c>
      <c r="U9994" s="5">
        <v>0</v>
      </c>
      <c r="V9994" s="5">
        <v>13.32</v>
      </c>
    </row>
    <row r="9995" spans="1:22" x14ac:dyDescent="0.25">
      <c r="A9995" s="1">
        <v>9994</v>
      </c>
      <c r="B9995" t="s">
        <v>10939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tr">
        <f>VLOOKUP(M9995,People!$A$1:$C$5,2,0)</f>
        <v>Anna Andreadi</v>
      </c>
      <c r="O9995" s="1" t="s">
        <v>628</v>
      </c>
      <c r="P9995" s="1" t="s">
        <v>42</v>
      </c>
      <c r="Q9995" s="1" t="s">
        <v>72</v>
      </c>
      <c r="R9995" s="1" t="s">
        <v>629</v>
      </c>
      <c r="S9995" s="5">
        <v>243.16</v>
      </c>
      <c r="T9995" s="5">
        <v>2</v>
      </c>
      <c r="U9995" s="5">
        <v>0</v>
      </c>
      <c r="V9995" s="5">
        <v>72.947999999999979</v>
      </c>
    </row>
    <row r="9996" spans="1:22" x14ac:dyDescent="0.25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5"/>
      <c r="T9996" s="5"/>
      <c r="U9996" s="5"/>
      <c r="V9996" s="5"/>
    </row>
    <row r="9997" spans="1:22" x14ac:dyDescent="0.25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5"/>
      <c r="T9997" s="5"/>
      <c r="U9997" s="5"/>
      <c r="V9997" s="5"/>
    </row>
  </sheetData>
  <sheetCalcPr fullCalcOnLoad="1"/>
  <autoFilter ref="A1:Z9995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6" sqref="C6"/>
    </sheetView>
  </sheetViews>
  <sheetFormatPr defaultRowHeight="12.6" x14ac:dyDescent="0.25"/>
  <cols>
    <col min="1" max="1" width="7.21875" bestFit="1" customWidth="1"/>
  </cols>
  <sheetData>
    <row r="1" spans="1:2" x14ac:dyDescent="0.25">
      <c r="A1" s="1" t="s">
        <v>11</v>
      </c>
      <c r="B1" s="1" t="s">
        <v>10941</v>
      </c>
    </row>
    <row r="2" spans="1:2" x14ac:dyDescent="0.25">
      <c r="A2" s="1" t="s">
        <v>40</v>
      </c>
      <c r="B2" s="1" t="s">
        <v>5176</v>
      </c>
    </row>
    <row r="3" spans="1:2" x14ac:dyDescent="0.25">
      <c r="A3" s="1" t="s">
        <v>134</v>
      </c>
      <c r="B3" s="1" t="s">
        <v>2263</v>
      </c>
    </row>
    <row r="4" spans="1:2" x14ac:dyDescent="0.25">
      <c r="A4" s="1" t="s">
        <v>96</v>
      </c>
      <c r="B4" s="1" t="s">
        <v>4210</v>
      </c>
    </row>
    <row r="5" spans="1:2" x14ac:dyDescent="0.25">
      <c r="A5" s="1" t="s">
        <v>27</v>
      </c>
      <c r="B5" s="1" t="s">
        <v>683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>
      <selection activeCell="B25" sqref="B25"/>
    </sheetView>
  </sheetViews>
  <sheetFormatPr defaultRowHeight="12.6" x14ac:dyDescent="0.25"/>
  <cols>
    <col min="2" max="2" width="14.88671875" bestFit="1" customWidth="1"/>
  </cols>
  <sheetData>
    <row r="1" spans="1:2" x14ac:dyDescent="0.25">
      <c r="A1" s="1" t="s">
        <v>5929</v>
      </c>
      <c r="B1" t="s">
        <v>1</v>
      </c>
    </row>
    <row r="2" spans="1:2" x14ac:dyDescent="0.25">
      <c r="A2" s="1" t="s">
        <v>5930</v>
      </c>
      <c r="B2" t="s">
        <v>5931</v>
      </c>
    </row>
    <row r="3" spans="1:2" x14ac:dyDescent="0.25">
      <c r="A3" s="1" t="s">
        <v>5930</v>
      </c>
      <c r="B3" t="s">
        <v>5931</v>
      </c>
    </row>
    <row r="4" spans="1:2" x14ac:dyDescent="0.25">
      <c r="A4" s="1" t="s">
        <v>5930</v>
      </c>
      <c r="B4" t="s">
        <v>5931</v>
      </c>
    </row>
    <row r="5" spans="1:2" x14ac:dyDescent="0.25">
      <c r="A5" s="1" t="s">
        <v>5930</v>
      </c>
      <c r="B5" t="s">
        <v>5931</v>
      </c>
    </row>
    <row r="6" spans="1:2" x14ac:dyDescent="0.25">
      <c r="A6" s="1" t="s">
        <v>5930</v>
      </c>
      <c r="B6" t="s">
        <v>5932</v>
      </c>
    </row>
    <row r="7" spans="1:2" x14ac:dyDescent="0.25">
      <c r="A7" s="1" t="s">
        <v>5930</v>
      </c>
      <c r="B7" t="s">
        <v>5933</v>
      </c>
    </row>
    <row r="8" spans="1:2" x14ac:dyDescent="0.25">
      <c r="A8" s="1" t="s">
        <v>5930</v>
      </c>
      <c r="B8" t="s">
        <v>5933</v>
      </c>
    </row>
    <row r="9" spans="1:2" x14ac:dyDescent="0.25">
      <c r="A9" s="1" t="s">
        <v>5930</v>
      </c>
      <c r="B9" t="s">
        <v>5933</v>
      </c>
    </row>
    <row r="10" spans="1:2" x14ac:dyDescent="0.25">
      <c r="A10" s="1" t="s">
        <v>5930</v>
      </c>
      <c r="B10" t="s">
        <v>5933</v>
      </c>
    </row>
    <row r="11" spans="1:2" x14ac:dyDescent="0.25">
      <c r="A11" s="1" t="s">
        <v>5930</v>
      </c>
      <c r="B11" t="s">
        <v>5934</v>
      </c>
    </row>
    <row r="12" spans="1:2" x14ac:dyDescent="0.25">
      <c r="A12" s="1" t="s">
        <v>5930</v>
      </c>
      <c r="B12" t="s">
        <v>5935</v>
      </c>
    </row>
    <row r="13" spans="1:2" x14ac:dyDescent="0.25">
      <c r="A13" s="1" t="s">
        <v>5930</v>
      </c>
      <c r="B13" t="s">
        <v>5935</v>
      </c>
    </row>
    <row r="14" spans="1:2" x14ac:dyDescent="0.25">
      <c r="A14" s="1" t="s">
        <v>5930</v>
      </c>
      <c r="B14" t="s">
        <v>5936</v>
      </c>
    </row>
    <row r="15" spans="1:2" x14ac:dyDescent="0.25">
      <c r="A15" s="1" t="s">
        <v>5930</v>
      </c>
      <c r="B15" t="s">
        <v>5936</v>
      </c>
    </row>
    <row r="16" spans="1:2" x14ac:dyDescent="0.25">
      <c r="A16" s="1" t="s">
        <v>5930</v>
      </c>
      <c r="B16" t="s">
        <v>5936</v>
      </c>
    </row>
    <row r="17" spans="1:2" x14ac:dyDescent="0.25">
      <c r="A17" s="1" t="s">
        <v>5930</v>
      </c>
      <c r="B17" t="s">
        <v>5936</v>
      </c>
    </row>
    <row r="18" spans="1:2" x14ac:dyDescent="0.25">
      <c r="A18" s="1" t="s">
        <v>5930</v>
      </c>
      <c r="B18" t="s">
        <v>5937</v>
      </c>
    </row>
    <row r="19" spans="1:2" x14ac:dyDescent="0.25">
      <c r="A19" s="1" t="s">
        <v>5930</v>
      </c>
      <c r="B19" t="s">
        <v>5938</v>
      </c>
    </row>
    <row r="20" spans="1:2" x14ac:dyDescent="0.25">
      <c r="A20" s="1" t="s">
        <v>5930</v>
      </c>
      <c r="B20" t="s">
        <v>5938</v>
      </c>
    </row>
    <row r="21" spans="1:2" x14ac:dyDescent="0.25">
      <c r="A21" s="1" t="s">
        <v>5930</v>
      </c>
      <c r="B21" t="s">
        <v>5939</v>
      </c>
    </row>
    <row r="22" spans="1:2" x14ac:dyDescent="0.25">
      <c r="A22" s="1" t="s">
        <v>5930</v>
      </c>
      <c r="B22" t="s">
        <v>5940</v>
      </c>
    </row>
    <row r="23" spans="1:2" x14ac:dyDescent="0.25">
      <c r="A23" s="1" t="s">
        <v>5930</v>
      </c>
      <c r="B23" t="s">
        <v>5941</v>
      </c>
    </row>
    <row r="24" spans="1:2" x14ac:dyDescent="0.25">
      <c r="A24" s="1" t="s">
        <v>5930</v>
      </c>
      <c r="B24" t="s">
        <v>5941</v>
      </c>
    </row>
    <row r="25" spans="1:2" x14ac:dyDescent="0.25">
      <c r="A25" s="1" t="s">
        <v>5930</v>
      </c>
      <c r="B25" t="s">
        <v>5941</v>
      </c>
    </row>
    <row r="26" spans="1:2" x14ac:dyDescent="0.25">
      <c r="A26" s="1" t="s">
        <v>5930</v>
      </c>
      <c r="B26" t="s">
        <v>5942</v>
      </c>
    </row>
    <row r="27" spans="1:2" x14ac:dyDescent="0.25">
      <c r="A27" s="1" t="s">
        <v>5930</v>
      </c>
      <c r="B27" t="s">
        <v>5942</v>
      </c>
    </row>
    <row r="28" spans="1:2" x14ac:dyDescent="0.25">
      <c r="A28" s="1" t="s">
        <v>5930</v>
      </c>
      <c r="B28" t="s">
        <v>5942</v>
      </c>
    </row>
    <row r="29" spans="1:2" x14ac:dyDescent="0.25">
      <c r="A29" s="1" t="s">
        <v>5930</v>
      </c>
      <c r="B29" t="s">
        <v>5942</v>
      </c>
    </row>
    <row r="30" spans="1:2" x14ac:dyDescent="0.25">
      <c r="A30" s="1" t="s">
        <v>5930</v>
      </c>
      <c r="B30" t="s">
        <v>5942</v>
      </c>
    </row>
    <row r="31" spans="1:2" x14ac:dyDescent="0.25">
      <c r="A31" s="1" t="s">
        <v>5930</v>
      </c>
      <c r="B31" t="s">
        <v>5942</v>
      </c>
    </row>
    <row r="32" spans="1:2" x14ac:dyDescent="0.25">
      <c r="A32" s="1" t="s">
        <v>5930</v>
      </c>
      <c r="B32" t="s">
        <v>5942</v>
      </c>
    </row>
    <row r="33" spans="1:2" x14ac:dyDescent="0.25">
      <c r="A33" s="1" t="s">
        <v>5930</v>
      </c>
      <c r="B33" t="s">
        <v>5943</v>
      </c>
    </row>
    <row r="34" spans="1:2" x14ac:dyDescent="0.25">
      <c r="A34" s="1" t="s">
        <v>5930</v>
      </c>
      <c r="B34" t="s">
        <v>5944</v>
      </c>
    </row>
    <row r="35" spans="1:2" x14ac:dyDescent="0.25">
      <c r="A35" s="1" t="s">
        <v>5930</v>
      </c>
      <c r="B35" t="s">
        <v>5944</v>
      </c>
    </row>
    <row r="36" spans="1:2" x14ac:dyDescent="0.25">
      <c r="A36" s="1" t="s">
        <v>5930</v>
      </c>
      <c r="B36" t="s">
        <v>5945</v>
      </c>
    </row>
    <row r="37" spans="1:2" x14ac:dyDescent="0.25">
      <c r="A37" s="1" t="s">
        <v>5930</v>
      </c>
      <c r="B37" t="s">
        <v>5945</v>
      </c>
    </row>
    <row r="38" spans="1:2" x14ac:dyDescent="0.25">
      <c r="A38" s="1" t="s">
        <v>5930</v>
      </c>
      <c r="B38" t="s">
        <v>5946</v>
      </c>
    </row>
    <row r="39" spans="1:2" x14ac:dyDescent="0.25">
      <c r="A39" s="1" t="s">
        <v>5930</v>
      </c>
      <c r="B39" t="s">
        <v>5947</v>
      </c>
    </row>
    <row r="40" spans="1:2" x14ac:dyDescent="0.25">
      <c r="A40" s="1" t="s">
        <v>5930</v>
      </c>
      <c r="B40" t="s">
        <v>5947</v>
      </c>
    </row>
    <row r="41" spans="1:2" x14ac:dyDescent="0.25">
      <c r="A41" s="1" t="s">
        <v>5930</v>
      </c>
      <c r="B41" t="s">
        <v>5948</v>
      </c>
    </row>
    <row r="42" spans="1:2" x14ac:dyDescent="0.25">
      <c r="A42" s="1" t="s">
        <v>5930</v>
      </c>
      <c r="B42" t="s">
        <v>5948</v>
      </c>
    </row>
    <row r="43" spans="1:2" x14ac:dyDescent="0.25">
      <c r="A43" s="1" t="s">
        <v>5930</v>
      </c>
      <c r="B43" t="s">
        <v>5948</v>
      </c>
    </row>
    <row r="44" spans="1:2" x14ac:dyDescent="0.25">
      <c r="A44" s="1" t="s">
        <v>5930</v>
      </c>
      <c r="B44" t="s">
        <v>5949</v>
      </c>
    </row>
    <row r="45" spans="1:2" x14ac:dyDescent="0.25">
      <c r="A45" s="1" t="s">
        <v>5930</v>
      </c>
      <c r="B45" t="s">
        <v>5949</v>
      </c>
    </row>
    <row r="46" spans="1:2" x14ac:dyDescent="0.25">
      <c r="A46" s="1" t="s">
        <v>5930</v>
      </c>
      <c r="B46" t="s">
        <v>5949</v>
      </c>
    </row>
    <row r="47" spans="1:2" x14ac:dyDescent="0.25">
      <c r="A47" s="1" t="s">
        <v>5930</v>
      </c>
      <c r="B47" t="s">
        <v>5949</v>
      </c>
    </row>
    <row r="48" spans="1:2" x14ac:dyDescent="0.25">
      <c r="A48" s="1" t="s">
        <v>5930</v>
      </c>
      <c r="B48" t="s">
        <v>5949</v>
      </c>
    </row>
    <row r="49" spans="1:2" x14ac:dyDescent="0.25">
      <c r="A49" s="1" t="s">
        <v>5930</v>
      </c>
      <c r="B49" t="s">
        <v>5949</v>
      </c>
    </row>
    <row r="50" spans="1:2" x14ac:dyDescent="0.25">
      <c r="A50" s="1" t="s">
        <v>5930</v>
      </c>
      <c r="B50" t="s">
        <v>5950</v>
      </c>
    </row>
    <row r="51" spans="1:2" x14ac:dyDescent="0.25">
      <c r="A51" s="1" t="s">
        <v>5930</v>
      </c>
      <c r="B51" t="s">
        <v>5950</v>
      </c>
    </row>
    <row r="52" spans="1:2" x14ac:dyDescent="0.25">
      <c r="A52" s="1" t="s">
        <v>5930</v>
      </c>
      <c r="B52" t="s">
        <v>5950</v>
      </c>
    </row>
    <row r="53" spans="1:2" x14ac:dyDescent="0.25">
      <c r="A53" s="1" t="s">
        <v>5930</v>
      </c>
      <c r="B53" t="s">
        <v>5950</v>
      </c>
    </row>
    <row r="54" spans="1:2" x14ac:dyDescent="0.25">
      <c r="A54" s="1" t="s">
        <v>5930</v>
      </c>
      <c r="B54" t="s">
        <v>5951</v>
      </c>
    </row>
    <row r="55" spans="1:2" x14ac:dyDescent="0.25">
      <c r="A55" s="1" t="s">
        <v>5930</v>
      </c>
      <c r="B55" t="s">
        <v>5952</v>
      </c>
    </row>
    <row r="56" spans="1:2" x14ac:dyDescent="0.25">
      <c r="A56" s="1" t="s">
        <v>5930</v>
      </c>
      <c r="B56" t="s">
        <v>5952</v>
      </c>
    </row>
    <row r="57" spans="1:2" x14ac:dyDescent="0.25">
      <c r="A57" s="1" t="s">
        <v>5930</v>
      </c>
      <c r="B57" t="s">
        <v>5952</v>
      </c>
    </row>
    <row r="58" spans="1:2" x14ac:dyDescent="0.25">
      <c r="A58" s="1" t="s">
        <v>5930</v>
      </c>
      <c r="B58" t="s">
        <v>5953</v>
      </c>
    </row>
    <row r="59" spans="1:2" x14ac:dyDescent="0.25">
      <c r="A59" s="1" t="s">
        <v>5930</v>
      </c>
      <c r="B59" t="s">
        <v>5953</v>
      </c>
    </row>
    <row r="60" spans="1:2" x14ac:dyDescent="0.25">
      <c r="A60" s="1" t="s">
        <v>5930</v>
      </c>
      <c r="B60" t="s">
        <v>5953</v>
      </c>
    </row>
    <row r="61" spans="1:2" x14ac:dyDescent="0.25">
      <c r="A61" s="1" t="s">
        <v>5930</v>
      </c>
      <c r="B61" t="s">
        <v>5953</v>
      </c>
    </row>
    <row r="62" spans="1:2" x14ac:dyDescent="0.25">
      <c r="A62" s="1" t="s">
        <v>5930</v>
      </c>
      <c r="B62" t="s">
        <v>5954</v>
      </c>
    </row>
    <row r="63" spans="1:2" x14ac:dyDescent="0.25">
      <c r="A63" s="1" t="s">
        <v>5930</v>
      </c>
      <c r="B63" t="s">
        <v>5954</v>
      </c>
    </row>
    <row r="64" spans="1:2" x14ac:dyDescent="0.25">
      <c r="A64" s="1" t="s">
        <v>5930</v>
      </c>
      <c r="B64" t="s">
        <v>5955</v>
      </c>
    </row>
    <row r="65" spans="1:2" x14ac:dyDescent="0.25">
      <c r="A65" s="1" t="s">
        <v>5930</v>
      </c>
      <c r="B65" t="s">
        <v>5955</v>
      </c>
    </row>
    <row r="66" spans="1:2" x14ac:dyDescent="0.25">
      <c r="A66" s="1" t="s">
        <v>5930</v>
      </c>
      <c r="B66" t="s">
        <v>5956</v>
      </c>
    </row>
    <row r="67" spans="1:2" x14ac:dyDescent="0.25">
      <c r="A67" s="1" t="s">
        <v>5930</v>
      </c>
      <c r="B67" t="s">
        <v>5957</v>
      </c>
    </row>
    <row r="68" spans="1:2" x14ac:dyDescent="0.25">
      <c r="A68" s="1" t="s">
        <v>5930</v>
      </c>
      <c r="B68" t="s">
        <v>5957</v>
      </c>
    </row>
    <row r="69" spans="1:2" x14ac:dyDescent="0.25">
      <c r="A69" s="1" t="s">
        <v>5930</v>
      </c>
      <c r="B69" t="s">
        <v>5958</v>
      </c>
    </row>
    <row r="70" spans="1:2" x14ac:dyDescent="0.25">
      <c r="A70" s="1" t="s">
        <v>5930</v>
      </c>
      <c r="B70" t="s">
        <v>5959</v>
      </c>
    </row>
    <row r="71" spans="1:2" x14ac:dyDescent="0.25">
      <c r="A71" s="1" t="s">
        <v>5930</v>
      </c>
      <c r="B71" t="s">
        <v>5959</v>
      </c>
    </row>
    <row r="72" spans="1:2" x14ac:dyDescent="0.25">
      <c r="A72" s="1" t="s">
        <v>5930</v>
      </c>
      <c r="B72" t="s">
        <v>5959</v>
      </c>
    </row>
    <row r="73" spans="1:2" x14ac:dyDescent="0.25">
      <c r="A73" s="1" t="s">
        <v>5930</v>
      </c>
      <c r="B73" t="s">
        <v>5959</v>
      </c>
    </row>
    <row r="74" spans="1:2" x14ac:dyDescent="0.25">
      <c r="A74" s="1" t="s">
        <v>5930</v>
      </c>
      <c r="B74" t="s">
        <v>5960</v>
      </c>
    </row>
    <row r="75" spans="1:2" x14ac:dyDescent="0.25">
      <c r="A75" s="1" t="s">
        <v>5930</v>
      </c>
      <c r="B75" t="s">
        <v>5960</v>
      </c>
    </row>
    <row r="76" spans="1:2" x14ac:dyDescent="0.25">
      <c r="A76" s="1" t="s">
        <v>5930</v>
      </c>
      <c r="B76" t="s">
        <v>5960</v>
      </c>
    </row>
    <row r="77" spans="1:2" x14ac:dyDescent="0.25">
      <c r="A77" s="1" t="s">
        <v>5930</v>
      </c>
      <c r="B77" t="s">
        <v>5960</v>
      </c>
    </row>
    <row r="78" spans="1:2" x14ac:dyDescent="0.25">
      <c r="A78" s="1" t="s">
        <v>5930</v>
      </c>
      <c r="B78" t="s">
        <v>5960</v>
      </c>
    </row>
    <row r="79" spans="1:2" x14ac:dyDescent="0.25">
      <c r="A79" s="1" t="s">
        <v>5930</v>
      </c>
      <c r="B79" t="s">
        <v>5960</v>
      </c>
    </row>
    <row r="80" spans="1:2" x14ac:dyDescent="0.25">
      <c r="A80" s="1" t="s">
        <v>5930</v>
      </c>
      <c r="B80" t="s">
        <v>5960</v>
      </c>
    </row>
    <row r="81" spans="1:2" x14ac:dyDescent="0.25">
      <c r="A81" s="1" t="s">
        <v>5930</v>
      </c>
      <c r="B81" t="s">
        <v>5960</v>
      </c>
    </row>
    <row r="82" spans="1:2" x14ac:dyDescent="0.25">
      <c r="A82" s="1" t="s">
        <v>5930</v>
      </c>
      <c r="B82" t="s">
        <v>5961</v>
      </c>
    </row>
    <row r="83" spans="1:2" x14ac:dyDescent="0.25">
      <c r="A83" s="1" t="s">
        <v>5930</v>
      </c>
      <c r="B83" t="s">
        <v>5961</v>
      </c>
    </row>
    <row r="84" spans="1:2" x14ac:dyDescent="0.25">
      <c r="A84" s="1" t="s">
        <v>5930</v>
      </c>
      <c r="B84" t="s">
        <v>5961</v>
      </c>
    </row>
    <row r="85" spans="1:2" x14ac:dyDescent="0.25">
      <c r="A85" s="1" t="s">
        <v>5930</v>
      </c>
      <c r="B85" t="s">
        <v>5962</v>
      </c>
    </row>
    <row r="86" spans="1:2" x14ac:dyDescent="0.25">
      <c r="A86" s="1" t="s">
        <v>5930</v>
      </c>
      <c r="B86" t="s">
        <v>5962</v>
      </c>
    </row>
    <row r="87" spans="1:2" x14ac:dyDescent="0.25">
      <c r="A87" s="1" t="s">
        <v>5930</v>
      </c>
      <c r="B87" t="s">
        <v>5963</v>
      </c>
    </row>
    <row r="88" spans="1:2" x14ac:dyDescent="0.25">
      <c r="A88" s="1" t="s">
        <v>5930</v>
      </c>
      <c r="B88" t="s">
        <v>5963</v>
      </c>
    </row>
    <row r="89" spans="1:2" x14ac:dyDescent="0.25">
      <c r="A89" s="1" t="s">
        <v>5930</v>
      </c>
      <c r="B89" t="s">
        <v>5964</v>
      </c>
    </row>
    <row r="90" spans="1:2" x14ac:dyDescent="0.25">
      <c r="A90" s="1" t="s">
        <v>5930</v>
      </c>
      <c r="B90" t="s">
        <v>5964</v>
      </c>
    </row>
    <row r="91" spans="1:2" x14ac:dyDescent="0.25">
      <c r="A91" s="1" t="s">
        <v>5930</v>
      </c>
      <c r="B91" t="s">
        <v>5964</v>
      </c>
    </row>
    <row r="92" spans="1:2" x14ac:dyDescent="0.25">
      <c r="A92" s="1" t="s">
        <v>5930</v>
      </c>
      <c r="B92" t="s">
        <v>5965</v>
      </c>
    </row>
    <row r="93" spans="1:2" x14ac:dyDescent="0.25">
      <c r="A93" s="1" t="s">
        <v>5930</v>
      </c>
      <c r="B93" t="s">
        <v>5965</v>
      </c>
    </row>
    <row r="94" spans="1:2" x14ac:dyDescent="0.25">
      <c r="A94" s="1" t="s">
        <v>5930</v>
      </c>
      <c r="B94" t="s">
        <v>5965</v>
      </c>
    </row>
    <row r="95" spans="1:2" x14ac:dyDescent="0.25">
      <c r="A95" s="1" t="s">
        <v>5930</v>
      </c>
      <c r="B95" t="s">
        <v>5965</v>
      </c>
    </row>
    <row r="96" spans="1:2" x14ac:dyDescent="0.25">
      <c r="A96" s="1" t="s">
        <v>5930</v>
      </c>
      <c r="B96" t="s">
        <v>5965</v>
      </c>
    </row>
    <row r="97" spans="1:2" x14ac:dyDescent="0.25">
      <c r="A97" s="1" t="s">
        <v>5930</v>
      </c>
      <c r="B97" t="s">
        <v>5966</v>
      </c>
    </row>
    <row r="98" spans="1:2" x14ac:dyDescent="0.25">
      <c r="A98" s="1" t="s">
        <v>5930</v>
      </c>
      <c r="B98" t="s">
        <v>5966</v>
      </c>
    </row>
    <row r="99" spans="1:2" x14ac:dyDescent="0.25">
      <c r="A99" s="1" t="s">
        <v>5930</v>
      </c>
      <c r="B99" t="s">
        <v>5967</v>
      </c>
    </row>
    <row r="100" spans="1:2" x14ac:dyDescent="0.25">
      <c r="A100" s="1" t="s">
        <v>5930</v>
      </c>
      <c r="B100" t="s">
        <v>5968</v>
      </c>
    </row>
    <row r="101" spans="1:2" x14ac:dyDescent="0.25">
      <c r="A101" s="1" t="s">
        <v>5930</v>
      </c>
      <c r="B101" t="s">
        <v>5968</v>
      </c>
    </row>
    <row r="102" spans="1:2" x14ac:dyDescent="0.25">
      <c r="A102" s="1" t="s">
        <v>5930</v>
      </c>
      <c r="B102" t="s">
        <v>5968</v>
      </c>
    </row>
    <row r="103" spans="1:2" x14ac:dyDescent="0.25">
      <c r="A103" s="1" t="s">
        <v>5930</v>
      </c>
      <c r="B103" t="s">
        <v>5969</v>
      </c>
    </row>
    <row r="104" spans="1:2" x14ac:dyDescent="0.25">
      <c r="A104" s="1" t="s">
        <v>5930</v>
      </c>
      <c r="B104" t="s">
        <v>5969</v>
      </c>
    </row>
    <row r="105" spans="1:2" x14ac:dyDescent="0.25">
      <c r="A105" s="1" t="s">
        <v>5930</v>
      </c>
      <c r="B105" t="s">
        <v>5970</v>
      </c>
    </row>
    <row r="106" spans="1:2" x14ac:dyDescent="0.25">
      <c r="A106" s="1" t="s">
        <v>5930</v>
      </c>
      <c r="B106" t="s">
        <v>5971</v>
      </c>
    </row>
    <row r="107" spans="1:2" x14ac:dyDescent="0.25">
      <c r="A107" s="1" t="s">
        <v>5930</v>
      </c>
      <c r="B107" t="s">
        <v>5971</v>
      </c>
    </row>
    <row r="108" spans="1:2" x14ac:dyDescent="0.25">
      <c r="A108" s="1" t="s">
        <v>5930</v>
      </c>
      <c r="B108" t="s">
        <v>5971</v>
      </c>
    </row>
    <row r="109" spans="1:2" x14ac:dyDescent="0.25">
      <c r="A109" s="1" t="s">
        <v>5930</v>
      </c>
      <c r="B109" t="s">
        <v>5971</v>
      </c>
    </row>
    <row r="110" spans="1:2" x14ac:dyDescent="0.25">
      <c r="A110" s="1" t="s">
        <v>5930</v>
      </c>
      <c r="B110" t="s">
        <v>5971</v>
      </c>
    </row>
    <row r="111" spans="1:2" x14ac:dyDescent="0.25">
      <c r="A111" s="1" t="s">
        <v>5930</v>
      </c>
      <c r="B111" t="s">
        <v>5971</v>
      </c>
    </row>
    <row r="112" spans="1:2" x14ac:dyDescent="0.25">
      <c r="A112" s="1" t="s">
        <v>5930</v>
      </c>
      <c r="B112" t="s">
        <v>5971</v>
      </c>
    </row>
    <row r="113" spans="1:2" x14ac:dyDescent="0.25">
      <c r="A113" s="1" t="s">
        <v>5930</v>
      </c>
      <c r="B113" t="s">
        <v>5972</v>
      </c>
    </row>
    <row r="114" spans="1:2" x14ac:dyDescent="0.25">
      <c r="A114" s="1" t="s">
        <v>5930</v>
      </c>
      <c r="B114" t="s">
        <v>5972</v>
      </c>
    </row>
    <row r="115" spans="1:2" x14ac:dyDescent="0.25">
      <c r="A115" s="1" t="s">
        <v>5930</v>
      </c>
      <c r="B115" t="s">
        <v>5973</v>
      </c>
    </row>
    <row r="116" spans="1:2" x14ac:dyDescent="0.25">
      <c r="A116" s="1" t="s">
        <v>5930</v>
      </c>
      <c r="B116" t="s">
        <v>5973</v>
      </c>
    </row>
    <row r="117" spans="1:2" x14ac:dyDescent="0.25">
      <c r="A117" s="1" t="s">
        <v>5930</v>
      </c>
      <c r="B117" t="s">
        <v>5973</v>
      </c>
    </row>
    <row r="118" spans="1:2" x14ac:dyDescent="0.25">
      <c r="A118" s="1" t="s">
        <v>5930</v>
      </c>
      <c r="B118" t="s">
        <v>5974</v>
      </c>
    </row>
    <row r="119" spans="1:2" x14ac:dyDescent="0.25">
      <c r="A119" s="1" t="s">
        <v>5930</v>
      </c>
      <c r="B119" t="s">
        <v>5975</v>
      </c>
    </row>
    <row r="120" spans="1:2" x14ac:dyDescent="0.25">
      <c r="A120" s="1" t="s">
        <v>5930</v>
      </c>
      <c r="B120" t="s">
        <v>5975</v>
      </c>
    </row>
    <row r="121" spans="1:2" x14ac:dyDescent="0.25">
      <c r="A121" s="1" t="s">
        <v>5930</v>
      </c>
      <c r="B121" t="s">
        <v>5975</v>
      </c>
    </row>
    <row r="122" spans="1:2" x14ac:dyDescent="0.25">
      <c r="A122" s="1" t="s">
        <v>5930</v>
      </c>
      <c r="B122" t="s">
        <v>5976</v>
      </c>
    </row>
    <row r="123" spans="1:2" x14ac:dyDescent="0.25">
      <c r="A123" s="1" t="s">
        <v>5930</v>
      </c>
      <c r="B123" t="s">
        <v>5976</v>
      </c>
    </row>
    <row r="124" spans="1:2" x14ac:dyDescent="0.25">
      <c r="A124" s="1" t="s">
        <v>5930</v>
      </c>
      <c r="B124" t="s">
        <v>5976</v>
      </c>
    </row>
    <row r="125" spans="1:2" x14ac:dyDescent="0.25">
      <c r="A125" s="1" t="s">
        <v>5930</v>
      </c>
      <c r="B125" t="s">
        <v>5976</v>
      </c>
    </row>
    <row r="126" spans="1:2" x14ac:dyDescent="0.25">
      <c r="A126" s="1" t="s">
        <v>5930</v>
      </c>
      <c r="B126" t="s">
        <v>5976</v>
      </c>
    </row>
    <row r="127" spans="1:2" x14ac:dyDescent="0.25">
      <c r="A127" s="1" t="s">
        <v>5930</v>
      </c>
      <c r="B127" t="s">
        <v>5976</v>
      </c>
    </row>
    <row r="128" spans="1:2" x14ac:dyDescent="0.25">
      <c r="A128" s="1" t="s">
        <v>5930</v>
      </c>
      <c r="B128" t="s">
        <v>5977</v>
      </c>
    </row>
    <row r="129" spans="1:2" x14ac:dyDescent="0.25">
      <c r="A129" s="1" t="s">
        <v>5930</v>
      </c>
      <c r="B129" t="s">
        <v>5978</v>
      </c>
    </row>
    <row r="130" spans="1:2" x14ac:dyDescent="0.25">
      <c r="A130" s="1" t="s">
        <v>5930</v>
      </c>
      <c r="B130" t="s">
        <v>5978</v>
      </c>
    </row>
    <row r="131" spans="1:2" x14ac:dyDescent="0.25">
      <c r="A131" s="1" t="s">
        <v>5930</v>
      </c>
      <c r="B131" t="s">
        <v>5979</v>
      </c>
    </row>
    <row r="132" spans="1:2" x14ac:dyDescent="0.25">
      <c r="A132" s="1" t="s">
        <v>5930</v>
      </c>
      <c r="B132" t="s">
        <v>5979</v>
      </c>
    </row>
    <row r="133" spans="1:2" x14ac:dyDescent="0.25">
      <c r="A133" s="1" t="s">
        <v>5930</v>
      </c>
      <c r="B133" t="s">
        <v>5980</v>
      </c>
    </row>
    <row r="134" spans="1:2" x14ac:dyDescent="0.25">
      <c r="A134" s="1" t="s">
        <v>5930</v>
      </c>
      <c r="B134" t="s">
        <v>5980</v>
      </c>
    </row>
    <row r="135" spans="1:2" x14ac:dyDescent="0.25">
      <c r="A135" s="1" t="s">
        <v>5930</v>
      </c>
      <c r="B135" t="s">
        <v>5981</v>
      </c>
    </row>
    <row r="136" spans="1:2" x14ac:dyDescent="0.25">
      <c r="A136" s="1" t="s">
        <v>5930</v>
      </c>
      <c r="B136" t="s">
        <v>5981</v>
      </c>
    </row>
    <row r="137" spans="1:2" x14ac:dyDescent="0.25">
      <c r="A137" s="1" t="s">
        <v>5930</v>
      </c>
      <c r="B137" t="s">
        <v>5981</v>
      </c>
    </row>
    <row r="138" spans="1:2" x14ac:dyDescent="0.25">
      <c r="A138" s="1" t="s">
        <v>5930</v>
      </c>
      <c r="B138" t="s">
        <v>5981</v>
      </c>
    </row>
    <row r="139" spans="1:2" x14ac:dyDescent="0.25">
      <c r="A139" s="1" t="s">
        <v>5930</v>
      </c>
      <c r="B139" t="s">
        <v>5982</v>
      </c>
    </row>
    <row r="140" spans="1:2" x14ac:dyDescent="0.25">
      <c r="A140" s="1" t="s">
        <v>5930</v>
      </c>
      <c r="B140" t="s">
        <v>5983</v>
      </c>
    </row>
    <row r="141" spans="1:2" x14ac:dyDescent="0.25">
      <c r="A141" s="1" t="s">
        <v>5930</v>
      </c>
      <c r="B141" t="s">
        <v>5983</v>
      </c>
    </row>
    <row r="142" spans="1:2" x14ac:dyDescent="0.25">
      <c r="A142" s="1" t="s">
        <v>5930</v>
      </c>
      <c r="B142" t="s">
        <v>5983</v>
      </c>
    </row>
    <row r="143" spans="1:2" x14ac:dyDescent="0.25">
      <c r="A143" s="1" t="s">
        <v>5930</v>
      </c>
      <c r="B143" t="s">
        <v>5984</v>
      </c>
    </row>
    <row r="144" spans="1:2" x14ac:dyDescent="0.25">
      <c r="A144" s="1" t="s">
        <v>5930</v>
      </c>
      <c r="B144" t="s">
        <v>5984</v>
      </c>
    </row>
    <row r="145" spans="1:2" x14ac:dyDescent="0.25">
      <c r="A145" s="1" t="s">
        <v>5930</v>
      </c>
      <c r="B145" t="s">
        <v>5985</v>
      </c>
    </row>
    <row r="146" spans="1:2" x14ac:dyDescent="0.25">
      <c r="A146" s="1" t="s">
        <v>5930</v>
      </c>
      <c r="B146" t="s">
        <v>5985</v>
      </c>
    </row>
    <row r="147" spans="1:2" x14ac:dyDescent="0.25">
      <c r="A147" s="1" t="s">
        <v>5930</v>
      </c>
      <c r="B147" t="s">
        <v>5986</v>
      </c>
    </row>
    <row r="148" spans="1:2" x14ac:dyDescent="0.25">
      <c r="A148" s="1" t="s">
        <v>5930</v>
      </c>
      <c r="B148" t="s">
        <v>5986</v>
      </c>
    </row>
    <row r="149" spans="1:2" x14ac:dyDescent="0.25">
      <c r="A149" s="1" t="s">
        <v>5930</v>
      </c>
      <c r="B149" t="s">
        <v>5986</v>
      </c>
    </row>
    <row r="150" spans="1:2" x14ac:dyDescent="0.25">
      <c r="A150" s="1" t="s">
        <v>5930</v>
      </c>
      <c r="B150" t="s">
        <v>5986</v>
      </c>
    </row>
    <row r="151" spans="1:2" x14ac:dyDescent="0.25">
      <c r="A151" s="1" t="s">
        <v>5930</v>
      </c>
      <c r="B151" t="s">
        <v>5986</v>
      </c>
    </row>
    <row r="152" spans="1:2" x14ac:dyDescent="0.25">
      <c r="A152" s="1" t="s">
        <v>5930</v>
      </c>
      <c r="B152" t="s">
        <v>5986</v>
      </c>
    </row>
    <row r="153" spans="1:2" x14ac:dyDescent="0.25">
      <c r="A153" s="1" t="s">
        <v>5930</v>
      </c>
      <c r="B153" t="s">
        <v>5987</v>
      </c>
    </row>
    <row r="154" spans="1:2" x14ac:dyDescent="0.25">
      <c r="A154" s="1" t="s">
        <v>5930</v>
      </c>
      <c r="B154" t="s">
        <v>5988</v>
      </c>
    </row>
    <row r="155" spans="1:2" x14ac:dyDescent="0.25">
      <c r="A155" s="1" t="s">
        <v>5930</v>
      </c>
      <c r="B155" t="s">
        <v>5988</v>
      </c>
    </row>
    <row r="156" spans="1:2" x14ac:dyDescent="0.25">
      <c r="A156" s="1" t="s">
        <v>5930</v>
      </c>
      <c r="B156" t="s">
        <v>5988</v>
      </c>
    </row>
    <row r="157" spans="1:2" x14ac:dyDescent="0.25">
      <c r="A157" s="1" t="s">
        <v>5930</v>
      </c>
      <c r="B157" t="s">
        <v>5988</v>
      </c>
    </row>
    <row r="158" spans="1:2" x14ac:dyDescent="0.25">
      <c r="A158" s="1" t="s">
        <v>5930</v>
      </c>
      <c r="B158" t="s">
        <v>5988</v>
      </c>
    </row>
    <row r="159" spans="1:2" x14ac:dyDescent="0.25">
      <c r="A159" s="1" t="s">
        <v>5930</v>
      </c>
      <c r="B159" t="s">
        <v>5989</v>
      </c>
    </row>
    <row r="160" spans="1:2" x14ac:dyDescent="0.25">
      <c r="A160" s="1" t="s">
        <v>5930</v>
      </c>
      <c r="B160" t="s">
        <v>5989</v>
      </c>
    </row>
    <row r="161" spans="1:2" x14ac:dyDescent="0.25">
      <c r="A161" s="1" t="s">
        <v>5930</v>
      </c>
      <c r="B161" t="s">
        <v>5990</v>
      </c>
    </row>
    <row r="162" spans="1:2" x14ac:dyDescent="0.25">
      <c r="A162" s="1" t="s">
        <v>5930</v>
      </c>
      <c r="B162" t="s">
        <v>5991</v>
      </c>
    </row>
    <row r="163" spans="1:2" x14ac:dyDescent="0.25">
      <c r="A163" s="1" t="s">
        <v>5930</v>
      </c>
      <c r="B163" t="s">
        <v>5991</v>
      </c>
    </row>
    <row r="164" spans="1:2" x14ac:dyDescent="0.25">
      <c r="A164" s="1" t="s">
        <v>5930</v>
      </c>
      <c r="B164" t="s">
        <v>5991</v>
      </c>
    </row>
    <row r="165" spans="1:2" x14ac:dyDescent="0.25">
      <c r="A165" s="1" t="s">
        <v>5930</v>
      </c>
      <c r="B165" t="s">
        <v>5991</v>
      </c>
    </row>
    <row r="166" spans="1:2" x14ac:dyDescent="0.25">
      <c r="A166" s="1" t="s">
        <v>5930</v>
      </c>
      <c r="B166" t="s">
        <v>5992</v>
      </c>
    </row>
    <row r="167" spans="1:2" x14ac:dyDescent="0.25">
      <c r="A167" s="1" t="s">
        <v>5930</v>
      </c>
      <c r="B167" t="s">
        <v>5992</v>
      </c>
    </row>
    <row r="168" spans="1:2" x14ac:dyDescent="0.25">
      <c r="A168" s="1" t="s">
        <v>5930</v>
      </c>
      <c r="B168" t="s">
        <v>5993</v>
      </c>
    </row>
    <row r="169" spans="1:2" x14ac:dyDescent="0.25">
      <c r="A169" s="1" t="s">
        <v>5930</v>
      </c>
      <c r="B169" t="s">
        <v>5993</v>
      </c>
    </row>
    <row r="170" spans="1:2" x14ac:dyDescent="0.25">
      <c r="A170" s="1" t="s">
        <v>5930</v>
      </c>
      <c r="B170" t="s">
        <v>5994</v>
      </c>
    </row>
    <row r="171" spans="1:2" x14ac:dyDescent="0.25">
      <c r="A171" s="1" t="s">
        <v>5930</v>
      </c>
      <c r="B171" t="s">
        <v>5994</v>
      </c>
    </row>
    <row r="172" spans="1:2" x14ac:dyDescent="0.25">
      <c r="A172" s="1" t="s">
        <v>5930</v>
      </c>
      <c r="B172" t="s">
        <v>5994</v>
      </c>
    </row>
    <row r="173" spans="1:2" x14ac:dyDescent="0.25">
      <c r="A173" s="1" t="s">
        <v>5930</v>
      </c>
      <c r="B173" t="s">
        <v>5995</v>
      </c>
    </row>
    <row r="174" spans="1:2" x14ac:dyDescent="0.25">
      <c r="A174" s="1" t="s">
        <v>5930</v>
      </c>
      <c r="B174" t="s">
        <v>5996</v>
      </c>
    </row>
    <row r="175" spans="1:2" x14ac:dyDescent="0.25">
      <c r="A175" s="1" t="s">
        <v>5930</v>
      </c>
      <c r="B175" t="s">
        <v>5996</v>
      </c>
    </row>
    <row r="176" spans="1:2" x14ac:dyDescent="0.25">
      <c r="A176" s="1" t="s">
        <v>5930</v>
      </c>
      <c r="B176" t="s">
        <v>5996</v>
      </c>
    </row>
    <row r="177" spans="1:2" x14ac:dyDescent="0.25">
      <c r="A177" s="1" t="s">
        <v>5930</v>
      </c>
      <c r="B177" t="s">
        <v>5997</v>
      </c>
    </row>
    <row r="178" spans="1:2" x14ac:dyDescent="0.25">
      <c r="A178" s="1" t="s">
        <v>5930</v>
      </c>
      <c r="B178" t="s">
        <v>5997</v>
      </c>
    </row>
    <row r="179" spans="1:2" x14ac:dyDescent="0.25">
      <c r="A179" s="1" t="s">
        <v>5930</v>
      </c>
      <c r="B179" t="s">
        <v>5998</v>
      </c>
    </row>
    <row r="180" spans="1:2" x14ac:dyDescent="0.25">
      <c r="A180" s="1" t="s">
        <v>5930</v>
      </c>
      <c r="B180" t="s">
        <v>5998</v>
      </c>
    </row>
    <row r="181" spans="1:2" x14ac:dyDescent="0.25">
      <c r="A181" s="1" t="s">
        <v>5930</v>
      </c>
      <c r="B181" t="s">
        <v>5999</v>
      </c>
    </row>
    <row r="182" spans="1:2" x14ac:dyDescent="0.25">
      <c r="A182" s="1" t="s">
        <v>5930</v>
      </c>
      <c r="B182" t="s">
        <v>5999</v>
      </c>
    </row>
    <row r="183" spans="1:2" x14ac:dyDescent="0.25">
      <c r="A183" s="1" t="s">
        <v>5930</v>
      </c>
      <c r="B183" t="s">
        <v>5999</v>
      </c>
    </row>
    <row r="184" spans="1:2" x14ac:dyDescent="0.25">
      <c r="A184" s="1" t="s">
        <v>5930</v>
      </c>
      <c r="B184" t="s">
        <v>5999</v>
      </c>
    </row>
    <row r="185" spans="1:2" x14ac:dyDescent="0.25">
      <c r="A185" s="1" t="s">
        <v>5930</v>
      </c>
      <c r="B185" t="s">
        <v>5999</v>
      </c>
    </row>
    <row r="186" spans="1:2" x14ac:dyDescent="0.25">
      <c r="A186" s="1" t="s">
        <v>5930</v>
      </c>
      <c r="B186" t="s">
        <v>6000</v>
      </c>
    </row>
    <row r="187" spans="1:2" x14ac:dyDescent="0.25">
      <c r="A187" s="1" t="s">
        <v>5930</v>
      </c>
      <c r="B187" t="s">
        <v>6000</v>
      </c>
    </row>
    <row r="188" spans="1:2" x14ac:dyDescent="0.25">
      <c r="A188" s="1" t="s">
        <v>5930</v>
      </c>
      <c r="B188" t="s">
        <v>6000</v>
      </c>
    </row>
    <row r="189" spans="1:2" x14ac:dyDescent="0.25">
      <c r="A189" s="1" t="s">
        <v>5930</v>
      </c>
      <c r="B189" t="s">
        <v>6001</v>
      </c>
    </row>
    <row r="190" spans="1:2" x14ac:dyDescent="0.25">
      <c r="A190" s="1" t="s">
        <v>5930</v>
      </c>
      <c r="B190" t="s">
        <v>6001</v>
      </c>
    </row>
    <row r="191" spans="1:2" x14ac:dyDescent="0.25">
      <c r="A191" s="1" t="s">
        <v>5930</v>
      </c>
      <c r="B191" t="s">
        <v>6002</v>
      </c>
    </row>
    <row r="192" spans="1:2" x14ac:dyDescent="0.25">
      <c r="A192" s="1" t="s">
        <v>5930</v>
      </c>
      <c r="B192" t="s">
        <v>6002</v>
      </c>
    </row>
    <row r="193" spans="1:2" x14ac:dyDescent="0.25">
      <c r="A193" s="1" t="s">
        <v>5930</v>
      </c>
      <c r="B193" t="s">
        <v>6002</v>
      </c>
    </row>
    <row r="194" spans="1:2" x14ac:dyDescent="0.25">
      <c r="A194" s="1" t="s">
        <v>5930</v>
      </c>
      <c r="B194" t="s">
        <v>6003</v>
      </c>
    </row>
    <row r="195" spans="1:2" x14ac:dyDescent="0.25">
      <c r="A195" s="1" t="s">
        <v>5930</v>
      </c>
      <c r="B195" t="s">
        <v>6003</v>
      </c>
    </row>
    <row r="196" spans="1:2" x14ac:dyDescent="0.25">
      <c r="A196" s="1" t="s">
        <v>5930</v>
      </c>
      <c r="B196" t="s">
        <v>6003</v>
      </c>
    </row>
    <row r="197" spans="1:2" x14ac:dyDescent="0.25">
      <c r="A197" s="1" t="s">
        <v>5930</v>
      </c>
      <c r="B197" t="s">
        <v>6003</v>
      </c>
    </row>
    <row r="198" spans="1:2" x14ac:dyDescent="0.25">
      <c r="A198" s="1" t="s">
        <v>5930</v>
      </c>
      <c r="B198" t="s">
        <v>6004</v>
      </c>
    </row>
    <row r="199" spans="1:2" x14ac:dyDescent="0.25">
      <c r="A199" s="1" t="s">
        <v>5930</v>
      </c>
      <c r="B199" t="s">
        <v>6004</v>
      </c>
    </row>
    <row r="200" spans="1:2" x14ac:dyDescent="0.25">
      <c r="A200" s="1" t="s">
        <v>5930</v>
      </c>
      <c r="B200" t="s">
        <v>6005</v>
      </c>
    </row>
    <row r="201" spans="1:2" x14ac:dyDescent="0.25">
      <c r="A201" s="1" t="s">
        <v>5930</v>
      </c>
      <c r="B201" t="s">
        <v>6006</v>
      </c>
    </row>
    <row r="202" spans="1:2" x14ac:dyDescent="0.25">
      <c r="A202" s="1" t="s">
        <v>5930</v>
      </c>
      <c r="B202" t="s">
        <v>6006</v>
      </c>
    </row>
    <row r="203" spans="1:2" x14ac:dyDescent="0.25">
      <c r="A203" s="1" t="s">
        <v>5930</v>
      </c>
      <c r="B203" t="s">
        <v>6007</v>
      </c>
    </row>
    <row r="204" spans="1:2" x14ac:dyDescent="0.25">
      <c r="A204" s="1" t="s">
        <v>5930</v>
      </c>
      <c r="B204" t="s">
        <v>6008</v>
      </c>
    </row>
    <row r="205" spans="1:2" x14ac:dyDescent="0.25">
      <c r="A205" s="1" t="s">
        <v>5930</v>
      </c>
      <c r="B205" t="s">
        <v>6008</v>
      </c>
    </row>
    <row r="206" spans="1:2" x14ac:dyDescent="0.25">
      <c r="A206" s="1" t="s">
        <v>5930</v>
      </c>
      <c r="B206" t="s">
        <v>6008</v>
      </c>
    </row>
    <row r="207" spans="1:2" x14ac:dyDescent="0.25">
      <c r="A207" s="1" t="s">
        <v>5930</v>
      </c>
      <c r="B207" t="s">
        <v>6008</v>
      </c>
    </row>
    <row r="208" spans="1:2" x14ac:dyDescent="0.25">
      <c r="A208" s="1" t="s">
        <v>5930</v>
      </c>
      <c r="B208" t="s">
        <v>6009</v>
      </c>
    </row>
    <row r="209" spans="1:2" x14ac:dyDescent="0.25">
      <c r="A209" s="1" t="s">
        <v>5930</v>
      </c>
      <c r="B209" t="s">
        <v>6009</v>
      </c>
    </row>
    <row r="210" spans="1:2" x14ac:dyDescent="0.25">
      <c r="A210" s="1" t="s">
        <v>5930</v>
      </c>
      <c r="B210" t="s">
        <v>6009</v>
      </c>
    </row>
    <row r="211" spans="1:2" x14ac:dyDescent="0.25">
      <c r="A211" s="1" t="s">
        <v>5930</v>
      </c>
      <c r="B211" t="s">
        <v>6009</v>
      </c>
    </row>
    <row r="212" spans="1:2" x14ac:dyDescent="0.25">
      <c r="A212" s="1" t="s">
        <v>5930</v>
      </c>
      <c r="B212" t="s">
        <v>6010</v>
      </c>
    </row>
    <row r="213" spans="1:2" x14ac:dyDescent="0.25">
      <c r="A213" s="1" t="s">
        <v>5930</v>
      </c>
      <c r="B213" t="s">
        <v>6010</v>
      </c>
    </row>
    <row r="214" spans="1:2" x14ac:dyDescent="0.25">
      <c r="A214" s="1" t="s">
        <v>5930</v>
      </c>
      <c r="B214" t="s">
        <v>6010</v>
      </c>
    </row>
    <row r="215" spans="1:2" x14ac:dyDescent="0.25">
      <c r="A215" s="1" t="s">
        <v>5930</v>
      </c>
      <c r="B215" t="s">
        <v>6010</v>
      </c>
    </row>
    <row r="216" spans="1:2" x14ac:dyDescent="0.25">
      <c r="A216" s="1" t="s">
        <v>5930</v>
      </c>
      <c r="B216" t="s">
        <v>6010</v>
      </c>
    </row>
    <row r="217" spans="1:2" x14ac:dyDescent="0.25">
      <c r="A217" s="1" t="s">
        <v>5930</v>
      </c>
      <c r="B217" t="s">
        <v>6011</v>
      </c>
    </row>
    <row r="218" spans="1:2" x14ac:dyDescent="0.25">
      <c r="A218" s="1" t="s">
        <v>5930</v>
      </c>
      <c r="B218" t="s">
        <v>6011</v>
      </c>
    </row>
    <row r="219" spans="1:2" x14ac:dyDescent="0.25">
      <c r="A219" s="1" t="s">
        <v>5930</v>
      </c>
      <c r="B219" t="s">
        <v>6011</v>
      </c>
    </row>
    <row r="220" spans="1:2" x14ac:dyDescent="0.25">
      <c r="A220" s="1" t="s">
        <v>5930</v>
      </c>
      <c r="B220" t="s">
        <v>6011</v>
      </c>
    </row>
    <row r="221" spans="1:2" x14ac:dyDescent="0.25">
      <c r="A221" s="1" t="s">
        <v>5930</v>
      </c>
      <c r="B221" t="s">
        <v>6012</v>
      </c>
    </row>
    <row r="222" spans="1:2" x14ac:dyDescent="0.25">
      <c r="A222" s="1" t="s">
        <v>5930</v>
      </c>
      <c r="B222" t="s">
        <v>6012</v>
      </c>
    </row>
    <row r="223" spans="1:2" x14ac:dyDescent="0.25">
      <c r="A223" s="1" t="s">
        <v>5930</v>
      </c>
      <c r="B223" t="s">
        <v>6013</v>
      </c>
    </row>
    <row r="224" spans="1:2" x14ac:dyDescent="0.25">
      <c r="A224" s="1" t="s">
        <v>5930</v>
      </c>
      <c r="B224" t="s">
        <v>6013</v>
      </c>
    </row>
    <row r="225" spans="1:2" x14ac:dyDescent="0.25">
      <c r="A225" s="1" t="s">
        <v>5930</v>
      </c>
      <c r="B225" t="s">
        <v>6013</v>
      </c>
    </row>
    <row r="226" spans="1:2" x14ac:dyDescent="0.25">
      <c r="A226" s="1" t="s">
        <v>5930</v>
      </c>
      <c r="B226" t="s">
        <v>6014</v>
      </c>
    </row>
    <row r="227" spans="1:2" x14ac:dyDescent="0.25">
      <c r="A227" s="1" t="s">
        <v>5930</v>
      </c>
      <c r="B227" t="s">
        <v>6014</v>
      </c>
    </row>
    <row r="228" spans="1:2" x14ac:dyDescent="0.25">
      <c r="A228" s="1" t="s">
        <v>5930</v>
      </c>
      <c r="B228" t="s">
        <v>6015</v>
      </c>
    </row>
    <row r="229" spans="1:2" x14ac:dyDescent="0.25">
      <c r="A229" s="1" t="s">
        <v>5930</v>
      </c>
      <c r="B229" t="s">
        <v>6016</v>
      </c>
    </row>
    <row r="230" spans="1:2" x14ac:dyDescent="0.25">
      <c r="A230" s="1" t="s">
        <v>5930</v>
      </c>
      <c r="B230" t="s">
        <v>6016</v>
      </c>
    </row>
    <row r="231" spans="1:2" x14ac:dyDescent="0.25">
      <c r="A231" s="1" t="s">
        <v>5930</v>
      </c>
      <c r="B231" t="s">
        <v>6016</v>
      </c>
    </row>
    <row r="232" spans="1:2" x14ac:dyDescent="0.25">
      <c r="A232" s="1" t="s">
        <v>5930</v>
      </c>
      <c r="B232" t="s">
        <v>6016</v>
      </c>
    </row>
    <row r="233" spans="1:2" x14ac:dyDescent="0.25">
      <c r="A233" s="1" t="s">
        <v>5930</v>
      </c>
      <c r="B233" t="s">
        <v>6017</v>
      </c>
    </row>
    <row r="234" spans="1:2" x14ac:dyDescent="0.25">
      <c r="A234" s="1" t="s">
        <v>5930</v>
      </c>
      <c r="B234" t="s">
        <v>6017</v>
      </c>
    </row>
    <row r="235" spans="1:2" x14ac:dyDescent="0.25">
      <c r="A235" s="1" t="s">
        <v>5930</v>
      </c>
      <c r="B235" t="s">
        <v>6018</v>
      </c>
    </row>
    <row r="236" spans="1:2" x14ac:dyDescent="0.25">
      <c r="A236" s="1" t="s">
        <v>5930</v>
      </c>
      <c r="B236" t="s">
        <v>6019</v>
      </c>
    </row>
    <row r="237" spans="1:2" x14ac:dyDescent="0.25">
      <c r="A237" s="1" t="s">
        <v>5930</v>
      </c>
      <c r="B237" t="s">
        <v>6020</v>
      </c>
    </row>
    <row r="238" spans="1:2" x14ac:dyDescent="0.25">
      <c r="A238" s="1" t="s">
        <v>5930</v>
      </c>
      <c r="B238" t="s">
        <v>6021</v>
      </c>
    </row>
    <row r="239" spans="1:2" x14ac:dyDescent="0.25">
      <c r="A239" s="1" t="s">
        <v>5930</v>
      </c>
      <c r="B239" t="s">
        <v>6021</v>
      </c>
    </row>
    <row r="240" spans="1:2" x14ac:dyDescent="0.25">
      <c r="A240" s="1" t="s">
        <v>5930</v>
      </c>
      <c r="B240" t="s">
        <v>6022</v>
      </c>
    </row>
    <row r="241" spans="1:2" x14ac:dyDescent="0.25">
      <c r="A241" s="1" t="s">
        <v>5930</v>
      </c>
      <c r="B241" t="s">
        <v>6023</v>
      </c>
    </row>
    <row r="242" spans="1:2" x14ac:dyDescent="0.25">
      <c r="A242" s="1" t="s">
        <v>5930</v>
      </c>
      <c r="B242" t="s">
        <v>6023</v>
      </c>
    </row>
    <row r="243" spans="1:2" x14ac:dyDescent="0.25">
      <c r="A243" s="1" t="s">
        <v>5930</v>
      </c>
      <c r="B243" t="s">
        <v>6023</v>
      </c>
    </row>
    <row r="244" spans="1:2" x14ac:dyDescent="0.25">
      <c r="A244" s="1" t="s">
        <v>5930</v>
      </c>
      <c r="B244" t="s">
        <v>6023</v>
      </c>
    </row>
    <row r="245" spans="1:2" x14ac:dyDescent="0.25">
      <c r="A245" s="1" t="s">
        <v>5930</v>
      </c>
      <c r="B245" t="s">
        <v>6024</v>
      </c>
    </row>
    <row r="246" spans="1:2" x14ac:dyDescent="0.25">
      <c r="A246" s="1" t="s">
        <v>5930</v>
      </c>
      <c r="B246" t="s">
        <v>6024</v>
      </c>
    </row>
    <row r="247" spans="1:2" x14ac:dyDescent="0.25">
      <c r="A247" s="1" t="s">
        <v>5930</v>
      </c>
      <c r="B247" t="s">
        <v>6024</v>
      </c>
    </row>
    <row r="248" spans="1:2" x14ac:dyDescent="0.25">
      <c r="A248" s="1" t="s">
        <v>5930</v>
      </c>
      <c r="B248" t="s">
        <v>6025</v>
      </c>
    </row>
    <row r="249" spans="1:2" x14ac:dyDescent="0.25">
      <c r="A249" s="1" t="s">
        <v>5930</v>
      </c>
      <c r="B249" t="s">
        <v>6026</v>
      </c>
    </row>
    <row r="250" spans="1:2" x14ac:dyDescent="0.25">
      <c r="A250" s="1" t="s">
        <v>5930</v>
      </c>
      <c r="B250" t="s">
        <v>6026</v>
      </c>
    </row>
    <row r="251" spans="1:2" x14ac:dyDescent="0.25">
      <c r="A251" s="1" t="s">
        <v>5930</v>
      </c>
      <c r="B251" t="s">
        <v>6027</v>
      </c>
    </row>
    <row r="252" spans="1:2" x14ac:dyDescent="0.25">
      <c r="A252" s="1" t="s">
        <v>5930</v>
      </c>
      <c r="B252" t="s">
        <v>6027</v>
      </c>
    </row>
    <row r="253" spans="1:2" x14ac:dyDescent="0.25">
      <c r="A253" s="1" t="s">
        <v>5930</v>
      </c>
      <c r="B253" t="s">
        <v>6027</v>
      </c>
    </row>
    <row r="254" spans="1:2" x14ac:dyDescent="0.25">
      <c r="A254" s="1" t="s">
        <v>5930</v>
      </c>
      <c r="B254" t="s">
        <v>6027</v>
      </c>
    </row>
    <row r="255" spans="1:2" x14ac:dyDescent="0.25">
      <c r="A255" s="1" t="s">
        <v>5930</v>
      </c>
      <c r="B255" t="s">
        <v>6027</v>
      </c>
    </row>
    <row r="256" spans="1:2" x14ac:dyDescent="0.25">
      <c r="A256" s="1" t="s">
        <v>5930</v>
      </c>
      <c r="B256" t="s">
        <v>6027</v>
      </c>
    </row>
    <row r="257" spans="1:2" x14ac:dyDescent="0.25">
      <c r="A257" s="1" t="s">
        <v>5930</v>
      </c>
      <c r="B257" t="s">
        <v>6027</v>
      </c>
    </row>
    <row r="258" spans="1:2" x14ac:dyDescent="0.25">
      <c r="A258" s="1" t="s">
        <v>5930</v>
      </c>
      <c r="B258" t="s">
        <v>6027</v>
      </c>
    </row>
    <row r="259" spans="1:2" x14ac:dyDescent="0.25">
      <c r="A259" s="1" t="s">
        <v>5930</v>
      </c>
      <c r="B259" t="s">
        <v>6027</v>
      </c>
    </row>
    <row r="260" spans="1:2" x14ac:dyDescent="0.25">
      <c r="A260" s="1" t="s">
        <v>5930</v>
      </c>
      <c r="B260" t="s">
        <v>6028</v>
      </c>
    </row>
    <row r="261" spans="1:2" x14ac:dyDescent="0.25">
      <c r="A261" s="1" t="s">
        <v>5930</v>
      </c>
      <c r="B261" t="s">
        <v>6028</v>
      </c>
    </row>
    <row r="262" spans="1:2" x14ac:dyDescent="0.25">
      <c r="A262" s="1" t="s">
        <v>5930</v>
      </c>
      <c r="B262" t="s">
        <v>6029</v>
      </c>
    </row>
    <row r="263" spans="1:2" x14ac:dyDescent="0.25">
      <c r="A263" s="1" t="s">
        <v>5930</v>
      </c>
      <c r="B263" t="s">
        <v>6029</v>
      </c>
    </row>
    <row r="264" spans="1:2" x14ac:dyDescent="0.25">
      <c r="A264" s="1" t="s">
        <v>5930</v>
      </c>
      <c r="B264" t="s">
        <v>6029</v>
      </c>
    </row>
    <row r="265" spans="1:2" x14ac:dyDescent="0.25">
      <c r="A265" s="1" t="s">
        <v>5930</v>
      </c>
      <c r="B265" t="s">
        <v>6030</v>
      </c>
    </row>
    <row r="266" spans="1:2" x14ac:dyDescent="0.25">
      <c r="A266" s="1" t="s">
        <v>5930</v>
      </c>
      <c r="B266" t="s">
        <v>6030</v>
      </c>
    </row>
    <row r="267" spans="1:2" x14ac:dyDescent="0.25">
      <c r="A267" s="1" t="s">
        <v>5930</v>
      </c>
      <c r="B267" t="s">
        <v>6030</v>
      </c>
    </row>
    <row r="268" spans="1:2" x14ac:dyDescent="0.25">
      <c r="A268" s="1" t="s">
        <v>5930</v>
      </c>
      <c r="B268" t="s">
        <v>6030</v>
      </c>
    </row>
    <row r="269" spans="1:2" x14ac:dyDescent="0.25">
      <c r="A269" s="1" t="s">
        <v>5930</v>
      </c>
      <c r="B269" t="s">
        <v>6030</v>
      </c>
    </row>
    <row r="270" spans="1:2" x14ac:dyDescent="0.25">
      <c r="A270" s="1" t="s">
        <v>5930</v>
      </c>
      <c r="B270" t="s">
        <v>6030</v>
      </c>
    </row>
    <row r="271" spans="1:2" x14ac:dyDescent="0.25">
      <c r="A271" s="1" t="s">
        <v>5930</v>
      </c>
      <c r="B271" t="s">
        <v>6031</v>
      </c>
    </row>
    <row r="272" spans="1:2" x14ac:dyDescent="0.25">
      <c r="A272" s="1" t="s">
        <v>5930</v>
      </c>
      <c r="B272" t="s">
        <v>6032</v>
      </c>
    </row>
    <row r="273" spans="1:2" x14ac:dyDescent="0.25">
      <c r="A273" s="1" t="s">
        <v>5930</v>
      </c>
      <c r="B273" t="s">
        <v>6032</v>
      </c>
    </row>
    <row r="274" spans="1:2" x14ac:dyDescent="0.25">
      <c r="A274" s="1" t="s">
        <v>5930</v>
      </c>
      <c r="B274" t="s">
        <v>6033</v>
      </c>
    </row>
    <row r="275" spans="1:2" x14ac:dyDescent="0.25">
      <c r="A275" s="1" t="s">
        <v>5930</v>
      </c>
      <c r="B275" t="s">
        <v>6034</v>
      </c>
    </row>
    <row r="276" spans="1:2" x14ac:dyDescent="0.25">
      <c r="A276" s="1" t="s">
        <v>5930</v>
      </c>
      <c r="B276" t="s">
        <v>6034</v>
      </c>
    </row>
    <row r="277" spans="1:2" x14ac:dyDescent="0.25">
      <c r="A277" s="1" t="s">
        <v>5930</v>
      </c>
      <c r="B277" t="s">
        <v>6035</v>
      </c>
    </row>
    <row r="278" spans="1:2" x14ac:dyDescent="0.25">
      <c r="A278" s="1" t="s">
        <v>5930</v>
      </c>
      <c r="B278" t="s">
        <v>6035</v>
      </c>
    </row>
    <row r="279" spans="1:2" x14ac:dyDescent="0.25">
      <c r="A279" s="1" t="s">
        <v>5930</v>
      </c>
      <c r="B279" t="s">
        <v>6035</v>
      </c>
    </row>
    <row r="280" spans="1:2" x14ac:dyDescent="0.25">
      <c r="A280" s="1" t="s">
        <v>5930</v>
      </c>
      <c r="B280" t="s">
        <v>6035</v>
      </c>
    </row>
    <row r="281" spans="1:2" x14ac:dyDescent="0.25">
      <c r="A281" s="1" t="s">
        <v>5930</v>
      </c>
      <c r="B281" t="s">
        <v>6035</v>
      </c>
    </row>
    <row r="282" spans="1:2" x14ac:dyDescent="0.25">
      <c r="A282" s="1" t="s">
        <v>5930</v>
      </c>
      <c r="B282" t="s">
        <v>6035</v>
      </c>
    </row>
    <row r="283" spans="1:2" x14ac:dyDescent="0.25">
      <c r="A283" s="1" t="s">
        <v>5930</v>
      </c>
      <c r="B283" t="s">
        <v>6036</v>
      </c>
    </row>
    <row r="284" spans="1:2" x14ac:dyDescent="0.25">
      <c r="A284" s="1" t="s">
        <v>5930</v>
      </c>
      <c r="B284" t="s">
        <v>6036</v>
      </c>
    </row>
    <row r="285" spans="1:2" x14ac:dyDescent="0.25">
      <c r="A285" s="1" t="s">
        <v>5930</v>
      </c>
      <c r="B285" t="s">
        <v>6036</v>
      </c>
    </row>
    <row r="286" spans="1:2" x14ac:dyDescent="0.25">
      <c r="A286" s="1" t="s">
        <v>5930</v>
      </c>
      <c r="B286" t="s">
        <v>6037</v>
      </c>
    </row>
    <row r="287" spans="1:2" x14ac:dyDescent="0.25">
      <c r="A287" s="1" t="s">
        <v>5930</v>
      </c>
      <c r="B287" t="s">
        <v>6037</v>
      </c>
    </row>
    <row r="288" spans="1:2" x14ac:dyDescent="0.25">
      <c r="A288" s="1" t="s">
        <v>5930</v>
      </c>
      <c r="B288" t="s">
        <v>6037</v>
      </c>
    </row>
    <row r="289" spans="1:2" x14ac:dyDescent="0.25">
      <c r="A289" s="1" t="s">
        <v>5930</v>
      </c>
      <c r="B289" t="s">
        <v>6037</v>
      </c>
    </row>
    <row r="290" spans="1:2" x14ac:dyDescent="0.25">
      <c r="A290" s="1" t="s">
        <v>5930</v>
      </c>
      <c r="B290" t="s">
        <v>6037</v>
      </c>
    </row>
    <row r="291" spans="1:2" x14ac:dyDescent="0.25">
      <c r="A291" s="1" t="s">
        <v>5930</v>
      </c>
      <c r="B291" t="s">
        <v>6038</v>
      </c>
    </row>
    <row r="292" spans="1:2" x14ac:dyDescent="0.25">
      <c r="A292" s="1" t="s">
        <v>5930</v>
      </c>
      <c r="B292" t="s">
        <v>6038</v>
      </c>
    </row>
    <row r="293" spans="1:2" x14ac:dyDescent="0.25">
      <c r="A293" s="1" t="s">
        <v>5930</v>
      </c>
      <c r="B293" t="s">
        <v>6038</v>
      </c>
    </row>
    <row r="294" spans="1:2" x14ac:dyDescent="0.25">
      <c r="A294" s="1" t="s">
        <v>5930</v>
      </c>
      <c r="B294" t="s">
        <v>6038</v>
      </c>
    </row>
    <row r="295" spans="1:2" x14ac:dyDescent="0.25">
      <c r="A295" s="1" t="s">
        <v>5930</v>
      </c>
      <c r="B295" t="s">
        <v>6038</v>
      </c>
    </row>
    <row r="296" spans="1:2" x14ac:dyDescent="0.25">
      <c r="A296" s="1" t="s">
        <v>5930</v>
      </c>
      <c r="B296" t="s">
        <v>6038</v>
      </c>
    </row>
    <row r="297" spans="1:2" x14ac:dyDescent="0.25">
      <c r="A297" s="1" t="s">
        <v>5930</v>
      </c>
      <c r="B297" t="s">
        <v>6038</v>
      </c>
    </row>
    <row r="298" spans="1:2" x14ac:dyDescent="0.25">
      <c r="A298" s="1" t="s">
        <v>5930</v>
      </c>
      <c r="B298" t="s">
        <v>6039</v>
      </c>
    </row>
    <row r="299" spans="1:2" x14ac:dyDescent="0.25">
      <c r="A299" s="1" t="s">
        <v>5930</v>
      </c>
      <c r="B299" t="s">
        <v>6039</v>
      </c>
    </row>
    <row r="300" spans="1:2" x14ac:dyDescent="0.25">
      <c r="A300" s="1" t="s">
        <v>5930</v>
      </c>
      <c r="B300" t="s">
        <v>6039</v>
      </c>
    </row>
    <row r="301" spans="1:2" x14ac:dyDescent="0.25">
      <c r="A301" s="1" t="s">
        <v>5930</v>
      </c>
      <c r="B301" t="s">
        <v>6040</v>
      </c>
    </row>
    <row r="302" spans="1:2" x14ac:dyDescent="0.25">
      <c r="A302" s="1" t="s">
        <v>5930</v>
      </c>
      <c r="B302" t="s">
        <v>6041</v>
      </c>
    </row>
    <row r="303" spans="1:2" x14ac:dyDescent="0.25">
      <c r="A303" s="1" t="s">
        <v>5930</v>
      </c>
      <c r="B303" t="s">
        <v>6042</v>
      </c>
    </row>
    <row r="304" spans="1:2" x14ac:dyDescent="0.25">
      <c r="A304" s="1" t="s">
        <v>5930</v>
      </c>
      <c r="B304" t="s">
        <v>6042</v>
      </c>
    </row>
    <row r="305" spans="1:2" x14ac:dyDescent="0.25">
      <c r="A305" s="1" t="s">
        <v>5930</v>
      </c>
      <c r="B305" t="s">
        <v>6042</v>
      </c>
    </row>
    <row r="306" spans="1:2" x14ac:dyDescent="0.25">
      <c r="A306" s="1" t="s">
        <v>5930</v>
      </c>
      <c r="B306" t="s">
        <v>6042</v>
      </c>
    </row>
    <row r="307" spans="1:2" x14ac:dyDescent="0.25">
      <c r="A307" s="1" t="s">
        <v>5930</v>
      </c>
      <c r="B307" t="s">
        <v>6043</v>
      </c>
    </row>
    <row r="308" spans="1:2" x14ac:dyDescent="0.25">
      <c r="A308" s="1" t="s">
        <v>5930</v>
      </c>
      <c r="B308" t="s">
        <v>6043</v>
      </c>
    </row>
    <row r="309" spans="1:2" x14ac:dyDescent="0.25">
      <c r="A309" s="1" t="s">
        <v>5930</v>
      </c>
      <c r="B309" t="s">
        <v>6043</v>
      </c>
    </row>
    <row r="310" spans="1:2" x14ac:dyDescent="0.25">
      <c r="A310" s="1" t="s">
        <v>5930</v>
      </c>
      <c r="B310" t="s">
        <v>6043</v>
      </c>
    </row>
    <row r="311" spans="1:2" x14ac:dyDescent="0.25">
      <c r="A311" s="1" t="s">
        <v>5930</v>
      </c>
      <c r="B311" t="s">
        <v>6043</v>
      </c>
    </row>
    <row r="312" spans="1:2" x14ac:dyDescent="0.25">
      <c r="A312" s="1" t="s">
        <v>5930</v>
      </c>
      <c r="B312" t="s">
        <v>6044</v>
      </c>
    </row>
    <row r="313" spans="1:2" x14ac:dyDescent="0.25">
      <c r="A313" s="1" t="s">
        <v>5930</v>
      </c>
      <c r="B313" t="s">
        <v>6044</v>
      </c>
    </row>
    <row r="314" spans="1:2" x14ac:dyDescent="0.25">
      <c r="A314" s="1" t="s">
        <v>5930</v>
      </c>
      <c r="B314" t="s">
        <v>6045</v>
      </c>
    </row>
    <row r="315" spans="1:2" x14ac:dyDescent="0.25">
      <c r="A315" s="1" t="s">
        <v>5930</v>
      </c>
      <c r="B315" t="s">
        <v>6045</v>
      </c>
    </row>
    <row r="316" spans="1:2" x14ac:dyDescent="0.25">
      <c r="A316" s="1" t="s">
        <v>5930</v>
      </c>
      <c r="B316" t="s">
        <v>6046</v>
      </c>
    </row>
    <row r="317" spans="1:2" x14ac:dyDescent="0.25">
      <c r="A317" s="1" t="s">
        <v>5930</v>
      </c>
      <c r="B317" t="s">
        <v>6046</v>
      </c>
    </row>
    <row r="318" spans="1:2" x14ac:dyDescent="0.25">
      <c r="A318" s="1" t="s">
        <v>5930</v>
      </c>
      <c r="B318" t="s">
        <v>6046</v>
      </c>
    </row>
    <row r="319" spans="1:2" x14ac:dyDescent="0.25">
      <c r="A319" s="1" t="s">
        <v>5930</v>
      </c>
      <c r="B319" t="s">
        <v>6047</v>
      </c>
    </row>
    <row r="320" spans="1:2" x14ac:dyDescent="0.25">
      <c r="A320" s="1" t="s">
        <v>5930</v>
      </c>
      <c r="B320" t="s">
        <v>6048</v>
      </c>
    </row>
    <row r="321" spans="1:2" x14ac:dyDescent="0.25">
      <c r="A321" s="1" t="s">
        <v>5930</v>
      </c>
      <c r="B321" t="s">
        <v>6049</v>
      </c>
    </row>
    <row r="322" spans="1:2" x14ac:dyDescent="0.25">
      <c r="A322" s="1" t="s">
        <v>5930</v>
      </c>
      <c r="B322" t="s">
        <v>6050</v>
      </c>
    </row>
    <row r="323" spans="1:2" x14ac:dyDescent="0.25">
      <c r="A323" s="1" t="s">
        <v>5930</v>
      </c>
      <c r="B323" t="s">
        <v>6051</v>
      </c>
    </row>
    <row r="324" spans="1:2" x14ac:dyDescent="0.25">
      <c r="A324" s="1" t="s">
        <v>5930</v>
      </c>
      <c r="B324" t="s">
        <v>6052</v>
      </c>
    </row>
    <row r="325" spans="1:2" x14ac:dyDescent="0.25">
      <c r="A325" s="1" t="s">
        <v>5930</v>
      </c>
      <c r="B325" t="s">
        <v>6053</v>
      </c>
    </row>
    <row r="326" spans="1:2" x14ac:dyDescent="0.25">
      <c r="A326" s="1" t="s">
        <v>5930</v>
      </c>
      <c r="B326" t="s">
        <v>6053</v>
      </c>
    </row>
    <row r="327" spans="1:2" x14ac:dyDescent="0.25">
      <c r="A327" s="1" t="s">
        <v>5930</v>
      </c>
      <c r="B327" t="s">
        <v>6053</v>
      </c>
    </row>
    <row r="328" spans="1:2" x14ac:dyDescent="0.25">
      <c r="A328" s="1" t="s">
        <v>5930</v>
      </c>
      <c r="B328" t="s">
        <v>6054</v>
      </c>
    </row>
    <row r="329" spans="1:2" x14ac:dyDescent="0.25">
      <c r="A329" s="1" t="s">
        <v>5930</v>
      </c>
      <c r="B329" t="s">
        <v>6054</v>
      </c>
    </row>
    <row r="330" spans="1:2" x14ac:dyDescent="0.25">
      <c r="A330" s="1" t="s">
        <v>5930</v>
      </c>
      <c r="B330" t="s">
        <v>6054</v>
      </c>
    </row>
    <row r="331" spans="1:2" x14ac:dyDescent="0.25">
      <c r="A331" s="1" t="s">
        <v>5930</v>
      </c>
      <c r="B331" t="s">
        <v>6054</v>
      </c>
    </row>
    <row r="332" spans="1:2" x14ac:dyDescent="0.25">
      <c r="A332" s="1" t="s">
        <v>5930</v>
      </c>
      <c r="B332" t="s">
        <v>6054</v>
      </c>
    </row>
    <row r="333" spans="1:2" x14ac:dyDescent="0.25">
      <c r="A333" s="1" t="s">
        <v>5930</v>
      </c>
      <c r="B333" t="s">
        <v>6054</v>
      </c>
    </row>
    <row r="334" spans="1:2" x14ac:dyDescent="0.25">
      <c r="A334" s="1" t="s">
        <v>5930</v>
      </c>
      <c r="B334" t="s">
        <v>6055</v>
      </c>
    </row>
    <row r="335" spans="1:2" x14ac:dyDescent="0.25">
      <c r="A335" s="1" t="s">
        <v>5930</v>
      </c>
      <c r="B335" t="s">
        <v>6055</v>
      </c>
    </row>
    <row r="336" spans="1:2" x14ac:dyDescent="0.25">
      <c r="A336" s="1" t="s">
        <v>5930</v>
      </c>
      <c r="B336" t="s">
        <v>6055</v>
      </c>
    </row>
    <row r="337" spans="1:2" x14ac:dyDescent="0.25">
      <c r="A337" s="1" t="s">
        <v>5930</v>
      </c>
      <c r="B337" t="s">
        <v>6056</v>
      </c>
    </row>
    <row r="338" spans="1:2" x14ac:dyDescent="0.25">
      <c r="A338" s="1" t="s">
        <v>5930</v>
      </c>
      <c r="B338" t="s">
        <v>6056</v>
      </c>
    </row>
    <row r="339" spans="1:2" x14ac:dyDescent="0.25">
      <c r="A339" s="1" t="s">
        <v>5930</v>
      </c>
      <c r="B339" t="s">
        <v>6056</v>
      </c>
    </row>
    <row r="340" spans="1:2" x14ac:dyDescent="0.25">
      <c r="A340" s="1" t="s">
        <v>5930</v>
      </c>
      <c r="B340" t="s">
        <v>6057</v>
      </c>
    </row>
    <row r="341" spans="1:2" x14ac:dyDescent="0.25">
      <c r="A341" s="1" t="s">
        <v>5930</v>
      </c>
      <c r="B341" t="s">
        <v>6057</v>
      </c>
    </row>
    <row r="342" spans="1:2" x14ac:dyDescent="0.25">
      <c r="A342" s="1" t="s">
        <v>5930</v>
      </c>
      <c r="B342" t="s">
        <v>6058</v>
      </c>
    </row>
    <row r="343" spans="1:2" x14ac:dyDescent="0.25">
      <c r="A343" s="1" t="s">
        <v>5930</v>
      </c>
      <c r="B343" t="s">
        <v>6059</v>
      </c>
    </row>
    <row r="344" spans="1:2" x14ac:dyDescent="0.25">
      <c r="A344" s="1" t="s">
        <v>5930</v>
      </c>
      <c r="B344" t="s">
        <v>6060</v>
      </c>
    </row>
    <row r="345" spans="1:2" x14ac:dyDescent="0.25">
      <c r="A345" s="1" t="s">
        <v>5930</v>
      </c>
      <c r="B345" t="s">
        <v>6060</v>
      </c>
    </row>
    <row r="346" spans="1:2" x14ac:dyDescent="0.25">
      <c r="A346" s="1" t="s">
        <v>5930</v>
      </c>
      <c r="B346" t="s">
        <v>6061</v>
      </c>
    </row>
    <row r="347" spans="1:2" x14ac:dyDescent="0.25">
      <c r="A347" s="1" t="s">
        <v>5930</v>
      </c>
      <c r="B347" t="s">
        <v>6062</v>
      </c>
    </row>
    <row r="348" spans="1:2" x14ac:dyDescent="0.25">
      <c r="A348" s="1" t="s">
        <v>5930</v>
      </c>
      <c r="B348" t="s">
        <v>6062</v>
      </c>
    </row>
    <row r="349" spans="1:2" x14ac:dyDescent="0.25">
      <c r="A349" s="1" t="s">
        <v>5930</v>
      </c>
      <c r="B349" t="s">
        <v>6063</v>
      </c>
    </row>
    <row r="350" spans="1:2" x14ac:dyDescent="0.25">
      <c r="A350" s="1" t="s">
        <v>5930</v>
      </c>
      <c r="B350" t="s">
        <v>6063</v>
      </c>
    </row>
    <row r="351" spans="1:2" x14ac:dyDescent="0.25">
      <c r="A351" s="1" t="s">
        <v>5930</v>
      </c>
      <c r="B351" t="s">
        <v>6063</v>
      </c>
    </row>
    <row r="352" spans="1:2" x14ac:dyDescent="0.25">
      <c r="A352" s="1" t="s">
        <v>5930</v>
      </c>
      <c r="B352" t="s">
        <v>6063</v>
      </c>
    </row>
    <row r="353" spans="1:2" x14ac:dyDescent="0.25">
      <c r="A353" s="1" t="s">
        <v>5930</v>
      </c>
      <c r="B353" t="s">
        <v>6063</v>
      </c>
    </row>
    <row r="354" spans="1:2" x14ac:dyDescent="0.25">
      <c r="A354" s="1" t="s">
        <v>5930</v>
      </c>
      <c r="B354" t="s">
        <v>6064</v>
      </c>
    </row>
    <row r="355" spans="1:2" x14ac:dyDescent="0.25">
      <c r="A355" s="1" t="s">
        <v>5930</v>
      </c>
      <c r="B355" t="s">
        <v>6065</v>
      </c>
    </row>
    <row r="356" spans="1:2" x14ac:dyDescent="0.25">
      <c r="A356" s="1" t="s">
        <v>5930</v>
      </c>
      <c r="B356" t="s">
        <v>6066</v>
      </c>
    </row>
    <row r="357" spans="1:2" x14ac:dyDescent="0.25">
      <c r="A357" s="1" t="s">
        <v>5930</v>
      </c>
      <c r="B357" t="s">
        <v>6067</v>
      </c>
    </row>
    <row r="358" spans="1:2" x14ac:dyDescent="0.25">
      <c r="A358" s="1" t="s">
        <v>5930</v>
      </c>
      <c r="B358" t="s">
        <v>6067</v>
      </c>
    </row>
    <row r="359" spans="1:2" x14ac:dyDescent="0.25">
      <c r="A359" s="1" t="s">
        <v>5930</v>
      </c>
      <c r="B359" t="s">
        <v>6067</v>
      </c>
    </row>
    <row r="360" spans="1:2" x14ac:dyDescent="0.25">
      <c r="A360" s="1" t="s">
        <v>5930</v>
      </c>
      <c r="B360" t="s">
        <v>6068</v>
      </c>
    </row>
    <row r="361" spans="1:2" x14ac:dyDescent="0.25">
      <c r="A361" s="1" t="s">
        <v>5930</v>
      </c>
      <c r="B361" t="s">
        <v>6068</v>
      </c>
    </row>
    <row r="362" spans="1:2" x14ac:dyDescent="0.25">
      <c r="A362" s="1" t="s">
        <v>5930</v>
      </c>
      <c r="B362" t="s">
        <v>6069</v>
      </c>
    </row>
    <row r="363" spans="1:2" x14ac:dyDescent="0.25">
      <c r="A363" s="1" t="s">
        <v>5930</v>
      </c>
      <c r="B363" t="s">
        <v>6069</v>
      </c>
    </row>
    <row r="364" spans="1:2" x14ac:dyDescent="0.25">
      <c r="A364" s="1" t="s">
        <v>5930</v>
      </c>
      <c r="B364" t="s">
        <v>6069</v>
      </c>
    </row>
    <row r="365" spans="1:2" x14ac:dyDescent="0.25">
      <c r="A365" s="1" t="s">
        <v>5930</v>
      </c>
      <c r="B365" t="s">
        <v>6069</v>
      </c>
    </row>
    <row r="366" spans="1:2" x14ac:dyDescent="0.25">
      <c r="A366" s="1" t="s">
        <v>5930</v>
      </c>
      <c r="B366" t="s">
        <v>6069</v>
      </c>
    </row>
    <row r="367" spans="1:2" x14ac:dyDescent="0.25">
      <c r="A367" s="1" t="s">
        <v>5930</v>
      </c>
      <c r="B367" t="s">
        <v>6069</v>
      </c>
    </row>
    <row r="368" spans="1:2" x14ac:dyDescent="0.25">
      <c r="A368" s="1" t="s">
        <v>5930</v>
      </c>
      <c r="B368" t="s">
        <v>6069</v>
      </c>
    </row>
    <row r="369" spans="1:2" x14ac:dyDescent="0.25">
      <c r="A369" s="1" t="s">
        <v>5930</v>
      </c>
      <c r="B369" t="s">
        <v>6070</v>
      </c>
    </row>
    <row r="370" spans="1:2" x14ac:dyDescent="0.25">
      <c r="A370" s="1" t="s">
        <v>5930</v>
      </c>
      <c r="B370" t="s">
        <v>6071</v>
      </c>
    </row>
    <row r="371" spans="1:2" x14ac:dyDescent="0.25">
      <c r="A371" s="1" t="s">
        <v>5930</v>
      </c>
      <c r="B371" t="s">
        <v>6071</v>
      </c>
    </row>
    <row r="372" spans="1:2" x14ac:dyDescent="0.25">
      <c r="A372" s="1" t="s">
        <v>5930</v>
      </c>
      <c r="B372" t="s">
        <v>6071</v>
      </c>
    </row>
    <row r="373" spans="1:2" x14ac:dyDescent="0.25">
      <c r="A373" s="1" t="s">
        <v>5930</v>
      </c>
      <c r="B373" t="s">
        <v>6071</v>
      </c>
    </row>
    <row r="374" spans="1:2" x14ac:dyDescent="0.25">
      <c r="A374" s="1" t="s">
        <v>5930</v>
      </c>
      <c r="B374" t="s">
        <v>6071</v>
      </c>
    </row>
    <row r="375" spans="1:2" x14ac:dyDescent="0.25">
      <c r="A375" s="1" t="s">
        <v>5930</v>
      </c>
      <c r="B375" t="s">
        <v>6071</v>
      </c>
    </row>
    <row r="376" spans="1:2" x14ac:dyDescent="0.25">
      <c r="A376" s="1" t="s">
        <v>5930</v>
      </c>
      <c r="B376" t="s">
        <v>6071</v>
      </c>
    </row>
    <row r="377" spans="1:2" x14ac:dyDescent="0.25">
      <c r="A377" s="1" t="s">
        <v>5930</v>
      </c>
      <c r="B377" t="s">
        <v>6072</v>
      </c>
    </row>
    <row r="378" spans="1:2" x14ac:dyDescent="0.25">
      <c r="A378" s="1" t="s">
        <v>5930</v>
      </c>
      <c r="B378" t="s">
        <v>6072</v>
      </c>
    </row>
    <row r="379" spans="1:2" x14ac:dyDescent="0.25">
      <c r="A379" s="1" t="s">
        <v>5930</v>
      </c>
      <c r="B379" t="s">
        <v>6072</v>
      </c>
    </row>
    <row r="380" spans="1:2" x14ac:dyDescent="0.25">
      <c r="A380" s="1" t="s">
        <v>5930</v>
      </c>
      <c r="B380" t="s">
        <v>6073</v>
      </c>
    </row>
    <row r="381" spans="1:2" x14ac:dyDescent="0.25">
      <c r="A381" s="1" t="s">
        <v>5930</v>
      </c>
      <c r="B381" t="s">
        <v>6073</v>
      </c>
    </row>
    <row r="382" spans="1:2" x14ac:dyDescent="0.25">
      <c r="A382" s="1" t="s">
        <v>5930</v>
      </c>
      <c r="B382" t="s">
        <v>6073</v>
      </c>
    </row>
    <row r="383" spans="1:2" x14ac:dyDescent="0.25">
      <c r="A383" s="1" t="s">
        <v>5930</v>
      </c>
      <c r="B383" t="s">
        <v>6073</v>
      </c>
    </row>
    <row r="384" spans="1:2" x14ac:dyDescent="0.25">
      <c r="A384" s="1" t="s">
        <v>5930</v>
      </c>
      <c r="B384" t="s">
        <v>6073</v>
      </c>
    </row>
    <row r="385" spans="1:2" x14ac:dyDescent="0.25">
      <c r="A385" s="1" t="s">
        <v>5930</v>
      </c>
      <c r="B385" t="s">
        <v>6073</v>
      </c>
    </row>
    <row r="386" spans="1:2" x14ac:dyDescent="0.25">
      <c r="A386" s="1" t="s">
        <v>5930</v>
      </c>
      <c r="B386" t="s">
        <v>6074</v>
      </c>
    </row>
    <row r="387" spans="1:2" x14ac:dyDescent="0.25">
      <c r="A387" s="1" t="s">
        <v>5930</v>
      </c>
      <c r="B387" t="s">
        <v>6074</v>
      </c>
    </row>
    <row r="388" spans="1:2" x14ac:dyDescent="0.25">
      <c r="A388" s="1" t="s">
        <v>5930</v>
      </c>
      <c r="B388" t="s">
        <v>6075</v>
      </c>
    </row>
    <row r="389" spans="1:2" x14ac:dyDescent="0.25">
      <c r="A389" s="1" t="s">
        <v>5930</v>
      </c>
      <c r="B389" t="s">
        <v>6076</v>
      </c>
    </row>
    <row r="390" spans="1:2" x14ac:dyDescent="0.25">
      <c r="A390" s="1" t="s">
        <v>5930</v>
      </c>
      <c r="B390" t="s">
        <v>6077</v>
      </c>
    </row>
    <row r="391" spans="1:2" x14ac:dyDescent="0.25">
      <c r="A391" s="1" t="s">
        <v>5930</v>
      </c>
      <c r="B391" t="s">
        <v>6078</v>
      </c>
    </row>
    <row r="392" spans="1:2" x14ac:dyDescent="0.25">
      <c r="A392" s="1" t="s">
        <v>5930</v>
      </c>
      <c r="B392" t="s">
        <v>6078</v>
      </c>
    </row>
    <row r="393" spans="1:2" x14ac:dyDescent="0.25">
      <c r="A393" s="1" t="s">
        <v>5930</v>
      </c>
      <c r="B393" t="s">
        <v>6078</v>
      </c>
    </row>
    <row r="394" spans="1:2" x14ac:dyDescent="0.25">
      <c r="A394" s="1" t="s">
        <v>5930</v>
      </c>
      <c r="B394" t="s">
        <v>6079</v>
      </c>
    </row>
    <row r="395" spans="1:2" x14ac:dyDescent="0.25">
      <c r="A395" s="1" t="s">
        <v>5930</v>
      </c>
      <c r="B395" t="s">
        <v>6080</v>
      </c>
    </row>
    <row r="396" spans="1:2" x14ac:dyDescent="0.25">
      <c r="A396" s="1" t="s">
        <v>5930</v>
      </c>
      <c r="B396" t="s">
        <v>6080</v>
      </c>
    </row>
    <row r="397" spans="1:2" x14ac:dyDescent="0.25">
      <c r="A397" s="1" t="s">
        <v>5930</v>
      </c>
      <c r="B397" t="s">
        <v>6080</v>
      </c>
    </row>
    <row r="398" spans="1:2" x14ac:dyDescent="0.25">
      <c r="A398" s="1" t="s">
        <v>5930</v>
      </c>
      <c r="B398" t="s">
        <v>6081</v>
      </c>
    </row>
    <row r="399" spans="1:2" x14ac:dyDescent="0.25">
      <c r="A399" s="1" t="s">
        <v>5930</v>
      </c>
      <c r="B399" t="s">
        <v>6081</v>
      </c>
    </row>
    <row r="400" spans="1:2" x14ac:dyDescent="0.25">
      <c r="A400" s="1" t="s">
        <v>5930</v>
      </c>
      <c r="B400" t="s">
        <v>6082</v>
      </c>
    </row>
    <row r="401" spans="1:2" x14ac:dyDescent="0.25">
      <c r="A401" s="1" t="s">
        <v>5930</v>
      </c>
      <c r="B401" t="s">
        <v>6082</v>
      </c>
    </row>
    <row r="402" spans="1:2" x14ac:dyDescent="0.25">
      <c r="A402" s="1" t="s">
        <v>5930</v>
      </c>
      <c r="B402" t="s">
        <v>6083</v>
      </c>
    </row>
    <row r="403" spans="1:2" x14ac:dyDescent="0.25">
      <c r="A403" s="1" t="s">
        <v>5930</v>
      </c>
      <c r="B403" t="s">
        <v>6084</v>
      </c>
    </row>
    <row r="404" spans="1:2" x14ac:dyDescent="0.25">
      <c r="A404" s="1" t="s">
        <v>5930</v>
      </c>
      <c r="B404" t="s">
        <v>6084</v>
      </c>
    </row>
    <row r="405" spans="1:2" x14ac:dyDescent="0.25">
      <c r="A405" s="1" t="s">
        <v>5930</v>
      </c>
      <c r="B405" t="s">
        <v>6084</v>
      </c>
    </row>
    <row r="406" spans="1:2" x14ac:dyDescent="0.25">
      <c r="A406" s="1" t="s">
        <v>5930</v>
      </c>
      <c r="B406" t="s">
        <v>6084</v>
      </c>
    </row>
    <row r="407" spans="1:2" x14ac:dyDescent="0.25">
      <c r="A407" s="1" t="s">
        <v>5930</v>
      </c>
      <c r="B407" t="s">
        <v>6085</v>
      </c>
    </row>
    <row r="408" spans="1:2" x14ac:dyDescent="0.25">
      <c r="A408" s="1" t="s">
        <v>5930</v>
      </c>
      <c r="B408" t="s">
        <v>6085</v>
      </c>
    </row>
    <row r="409" spans="1:2" x14ac:dyDescent="0.25">
      <c r="A409" s="1" t="s">
        <v>5930</v>
      </c>
      <c r="B409" t="s">
        <v>6086</v>
      </c>
    </row>
    <row r="410" spans="1:2" x14ac:dyDescent="0.25">
      <c r="A410" s="1" t="s">
        <v>5930</v>
      </c>
      <c r="B410" t="s">
        <v>6087</v>
      </c>
    </row>
    <row r="411" spans="1:2" x14ac:dyDescent="0.25">
      <c r="A411" s="1" t="s">
        <v>5930</v>
      </c>
      <c r="B411" t="s">
        <v>6087</v>
      </c>
    </row>
    <row r="412" spans="1:2" x14ac:dyDescent="0.25">
      <c r="A412" s="1" t="s">
        <v>5930</v>
      </c>
      <c r="B412" t="s">
        <v>6087</v>
      </c>
    </row>
    <row r="413" spans="1:2" x14ac:dyDescent="0.25">
      <c r="A413" s="1" t="s">
        <v>5930</v>
      </c>
      <c r="B413" t="s">
        <v>6087</v>
      </c>
    </row>
    <row r="414" spans="1:2" x14ac:dyDescent="0.25">
      <c r="A414" s="1" t="s">
        <v>5930</v>
      </c>
      <c r="B414" t="s">
        <v>6087</v>
      </c>
    </row>
    <row r="415" spans="1:2" x14ac:dyDescent="0.25">
      <c r="A415" s="1" t="s">
        <v>5930</v>
      </c>
      <c r="B415" t="s">
        <v>6087</v>
      </c>
    </row>
    <row r="416" spans="1:2" x14ac:dyDescent="0.25">
      <c r="A416" s="1" t="s">
        <v>5930</v>
      </c>
      <c r="B416" t="s">
        <v>6087</v>
      </c>
    </row>
    <row r="417" spans="1:2" x14ac:dyDescent="0.25">
      <c r="A417" s="1" t="s">
        <v>5930</v>
      </c>
      <c r="B417" t="s">
        <v>6087</v>
      </c>
    </row>
    <row r="418" spans="1:2" x14ac:dyDescent="0.25">
      <c r="A418" s="1" t="s">
        <v>5930</v>
      </c>
      <c r="B418" t="s">
        <v>6087</v>
      </c>
    </row>
    <row r="419" spans="1:2" x14ac:dyDescent="0.25">
      <c r="A419" s="1" t="s">
        <v>5930</v>
      </c>
      <c r="B419" t="s">
        <v>6087</v>
      </c>
    </row>
    <row r="420" spans="1:2" x14ac:dyDescent="0.25">
      <c r="A420" s="1" t="s">
        <v>5930</v>
      </c>
      <c r="B420" t="s">
        <v>6087</v>
      </c>
    </row>
    <row r="421" spans="1:2" x14ac:dyDescent="0.25">
      <c r="A421" s="1" t="s">
        <v>5930</v>
      </c>
      <c r="B421" t="s">
        <v>6088</v>
      </c>
    </row>
    <row r="422" spans="1:2" x14ac:dyDescent="0.25">
      <c r="A422" s="1" t="s">
        <v>5930</v>
      </c>
      <c r="B422" t="s">
        <v>6089</v>
      </c>
    </row>
    <row r="423" spans="1:2" x14ac:dyDescent="0.25">
      <c r="A423" s="1" t="s">
        <v>5930</v>
      </c>
      <c r="B423" t="s">
        <v>6090</v>
      </c>
    </row>
    <row r="424" spans="1:2" x14ac:dyDescent="0.25">
      <c r="A424" s="1" t="s">
        <v>5930</v>
      </c>
      <c r="B424" t="s">
        <v>6091</v>
      </c>
    </row>
    <row r="425" spans="1:2" x14ac:dyDescent="0.25">
      <c r="A425" s="1" t="s">
        <v>5930</v>
      </c>
      <c r="B425" t="s">
        <v>6091</v>
      </c>
    </row>
    <row r="426" spans="1:2" x14ac:dyDescent="0.25">
      <c r="A426" s="1" t="s">
        <v>5930</v>
      </c>
      <c r="B426" t="s">
        <v>6091</v>
      </c>
    </row>
    <row r="427" spans="1:2" x14ac:dyDescent="0.25">
      <c r="A427" s="1" t="s">
        <v>5930</v>
      </c>
      <c r="B427" t="s">
        <v>6091</v>
      </c>
    </row>
    <row r="428" spans="1:2" x14ac:dyDescent="0.25">
      <c r="A428" s="1" t="s">
        <v>5930</v>
      </c>
      <c r="B428" t="s">
        <v>6091</v>
      </c>
    </row>
    <row r="429" spans="1:2" x14ac:dyDescent="0.25">
      <c r="A429" s="1" t="s">
        <v>5930</v>
      </c>
      <c r="B429" t="s">
        <v>6091</v>
      </c>
    </row>
    <row r="430" spans="1:2" x14ac:dyDescent="0.25">
      <c r="A430" s="1" t="s">
        <v>5930</v>
      </c>
      <c r="B430" t="s">
        <v>6091</v>
      </c>
    </row>
    <row r="431" spans="1:2" x14ac:dyDescent="0.25">
      <c r="A431" s="1" t="s">
        <v>5930</v>
      </c>
      <c r="B431" t="s">
        <v>6091</v>
      </c>
    </row>
    <row r="432" spans="1:2" x14ac:dyDescent="0.25">
      <c r="A432" s="1" t="s">
        <v>5930</v>
      </c>
      <c r="B432" t="s">
        <v>6091</v>
      </c>
    </row>
    <row r="433" spans="1:2" x14ac:dyDescent="0.25">
      <c r="A433" s="1" t="s">
        <v>5930</v>
      </c>
      <c r="B433" t="s">
        <v>6091</v>
      </c>
    </row>
    <row r="434" spans="1:2" x14ac:dyDescent="0.25">
      <c r="A434" s="1" t="s">
        <v>5930</v>
      </c>
      <c r="B434" t="s">
        <v>6091</v>
      </c>
    </row>
    <row r="435" spans="1:2" x14ac:dyDescent="0.25">
      <c r="A435" s="1" t="s">
        <v>5930</v>
      </c>
      <c r="B435" t="s">
        <v>6091</v>
      </c>
    </row>
    <row r="436" spans="1:2" x14ac:dyDescent="0.25">
      <c r="A436" s="1" t="s">
        <v>5930</v>
      </c>
      <c r="B436" t="s">
        <v>6091</v>
      </c>
    </row>
    <row r="437" spans="1:2" x14ac:dyDescent="0.25">
      <c r="A437" s="1" t="s">
        <v>5930</v>
      </c>
      <c r="B437" t="s">
        <v>6091</v>
      </c>
    </row>
    <row r="438" spans="1:2" x14ac:dyDescent="0.25">
      <c r="A438" s="1" t="s">
        <v>5930</v>
      </c>
      <c r="B438" t="s">
        <v>6092</v>
      </c>
    </row>
    <row r="439" spans="1:2" x14ac:dyDescent="0.25">
      <c r="A439" s="1" t="s">
        <v>5930</v>
      </c>
      <c r="B439" t="s">
        <v>6093</v>
      </c>
    </row>
    <row r="440" spans="1:2" x14ac:dyDescent="0.25">
      <c r="A440" s="1" t="s">
        <v>5930</v>
      </c>
      <c r="B440" t="s">
        <v>6094</v>
      </c>
    </row>
    <row r="441" spans="1:2" x14ac:dyDescent="0.25">
      <c r="A441" s="1" t="s">
        <v>5930</v>
      </c>
      <c r="B441" t="s">
        <v>6094</v>
      </c>
    </row>
    <row r="442" spans="1:2" x14ac:dyDescent="0.25">
      <c r="A442" s="1" t="s">
        <v>5930</v>
      </c>
      <c r="B442" t="s">
        <v>6095</v>
      </c>
    </row>
    <row r="443" spans="1:2" x14ac:dyDescent="0.25">
      <c r="A443" s="1" t="s">
        <v>5930</v>
      </c>
      <c r="B443" t="s">
        <v>6095</v>
      </c>
    </row>
    <row r="444" spans="1:2" x14ac:dyDescent="0.25">
      <c r="A444" s="1" t="s">
        <v>5930</v>
      </c>
      <c r="B444" t="s">
        <v>6095</v>
      </c>
    </row>
    <row r="445" spans="1:2" x14ac:dyDescent="0.25">
      <c r="A445" s="1" t="s">
        <v>5930</v>
      </c>
      <c r="B445" t="s">
        <v>6096</v>
      </c>
    </row>
    <row r="446" spans="1:2" x14ac:dyDescent="0.25">
      <c r="A446" s="1" t="s">
        <v>5930</v>
      </c>
      <c r="B446" t="s">
        <v>6096</v>
      </c>
    </row>
    <row r="447" spans="1:2" x14ac:dyDescent="0.25">
      <c r="A447" s="1" t="s">
        <v>5930</v>
      </c>
      <c r="B447" t="s">
        <v>6097</v>
      </c>
    </row>
    <row r="448" spans="1:2" x14ac:dyDescent="0.25">
      <c r="A448" s="1" t="s">
        <v>5930</v>
      </c>
      <c r="B448" t="s">
        <v>6097</v>
      </c>
    </row>
    <row r="449" spans="1:2" x14ac:dyDescent="0.25">
      <c r="A449" s="1" t="s">
        <v>5930</v>
      </c>
      <c r="B449" t="s">
        <v>6097</v>
      </c>
    </row>
    <row r="450" spans="1:2" x14ac:dyDescent="0.25">
      <c r="A450" s="1" t="s">
        <v>5930</v>
      </c>
      <c r="B450" t="s">
        <v>6097</v>
      </c>
    </row>
    <row r="451" spans="1:2" x14ac:dyDescent="0.25">
      <c r="A451" s="1" t="s">
        <v>5930</v>
      </c>
      <c r="B451" t="s">
        <v>6097</v>
      </c>
    </row>
    <row r="452" spans="1:2" x14ac:dyDescent="0.25">
      <c r="A452" s="1" t="s">
        <v>5930</v>
      </c>
      <c r="B452" t="s">
        <v>6098</v>
      </c>
    </row>
    <row r="453" spans="1:2" x14ac:dyDescent="0.25">
      <c r="A453" s="1" t="s">
        <v>5930</v>
      </c>
      <c r="B453" t="s">
        <v>6098</v>
      </c>
    </row>
    <row r="454" spans="1:2" x14ac:dyDescent="0.25">
      <c r="A454" s="1" t="s">
        <v>5930</v>
      </c>
      <c r="B454" t="s">
        <v>6098</v>
      </c>
    </row>
    <row r="455" spans="1:2" x14ac:dyDescent="0.25">
      <c r="A455" s="1" t="s">
        <v>5930</v>
      </c>
      <c r="B455" t="s">
        <v>6098</v>
      </c>
    </row>
    <row r="456" spans="1:2" x14ac:dyDescent="0.25">
      <c r="A456" s="1" t="s">
        <v>5930</v>
      </c>
      <c r="B456" t="s">
        <v>6099</v>
      </c>
    </row>
    <row r="457" spans="1:2" x14ac:dyDescent="0.25">
      <c r="A457" s="1" t="s">
        <v>5930</v>
      </c>
      <c r="B457" t="s">
        <v>6100</v>
      </c>
    </row>
    <row r="458" spans="1:2" x14ac:dyDescent="0.25">
      <c r="A458" s="1" t="s">
        <v>5930</v>
      </c>
      <c r="B458" t="s">
        <v>6100</v>
      </c>
    </row>
    <row r="459" spans="1:2" x14ac:dyDescent="0.25">
      <c r="A459" s="1" t="s">
        <v>5930</v>
      </c>
      <c r="B459" t="s">
        <v>6101</v>
      </c>
    </row>
    <row r="460" spans="1:2" x14ac:dyDescent="0.25">
      <c r="A460" s="1" t="s">
        <v>5930</v>
      </c>
      <c r="B460" t="s">
        <v>6101</v>
      </c>
    </row>
    <row r="461" spans="1:2" x14ac:dyDescent="0.25">
      <c r="A461" s="1" t="s">
        <v>5930</v>
      </c>
      <c r="B461" t="s">
        <v>6101</v>
      </c>
    </row>
    <row r="462" spans="1:2" x14ac:dyDescent="0.25">
      <c r="A462" s="1" t="s">
        <v>5930</v>
      </c>
      <c r="B462" t="s">
        <v>6101</v>
      </c>
    </row>
    <row r="463" spans="1:2" x14ac:dyDescent="0.25">
      <c r="A463" s="1" t="s">
        <v>5930</v>
      </c>
      <c r="B463" t="s">
        <v>6101</v>
      </c>
    </row>
    <row r="464" spans="1:2" x14ac:dyDescent="0.25">
      <c r="A464" s="1" t="s">
        <v>5930</v>
      </c>
      <c r="B464" t="s">
        <v>6102</v>
      </c>
    </row>
    <row r="465" spans="1:2" x14ac:dyDescent="0.25">
      <c r="A465" s="1" t="s">
        <v>5930</v>
      </c>
      <c r="B465" t="s">
        <v>6102</v>
      </c>
    </row>
    <row r="466" spans="1:2" x14ac:dyDescent="0.25">
      <c r="A466" s="1" t="s">
        <v>5930</v>
      </c>
      <c r="B466" t="s">
        <v>6102</v>
      </c>
    </row>
    <row r="467" spans="1:2" x14ac:dyDescent="0.25">
      <c r="A467" s="1" t="s">
        <v>5930</v>
      </c>
      <c r="B467" t="s">
        <v>6102</v>
      </c>
    </row>
    <row r="468" spans="1:2" x14ac:dyDescent="0.25">
      <c r="A468" s="1" t="s">
        <v>5930</v>
      </c>
      <c r="B468" t="s">
        <v>6103</v>
      </c>
    </row>
    <row r="469" spans="1:2" x14ac:dyDescent="0.25">
      <c r="A469" s="1" t="s">
        <v>5930</v>
      </c>
      <c r="B469" t="s">
        <v>6103</v>
      </c>
    </row>
    <row r="470" spans="1:2" x14ac:dyDescent="0.25">
      <c r="A470" s="1" t="s">
        <v>5930</v>
      </c>
      <c r="B470" t="s">
        <v>6103</v>
      </c>
    </row>
    <row r="471" spans="1:2" x14ac:dyDescent="0.25">
      <c r="A471" s="1" t="s">
        <v>5930</v>
      </c>
      <c r="B471" t="s">
        <v>6104</v>
      </c>
    </row>
    <row r="472" spans="1:2" x14ac:dyDescent="0.25">
      <c r="A472" s="1" t="s">
        <v>5930</v>
      </c>
      <c r="B472" t="s">
        <v>6104</v>
      </c>
    </row>
    <row r="473" spans="1:2" x14ac:dyDescent="0.25">
      <c r="A473" s="1" t="s">
        <v>5930</v>
      </c>
      <c r="B473" t="s">
        <v>6105</v>
      </c>
    </row>
    <row r="474" spans="1:2" x14ac:dyDescent="0.25">
      <c r="A474" s="1" t="s">
        <v>5930</v>
      </c>
      <c r="B474" t="s">
        <v>6106</v>
      </c>
    </row>
    <row r="475" spans="1:2" x14ac:dyDescent="0.25">
      <c r="A475" s="1" t="s">
        <v>5930</v>
      </c>
      <c r="B475" t="s">
        <v>6106</v>
      </c>
    </row>
    <row r="476" spans="1:2" x14ac:dyDescent="0.25">
      <c r="A476" s="1" t="s">
        <v>5930</v>
      </c>
      <c r="B476" t="s">
        <v>6107</v>
      </c>
    </row>
    <row r="477" spans="1:2" x14ac:dyDescent="0.25">
      <c r="A477" s="1" t="s">
        <v>5930</v>
      </c>
      <c r="B477" t="s">
        <v>6107</v>
      </c>
    </row>
    <row r="478" spans="1:2" x14ac:dyDescent="0.25">
      <c r="A478" s="1" t="s">
        <v>5930</v>
      </c>
      <c r="B478" t="s">
        <v>6108</v>
      </c>
    </row>
    <row r="479" spans="1:2" x14ac:dyDescent="0.25">
      <c r="A479" s="1" t="s">
        <v>5930</v>
      </c>
      <c r="B479" t="s">
        <v>6108</v>
      </c>
    </row>
    <row r="480" spans="1:2" x14ac:dyDescent="0.25">
      <c r="A480" s="1" t="s">
        <v>5930</v>
      </c>
      <c r="B480" t="s">
        <v>6109</v>
      </c>
    </row>
    <row r="481" spans="1:2" x14ac:dyDescent="0.25">
      <c r="A481" s="1" t="s">
        <v>5930</v>
      </c>
      <c r="B481" t="s">
        <v>6109</v>
      </c>
    </row>
    <row r="482" spans="1:2" x14ac:dyDescent="0.25">
      <c r="A482" s="1" t="s">
        <v>5930</v>
      </c>
      <c r="B482" t="s">
        <v>6109</v>
      </c>
    </row>
    <row r="483" spans="1:2" x14ac:dyDescent="0.25">
      <c r="A483" s="1" t="s">
        <v>5930</v>
      </c>
      <c r="B483" t="s">
        <v>6109</v>
      </c>
    </row>
    <row r="484" spans="1:2" x14ac:dyDescent="0.25">
      <c r="A484" s="1" t="s">
        <v>5930</v>
      </c>
      <c r="B484" t="s">
        <v>6109</v>
      </c>
    </row>
    <row r="485" spans="1:2" x14ac:dyDescent="0.25">
      <c r="A485" s="1" t="s">
        <v>5930</v>
      </c>
      <c r="B485" t="s">
        <v>6110</v>
      </c>
    </row>
    <row r="486" spans="1:2" x14ac:dyDescent="0.25">
      <c r="A486" s="1" t="s">
        <v>5930</v>
      </c>
      <c r="B486" t="s">
        <v>6111</v>
      </c>
    </row>
    <row r="487" spans="1:2" x14ac:dyDescent="0.25">
      <c r="A487" s="1" t="s">
        <v>5930</v>
      </c>
      <c r="B487" t="s">
        <v>6112</v>
      </c>
    </row>
    <row r="488" spans="1:2" x14ac:dyDescent="0.25">
      <c r="A488" s="1" t="s">
        <v>5930</v>
      </c>
      <c r="B488" t="s">
        <v>6113</v>
      </c>
    </row>
    <row r="489" spans="1:2" x14ac:dyDescent="0.25">
      <c r="A489" s="1" t="s">
        <v>5930</v>
      </c>
      <c r="B489" t="s">
        <v>6113</v>
      </c>
    </row>
    <row r="490" spans="1:2" x14ac:dyDescent="0.25">
      <c r="A490" s="1" t="s">
        <v>5930</v>
      </c>
      <c r="B490" t="s">
        <v>6114</v>
      </c>
    </row>
    <row r="491" spans="1:2" x14ac:dyDescent="0.25">
      <c r="A491" s="1" t="s">
        <v>5930</v>
      </c>
      <c r="B491" t="s">
        <v>6114</v>
      </c>
    </row>
    <row r="492" spans="1:2" x14ac:dyDescent="0.25">
      <c r="A492" s="1" t="s">
        <v>5930</v>
      </c>
      <c r="B492" t="s">
        <v>6114</v>
      </c>
    </row>
    <row r="493" spans="1:2" x14ac:dyDescent="0.25">
      <c r="A493" s="1" t="s">
        <v>5930</v>
      </c>
      <c r="B493" t="s">
        <v>6114</v>
      </c>
    </row>
    <row r="494" spans="1:2" x14ac:dyDescent="0.25">
      <c r="A494" s="1" t="s">
        <v>5930</v>
      </c>
      <c r="B494" t="s">
        <v>6114</v>
      </c>
    </row>
    <row r="495" spans="1:2" x14ac:dyDescent="0.25">
      <c r="A495" s="1" t="s">
        <v>5930</v>
      </c>
      <c r="B495" t="s">
        <v>6114</v>
      </c>
    </row>
    <row r="496" spans="1:2" x14ac:dyDescent="0.25">
      <c r="A496" s="1" t="s">
        <v>5930</v>
      </c>
      <c r="B496" t="s">
        <v>6114</v>
      </c>
    </row>
    <row r="497" spans="1:2" x14ac:dyDescent="0.25">
      <c r="A497" s="1" t="s">
        <v>5930</v>
      </c>
      <c r="B497" t="s">
        <v>6115</v>
      </c>
    </row>
    <row r="498" spans="1:2" x14ac:dyDescent="0.25">
      <c r="A498" s="1" t="s">
        <v>5930</v>
      </c>
      <c r="B498" t="s">
        <v>6115</v>
      </c>
    </row>
    <row r="499" spans="1:2" x14ac:dyDescent="0.25">
      <c r="A499" s="1" t="s">
        <v>5930</v>
      </c>
      <c r="B499" t="s">
        <v>6115</v>
      </c>
    </row>
    <row r="500" spans="1:2" x14ac:dyDescent="0.25">
      <c r="A500" s="1" t="s">
        <v>5930</v>
      </c>
      <c r="B500" t="s">
        <v>6116</v>
      </c>
    </row>
    <row r="501" spans="1:2" x14ac:dyDescent="0.25">
      <c r="A501" s="1" t="s">
        <v>5930</v>
      </c>
      <c r="B501" t="s">
        <v>6116</v>
      </c>
    </row>
    <row r="502" spans="1:2" x14ac:dyDescent="0.25">
      <c r="A502" s="1" t="s">
        <v>5930</v>
      </c>
      <c r="B502" t="s">
        <v>6116</v>
      </c>
    </row>
    <row r="503" spans="1:2" x14ac:dyDescent="0.25">
      <c r="A503" s="1" t="s">
        <v>5930</v>
      </c>
      <c r="B503" t="s">
        <v>6117</v>
      </c>
    </row>
    <row r="504" spans="1:2" x14ac:dyDescent="0.25">
      <c r="A504" s="1" t="s">
        <v>5930</v>
      </c>
      <c r="B504" t="s">
        <v>6118</v>
      </c>
    </row>
    <row r="505" spans="1:2" x14ac:dyDescent="0.25">
      <c r="A505" s="1" t="s">
        <v>5930</v>
      </c>
      <c r="B505" t="s">
        <v>6118</v>
      </c>
    </row>
    <row r="506" spans="1:2" x14ac:dyDescent="0.25">
      <c r="A506" s="1" t="s">
        <v>5930</v>
      </c>
      <c r="B506" t="s">
        <v>6119</v>
      </c>
    </row>
    <row r="507" spans="1:2" x14ac:dyDescent="0.25">
      <c r="A507" s="1" t="s">
        <v>5930</v>
      </c>
      <c r="B507" t="s">
        <v>6119</v>
      </c>
    </row>
    <row r="508" spans="1:2" x14ac:dyDescent="0.25">
      <c r="A508" s="1" t="s">
        <v>5930</v>
      </c>
      <c r="B508" t="s">
        <v>6120</v>
      </c>
    </row>
    <row r="509" spans="1:2" x14ac:dyDescent="0.25">
      <c r="A509" s="1" t="s">
        <v>5930</v>
      </c>
      <c r="B509" t="s">
        <v>6120</v>
      </c>
    </row>
    <row r="510" spans="1:2" x14ac:dyDescent="0.25">
      <c r="A510" s="1" t="s">
        <v>5930</v>
      </c>
      <c r="B510" t="s">
        <v>6120</v>
      </c>
    </row>
    <row r="511" spans="1:2" x14ac:dyDescent="0.25">
      <c r="A511" s="1" t="s">
        <v>5930</v>
      </c>
      <c r="B511" t="s">
        <v>6120</v>
      </c>
    </row>
    <row r="512" spans="1:2" x14ac:dyDescent="0.25">
      <c r="A512" s="1" t="s">
        <v>5930</v>
      </c>
      <c r="B512" t="s">
        <v>6120</v>
      </c>
    </row>
    <row r="513" spans="1:2" x14ac:dyDescent="0.25">
      <c r="A513" s="1" t="s">
        <v>5930</v>
      </c>
      <c r="B513" t="s">
        <v>6120</v>
      </c>
    </row>
    <row r="514" spans="1:2" x14ac:dyDescent="0.25">
      <c r="A514" s="1" t="s">
        <v>5930</v>
      </c>
      <c r="B514" t="s">
        <v>6121</v>
      </c>
    </row>
    <row r="515" spans="1:2" x14ac:dyDescent="0.25">
      <c r="A515" s="1" t="s">
        <v>5930</v>
      </c>
      <c r="B515" t="s">
        <v>6121</v>
      </c>
    </row>
    <row r="516" spans="1:2" x14ac:dyDescent="0.25">
      <c r="A516" s="1" t="s">
        <v>5930</v>
      </c>
      <c r="B516" t="s">
        <v>6122</v>
      </c>
    </row>
    <row r="517" spans="1:2" x14ac:dyDescent="0.25">
      <c r="A517" s="1" t="s">
        <v>5930</v>
      </c>
      <c r="B517" t="s">
        <v>6122</v>
      </c>
    </row>
    <row r="518" spans="1:2" x14ac:dyDescent="0.25">
      <c r="A518" s="1" t="s">
        <v>5930</v>
      </c>
      <c r="B518" t="s">
        <v>6122</v>
      </c>
    </row>
    <row r="519" spans="1:2" x14ac:dyDescent="0.25">
      <c r="A519" s="1" t="s">
        <v>5930</v>
      </c>
      <c r="B519" t="s">
        <v>6122</v>
      </c>
    </row>
    <row r="520" spans="1:2" x14ac:dyDescent="0.25">
      <c r="A520" s="1" t="s">
        <v>5930</v>
      </c>
      <c r="B520" t="s">
        <v>6122</v>
      </c>
    </row>
    <row r="521" spans="1:2" x14ac:dyDescent="0.25">
      <c r="A521" s="1" t="s">
        <v>5930</v>
      </c>
      <c r="B521" t="s">
        <v>6123</v>
      </c>
    </row>
    <row r="522" spans="1:2" x14ac:dyDescent="0.25">
      <c r="A522" s="1" t="s">
        <v>5930</v>
      </c>
      <c r="B522" t="s">
        <v>6123</v>
      </c>
    </row>
    <row r="523" spans="1:2" x14ac:dyDescent="0.25">
      <c r="A523" s="1" t="s">
        <v>5930</v>
      </c>
      <c r="B523" t="s">
        <v>6123</v>
      </c>
    </row>
    <row r="524" spans="1:2" x14ac:dyDescent="0.25">
      <c r="A524" s="1" t="s">
        <v>5930</v>
      </c>
      <c r="B524" t="s">
        <v>6123</v>
      </c>
    </row>
    <row r="525" spans="1:2" x14ac:dyDescent="0.25">
      <c r="A525" s="1" t="s">
        <v>5930</v>
      </c>
      <c r="B525" t="s">
        <v>6123</v>
      </c>
    </row>
    <row r="526" spans="1:2" x14ac:dyDescent="0.25">
      <c r="A526" s="1" t="s">
        <v>5930</v>
      </c>
      <c r="B526" t="s">
        <v>6123</v>
      </c>
    </row>
    <row r="527" spans="1:2" x14ac:dyDescent="0.25">
      <c r="A527" s="1" t="s">
        <v>5930</v>
      </c>
      <c r="B527" t="s">
        <v>6124</v>
      </c>
    </row>
    <row r="528" spans="1:2" x14ac:dyDescent="0.25">
      <c r="A528" s="1" t="s">
        <v>5930</v>
      </c>
      <c r="B528" t="s">
        <v>6125</v>
      </c>
    </row>
    <row r="529" spans="1:2" x14ac:dyDescent="0.25">
      <c r="A529" s="1" t="s">
        <v>5930</v>
      </c>
      <c r="B529" t="s">
        <v>6125</v>
      </c>
    </row>
    <row r="530" spans="1:2" x14ac:dyDescent="0.25">
      <c r="A530" s="1" t="s">
        <v>5930</v>
      </c>
      <c r="B530" t="s">
        <v>6126</v>
      </c>
    </row>
    <row r="531" spans="1:2" x14ac:dyDescent="0.25">
      <c r="A531" s="1" t="s">
        <v>5930</v>
      </c>
      <c r="B531" t="s">
        <v>6126</v>
      </c>
    </row>
    <row r="532" spans="1:2" x14ac:dyDescent="0.25">
      <c r="A532" s="1" t="s">
        <v>5930</v>
      </c>
      <c r="B532" t="s">
        <v>6126</v>
      </c>
    </row>
    <row r="533" spans="1:2" x14ac:dyDescent="0.25">
      <c r="A533" s="1" t="s">
        <v>5930</v>
      </c>
      <c r="B533" t="s">
        <v>6126</v>
      </c>
    </row>
    <row r="534" spans="1:2" x14ac:dyDescent="0.25">
      <c r="A534" s="1" t="s">
        <v>5930</v>
      </c>
      <c r="B534" t="s">
        <v>6127</v>
      </c>
    </row>
    <row r="535" spans="1:2" x14ac:dyDescent="0.25">
      <c r="A535" s="1" t="s">
        <v>5930</v>
      </c>
      <c r="B535" t="s">
        <v>6127</v>
      </c>
    </row>
    <row r="536" spans="1:2" x14ac:dyDescent="0.25">
      <c r="A536" s="1" t="s">
        <v>5930</v>
      </c>
      <c r="B536" t="s">
        <v>6127</v>
      </c>
    </row>
    <row r="537" spans="1:2" x14ac:dyDescent="0.25">
      <c r="A537" s="1" t="s">
        <v>5930</v>
      </c>
      <c r="B537" t="s">
        <v>6128</v>
      </c>
    </row>
    <row r="538" spans="1:2" x14ac:dyDescent="0.25">
      <c r="A538" s="1" t="s">
        <v>5930</v>
      </c>
      <c r="B538" t="s">
        <v>6128</v>
      </c>
    </row>
    <row r="539" spans="1:2" x14ac:dyDescent="0.25">
      <c r="A539" s="1" t="s">
        <v>5930</v>
      </c>
      <c r="B539" t="s">
        <v>6128</v>
      </c>
    </row>
    <row r="540" spans="1:2" x14ac:dyDescent="0.25">
      <c r="A540" s="1" t="s">
        <v>5930</v>
      </c>
      <c r="B540" t="s">
        <v>6128</v>
      </c>
    </row>
    <row r="541" spans="1:2" x14ac:dyDescent="0.25">
      <c r="A541" s="1" t="s">
        <v>5930</v>
      </c>
      <c r="B541" t="s">
        <v>6128</v>
      </c>
    </row>
    <row r="542" spans="1:2" x14ac:dyDescent="0.25">
      <c r="A542" s="1" t="s">
        <v>5930</v>
      </c>
      <c r="B542" t="s">
        <v>6128</v>
      </c>
    </row>
    <row r="543" spans="1:2" x14ac:dyDescent="0.25">
      <c r="A543" s="1" t="s">
        <v>5930</v>
      </c>
      <c r="B543" t="s">
        <v>6129</v>
      </c>
    </row>
    <row r="544" spans="1:2" x14ac:dyDescent="0.25">
      <c r="A544" s="1" t="s">
        <v>5930</v>
      </c>
      <c r="B544" t="s">
        <v>6129</v>
      </c>
    </row>
    <row r="545" spans="1:2" x14ac:dyDescent="0.25">
      <c r="A545" s="1" t="s">
        <v>5930</v>
      </c>
      <c r="B545" t="s">
        <v>6130</v>
      </c>
    </row>
    <row r="546" spans="1:2" x14ac:dyDescent="0.25">
      <c r="A546" s="1" t="s">
        <v>5930</v>
      </c>
      <c r="B546" t="s">
        <v>6131</v>
      </c>
    </row>
    <row r="547" spans="1:2" x14ac:dyDescent="0.25">
      <c r="A547" s="1" t="s">
        <v>5930</v>
      </c>
      <c r="B547" t="s">
        <v>6131</v>
      </c>
    </row>
    <row r="548" spans="1:2" x14ac:dyDescent="0.25">
      <c r="A548" s="1" t="s">
        <v>5930</v>
      </c>
      <c r="B548" t="s">
        <v>6131</v>
      </c>
    </row>
    <row r="549" spans="1:2" x14ac:dyDescent="0.25">
      <c r="A549" s="1" t="s">
        <v>5930</v>
      </c>
      <c r="B549" t="s">
        <v>6131</v>
      </c>
    </row>
    <row r="550" spans="1:2" x14ac:dyDescent="0.25">
      <c r="A550" s="1" t="s">
        <v>5930</v>
      </c>
      <c r="B550" t="s">
        <v>6131</v>
      </c>
    </row>
    <row r="551" spans="1:2" x14ac:dyDescent="0.25">
      <c r="A551" s="1" t="s">
        <v>5930</v>
      </c>
      <c r="B551" t="s">
        <v>6132</v>
      </c>
    </row>
    <row r="552" spans="1:2" x14ac:dyDescent="0.25">
      <c r="A552" s="1" t="s">
        <v>5930</v>
      </c>
      <c r="B552" t="s">
        <v>6132</v>
      </c>
    </row>
    <row r="553" spans="1:2" x14ac:dyDescent="0.25">
      <c r="A553" s="1" t="s">
        <v>5930</v>
      </c>
      <c r="B553" t="s">
        <v>6133</v>
      </c>
    </row>
    <row r="554" spans="1:2" x14ac:dyDescent="0.25">
      <c r="A554" s="1" t="s">
        <v>5930</v>
      </c>
      <c r="B554" t="s">
        <v>6134</v>
      </c>
    </row>
    <row r="555" spans="1:2" x14ac:dyDescent="0.25">
      <c r="A555" s="1" t="s">
        <v>5930</v>
      </c>
      <c r="B555" t="s">
        <v>6134</v>
      </c>
    </row>
    <row r="556" spans="1:2" x14ac:dyDescent="0.25">
      <c r="A556" s="1" t="s">
        <v>5930</v>
      </c>
      <c r="B556" t="s">
        <v>6135</v>
      </c>
    </row>
    <row r="557" spans="1:2" x14ac:dyDescent="0.25">
      <c r="A557" s="1" t="s">
        <v>5930</v>
      </c>
      <c r="B557" t="s">
        <v>6135</v>
      </c>
    </row>
    <row r="558" spans="1:2" x14ac:dyDescent="0.25">
      <c r="A558" s="1" t="s">
        <v>5930</v>
      </c>
      <c r="B558" t="s">
        <v>6135</v>
      </c>
    </row>
    <row r="559" spans="1:2" x14ac:dyDescent="0.25">
      <c r="A559" s="1" t="s">
        <v>5930</v>
      </c>
      <c r="B559" t="s">
        <v>6136</v>
      </c>
    </row>
    <row r="560" spans="1:2" x14ac:dyDescent="0.25">
      <c r="A560" s="1" t="s">
        <v>5930</v>
      </c>
      <c r="B560" t="s">
        <v>6137</v>
      </c>
    </row>
    <row r="561" spans="1:2" x14ac:dyDescent="0.25">
      <c r="A561" s="1" t="s">
        <v>5930</v>
      </c>
      <c r="B561" t="s">
        <v>6138</v>
      </c>
    </row>
    <row r="562" spans="1:2" x14ac:dyDescent="0.25">
      <c r="A562" s="1" t="s">
        <v>5930</v>
      </c>
      <c r="B562" t="s">
        <v>6138</v>
      </c>
    </row>
    <row r="563" spans="1:2" x14ac:dyDescent="0.25">
      <c r="A563" s="1" t="s">
        <v>5930</v>
      </c>
      <c r="B563" t="s">
        <v>6139</v>
      </c>
    </row>
    <row r="564" spans="1:2" x14ac:dyDescent="0.25">
      <c r="A564" s="1" t="s">
        <v>5930</v>
      </c>
      <c r="B564" t="s">
        <v>6139</v>
      </c>
    </row>
    <row r="565" spans="1:2" x14ac:dyDescent="0.25">
      <c r="A565" s="1" t="s">
        <v>5930</v>
      </c>
      <c r="B565" t="s">
        <v>6139</v>
      </c>
    </row>
    <row r="566" spans="1:2" x14ac:dyDescent="0.25">
      <c r="A566" s="1" t="s">
        <v>5930</v>
      </c>
      <c r="B566" t="s">
        <v>6139</v>
      </c>
    </row>
    <row r="567" spans="1:2" x14ac:dyDescent="0.25">
      <c r="A567" s="1" t="s">
        <v>5930</v>
      </c>
      <c r="B567" t="s">
        <v>6140</v>
      </c>
    </row>
    <row r="568" spans="1:2" x14ac:dyDescent="0.25">
      <c r="A568" s="1" t="s">
        <v>5930</v>
      </c>
      <c r="B568" t="s">
        <v>6141</v>
      </c>
    </row>
    <row r="569" spans="1:2" x14ac:dyDescent="0.25">
      <c r="A569" s="1" t="s">
        <v>5930</v>
      </c>
      <c r="B569" t="s">
        <v>6142</v>
      </c>
    </row>
    <row r="570" spans="1:2" x14ac:dyDescent="0.25">
      <c r="A570" s="1" t="s">
        <v>5930</v>
      </c>
      <c r="B570" t="s">
        <v>6142</v>
      </c>
    </row>
    <row r="571" spans="1:2" x14ac:dyDescent="0.25">
      <c r="A571" s="1" t="s">
        <v>5930</v>
      </c>
      <c r="B571" t="s">
        <v>6142</v>
      </c>
    </row>
    <row r="572" spans="1:2" x14ac:dyDescent="0.25">
      <c r="A572" s="1" t="s">
        <v>5930</v>
      </c>
      <c r="B572" t="s">
        <v>6143</v>
      </c>
    </row>
    <row r="573" spans="1:2" x14ac:dyDescent="0.25">
      <c r="A573" s="1" t="s">
        <v>5930</v>
      </c>
      <c r="B573" t="s">
        <v>6143</v>
      </c>
    </row>
    <row r="574" spans="1:2" x14ac:dyDescent="0.25">
      <c r="A574" s="1" t="s">
        <v>5930</v>
      </c>
      <c r="B574" t="s">
        <v>6143</v>
      </c>
    </row>
    <row r="575" spans="1:2" x14ac:dyDescent="0.25">
      <c r="A575" s="1" t="s">
        <v>5930</v>
      </c>
      <c r="B575" t="s">
        <v>6143</v>
      </c>
    </row>
    <row r="576" spans="1:2" x14ac:dyDescent="0.25">
      <c r="A576" s="1" t="s">
        <v>5930</v>
      </c>
      <c r="B576" t="s">
        <v>6143</v>
      </c>
    </row>
    <row r="577" spans="1:2" x14ac:dyDescent="0.25">
      <c r="A577" s="1" t="s">
        <v>5930</v>
      </c>
      <c r="B577" t="s">
        <v>6144</v>
      </c>
    </row>
    <row r="578" spans="1:2" x14ac:dyDescent="0.25">
      <c r="A578" s="1" t="s">
        <v>5930</v>
      </c>
      <c r="B578" t="s">
        <v>6144</v>
      </c>
    </row>
    <row r="579" spans="1:2" x14ac:dyDescent="0.25">
      <c r="A579" s="1" t="s">
        <v>5930</v>
      </c>
      <c r="B579" t="s">
        <v>6144</v>
      </c>
    </row>
    <row r="580" spans="1:2" x14ac:dyDescent="0.25">
      <c r="A580" s="1" t="s">
        <v>5930</v>
      </c>
      <c r="B580" t="s">
        <v>6145</v>
      </c>
    </row>
    <row r="581" spans="1:2" x14ac:dyDescent="0.25">
      <c r="A581" s="1" t="s">
        <v>5930</v>
      </c>
      <c r="B581" t="s">
        <v>6145</v>
      </c>
    </row>
    <row r="582" spans="1:2" x14ac:dyDescent="0.25">
      <c r="A582" s="1" t="s">
        <v>5930</v>
      </c>
      <c r="B582" t="s">
        <v>6145</v>
      </c>
    </row>
    <row r="583" spans="1:2" x14ac:dyDescent="0.25">
      <c r="A583" s="1" t="s">
        <v>5930</v>
      </c>
      <c r="B583" t="s">
        <v>6146</v>
      </c>
    </row>
    <row r="584" spans="1:2" x14ac:dyDescent="0.25">
      <c r="A584" s="1" t="s">
        <v>5930</v>
      </c>
      <c r="B584" t="s">
        <v>6146</v>
      </c>
    </row>
    <row r="585" spans="1:2" x14ac:dyDescent="0.25">
      <c r="A585" s="1" t="s">
        <v>5930</v>
      </c>
      <c r="B585" t="s">
        <v>6146</v>
      </c>
    </row>
    <row r="586" spans="1:2" x14ac:dyDescent="0.25">
      <c r="A586" s="1" t="s">
        <v>5930</v>
      </c>
      <c r="B586" t="s">
        <v>6147</v>
      </c>
    </row>
    <row r="587" spans="1:2" x14ac:dyDescent="0.25">
      <c r="A587" s="1" t="s">
        <v>5930</v>
      </c>
      <c r="B587" t="s">
        <v>6148</v>
      </c>
    </row>
    <row r="588" spans="1:2" x14ac:dyDescent="0.25">
      <c r="A588" s="1" t="s">
        <v>5930</v>
      </c>
      <c r="B588" t="s">
        <v>6148</v>
      </c>
    </row>
    <row r="589" spans="1:2" x14ac:dyDescent="0.25">
      <c r="A589" s="1" t="s">
        <v>5930</v>
      </c>
      <c r="B589" t="s">
        <v>6148</v>
      </c>
    </row>
    <row r="590" spans="1:2" x14ac:dyDescent="0.25">
      <c r="A590" s="1" t="s">
        <v>5930</v>
      </c>
      <c r="B590" t="s">
        <v>6148</v>
      </c>
    </row>
    <row r="591" spans="1:2" x14ac:dyDescent="0.25">
      <c r="A591" s="1" t="s">
        <v>5930</v>
      </c>
      <c r="B591" t="s">
        <v>6149</v>
      </c>
    </row>
    <row r="592" spans="1:2" x14ac:dyDescent="0.25">
      <c r="A592" s="1" t="s">
        <v>5930</v>
      </c>
      <c r="B592" t="s">
        <v>6149</v>
      </c>
    </row>
    <row r="593" spans="1:2" x14ac:dyDescent="0.25">
      <c r="A593" s="1" t="s">
        <v>5930</v>
      </c>
      <c r="B593" t="s">
        <v>6150</v>
      </c>
    </row>
    <row r="594" spans="1:2" x14ac:dyDescent="0.25">
      <c r="A594" s="1" t="s">
        <v>5930</v>
      </c>
      <c r="B594" t="s">
        <v>6151</v>
      </c>
    </row>
    <row r="595" spans="1:2" x14ac:dyDescent="0.25">
      <c r="A595" s="1" t="s">
        <v>5930</v>
      </c>
      <c r="B595" t="s">
        <v>6151</v>
      </c>
    </row>
    <row r="596" spans="1:2" x14ac:dyDescent="0.25">
      <c r="A596" s="1" t="s">
        <v>5930</v>
      </c>
      <c r="B596" t="s">
        <v>6152</v>
      </c>
    </row>
    <row r="597" spans="1:2" x14ac:dyDescent="0.25">
      <c r="A597" s="1" t="s">
        <v>5930</v>
      </c>
      <c r="B597" t="s">
        <v>6152</v>
      </c>
    </row>
    <row r="598" spans="1:2" x14ac:dyDescent="0.25">
      <c r="A598" s="1" t="s">
        <v>5930</v>
      </c>
      <c r="B598" t="s">
        <v>6152</v>
      </c>
    </row>
    <row r="599" spans="1:2" x14ac:dyDescent="0.25">
      <c r="A599" s="1" t="s">
        <v>5930</v>
      </c>
      <c r="B599" t="s">
        <v>6153</v>
      </c>
    </row>
    <row r="600" spans="1:2" x14ac:dyDescent="0.25">
      <c r="A600" s="1" t="s">
        <v>5930</v>
      </c>
      <c r="B600" t="s">
        <v>6154</v>
      </c>
    </row>
    <row r="601" spans="1:2" x14ac:dyDescent="0.25">
      <c r="A601" s="1" t="s">
        <v>5930</v>
      </c>
      <c r="B601" t="s">
        <v>6154</v>
      </c>
    </row>
    <row r="602" spans="1:2" x14ac:dyDescent="0.25">
      <c r="A602" s="1" t="s">
        <v>5930</v>
      </c>
      <c r="B602" t="s">
        <v>6154</v>
      </c>
    </row>
    <row r="603" spans="1:2" x14ac:dyDescent="0.25">
      <c r="A603" s="1" t="s">
        <v>5930</v>
      </c>
      <c r="B603" t="s">
        <v>6155</v>
      </c>
    </row>
    <row r="604" spans="1:2" x14ac:dyDescent="0.25">
      <c r="A604" s="1" t="s">
        <v>5930</v>
      </c>
      <c r="B604" t="s">
        <v>6155</v>
      </c>
    </row>
    <row r="605" spans="1:2" x14ac:dyDescent="0.25">
      <c r="A605" s="1" t="s">
        <v>5930</v>
      </c>
      <c r="B605" t="s">
        <v>6155</v>
      </c>
    </row>
    <row r="606" spans="1:2" x14ac:dyDescent="0.25">
      <c r="A606" s="1" t="s">
        <v>5930</v>
      </c>
      <c r="B606" t="s">
        <v>6156</v>
      </c>
    </row>
    <row r="607" spans="1:2" x14ac:dyDescent="0.25">
      <c r="A607" s="1" t="s">
        <v>5930</v>
      </c>
      <c r="B607" t="s">
        <v>6157</v>
      </c>
    </row>
    <row r="608" spans="1:2" x14ac:dyDescent="0.25">
      <c r="A608" s="1" t="s">
        <v>5930</v>
      </c>
      <c r="B608" t="s">
        <v>6157</v>
      </c>
    </row>
    <row r="609" spans="1:2" x14ac:dyDescent="0.25">
      <c r="A609" s="1" t="s">
        <v>5930</v>
      </c>
      <c r="B609" t="s">
        <v>6157</v>
      </c>
    </row>
    <row r="610" spans="1:2" x14ac:dyDescent="0.25">
      <c r="A610" s="1" t="s">
        <v>5930</v>
      </c>
      <c r="B610" t="s">
        <v>6157</v>
      </c>
    </row>
    <row r="611" spans="1:2" x14ac:dyDescent="0.25">
      <c r="A611" s="1" t="s">
        <v>5930</v>
      </c>
      <c r="B611" t="s">
        <v>6157</v>
      </c>
    </row>
    <row r="612" spans="1:2" x14ac:dyDescent="0.25">
      <c r="A612" s="1" t="s">
        <v>5930</v>
      </c>
      <c r="B612" t="s">
        <v>6158</v>
      </c>
    </row>
    <row r="613" spans="1:2" x14ac:dyDescent="0.25">
      <c r="A613" s="1" t="s">
        <v>5930</v>
      </c>
      <c r="B613" t="s">
        <v>6159</v>
      </c>
    </row>
    <row r="614" spans="1:2" x14ac:dyDescent="0.25">
      <c r="A614" s="1" t="s">
        <v>5930</v>
      </c>
      <c r="B614" t="s">
        <v>6159</v>
      </c>
    </row>
    <row r="615" spans="1:2" x14ac:dyDescent="0.25">
      <c r="A615" s="1" t="s">
        <v>5930</v>
      </c>
      <c r="B615" t="s">
        <v>6159</v>
      </c>
    </row>
    <row r="616" spans="1:2" x14ac:dyDescent="0.25">
      <c r="A616" s="1" t="s">
        <v>5930</v>
      </c>
      <c r="B616" t="s">
        <v>6159</v>
      </c>
    </row>
    <row r="617" spans="1:2" x14ac:dyDescent="0.25">
      <c r="A617" s="1" t="s">
        <v>5930</v>
      </c>
      <c r="B617" t="s">
        <v>6160</v>
      </c>
    </row>
    <row r="618" spans="1:2" x14ac:dyDescent="0.25">
      <c r="A618" s="1" t="s">
        <v>5930</v>
      </c>
      <c r="B618" t="s">
        <v>6160</v>
      </c>
    </row>
    <row r="619" spans="1:2" x14ac:dyDescent="0.25">
      <c r="A619" s="1" t="s">
        <v>5930</v>
      </c>
      <c r="B619" t="s">
        <v>6161</v>
      </c>
    </row>
    <row r="620" spans="1:2" x14ac:dyDescent="0.25">
      <c r="A620" s="1" t="s">
        <v>5930</v>
      </c>
      <c r="B620" t="s">
        <v>6162</v>
      </c>
    </row>
    <row r="621" spans="1:2" x14ac:dyDescent="0.25">
      <c r="A621" s="1" t="s">
        <v>5930</v>
      </c>
      <c r="B621" t="s">
        <v>6163</v>
      </c>
    </row>
    <row r="622" spans="1:2" x14ac:dyDescent="0.25">
      <c r="A622" s="1" t="s">
        <v>5930</v>
      </c>
      <c r="B622" t="s">
        <v>6164</v>
      </c>
    </row>
    <row r="623" spans="1:2" x14ac:dyDescent="0.25">
      <c r="A623" s="1" t="s">
        <v>5930</v>
      </c>
      <c r="B623" t="s">
        <v>6165</v>
      </c>
    </row>
    <row r="624" spans="1:2" x14ac:dyDescent="0.25">
      <c r="A624" s="1" t="s">
        <v>5930</v>
      </c>
      <c r="B624" t="s">
        <v>6165</v>
      </c>
    </row>
    <row r="625" spans="1:2" x14ac:dyDescent="0.25">
      <c r="A625" s="1" t="s">
        <v>5930</v>
      </c>
      <c r="B625" t="s">
        <v>6165</v>
      </c>
    </row>
    <row r="626" spans="1:2" x14ac:dyDescent="0.25">
      <c r="A626" s="1" t="s">
        <v>5930</v>
      </c>
      <c r="B626" t="s">
        <v>6165</v>
      </c>
    </row>
    <row r="627" spans="1:2" x14ac:dyDescent="0.25">
      <c r="A627" s="1" t="s">
        <v>5930</v>
      </c>
      <c r="B627" t="s">
        <v>6165</v>
      </c>
    </row>
    <row r="628" spans="1:2" x14ac:dyDescent="0.25">
      <c r="A628" s="1" t="s">
        <v>5930</v>
      </c>
      <c r="B628" t="s">
        <v>6166</v>
      </c>
    </row>
    <row r="629" spans="1:2" x14ac:dyDescent="0.25">
      <c r="A629" s="1" t="s">
        <v>5930</v>
      </c>
      <c r="B629" t="s">
        <v>6167</v>
      </c>
    </row>
    <row r="630" spans="1:2" x14ac:dyDescent="0.25">
      <c r="A630" s="1" t="s">
        <v>5930</v>
      </c>
      <c r="B630" t="s">
        <v>6168</v>
      </c>
    </row>
    <row r="631" spans="1:2" x14ac:dyDescent="0.25">
      <c r="A631" s="1" t="s">
        <v>5930</v>
      </c>
      <c r="B631" t="s">
        <v>6169</v>
      </c>
    </row>
    <row r="632" spans="1:2" x14ac:dyDescent="0.25">
      <c r="A632" s="1" t="s">
        <v>5930</v>
      </c>
      <c r="B632" t="s">
        <v>6169</v>
      </c>
    </row>
    <row r="633" spans="1:2" x14ac:dyDescent="0.25">
      <c r="A633" s="1" t="s">
        <v>5930</v>
      </c>
      <c r="B633" t="s">
        <v>6170</v>
      </c>
    </row>
    <row r="634" spans="1:2" x14ac:dyDescent="0.25">
      <c r="A634" s="1" t="s">
        <v>5930</v>
      </c>
      <c r="B634" t="s">
        <v>6171</v>
      </c>
    </row>
    <row r="635" spans="1:2" x14ac:dyDescent="0.25">
      <c r="A635" s="1" t="s">
        <v>5930</v>
      </c>
      <c r="B635" t="s">
        <v>6171</v>
      </c>
    </row>
    <row r="636" spans="1:2" x14ac:dyDescent="0.25">
      <c r="A636" s="1" t="s">
        <v>5930</v>
      </c>
      <c r="B636" t="s">
        <v>6171</v>
      </c>
    </row>
    <row r="637" spans="1:2" x14ac:dyDescent="0.25">
      <c r="A637" s="1" t="s">
        <v>5930</v>
      </c>
      <c r="B637" t="s">
        <v>6171</v>
      </c>
    </row>
    <row r="638" spans="1:2" x14ac:dyDescent="0.25">
      <c r="A638" s="1" t="s">
        <v>5930</v>
      </c>
      <c r="B638" t="s">
        <v>6171</v>
      </c>
    </row>
    <row r="639" spans="1:2" x14ac:dyDescent="0.25">
      <c r="A639" s="1" t="s">
        <v>5930</v>
      </c>
      <c r="B639" t="s">
        <v>6171</v>
      </c>
    </row>
    <row r="640" spans="1:2" x14ac:dyDescent="0.25">
      <c r="A640" s="1" t="s">
        <v>5930</v>
      </c>
      <c r="B640" t="s">
        <v>6171</v>
      </c>
    </row>
    <row r="641" spans="1:2" x14ac:dyDescent="0.25">
      <c r="A641" s="1" t="s">
        <v>5930</v>
      </c>
      <c r="B641" t="s">
        <v>6171</v>
      </c>
    </row>
    <row r="642" spans="1:2" x14ac:dyDescent="0.25">
      <c r="A642" s="1" t="s">
        <v>5930</v>
      </c>
      <c r="B642" t="s">
        <v>6172</v>
      </c>
    </row>
    <row r="643" spans="1:2" x14ac:dyDescent="0.25">
      <c r="A643" s="1" t="s">
        <v>5930</v>
      </c>
      <c r="B643" t="s">
        <v>6172</v>
      </c>
    </row>
    <row r="644" spans="1:2" x14ac:dyDescent="0.25">
      <c r="A644" s="1" t="s">
        <v>5930</v>
      </c>
      <c r="B644" t="s">
        <v>6173</v>
      </c>
    </row>
    <row r="645" spans="1:2" x14ac:dyDescent="0.25">
      <c r="A645" s="1" t="s">
        <v>5930</v>
      </c>
      <c r="B645" t="s">
        <v>6174</v>
      </c>
    </row>
    <row r="646" spans="1:2" x14ac:dyDescent="0.25">
      <c r="A646" s="1" t="s">
        <v>5930</v>
      </c>
      <c r="B646" t="s">
        <v>6175</v>
      </c>
    </row>
    <row r="647" spans="1:2" x14ac:dyDescent="0.25">
      <c r="A647" s="1" t="s">
        <v>5930</v>
      </c>
      <c r="B647" t="s">
        <v>6175</v>
      </c>
    </row>
    <row r="648" spans="1:2" x14ac:dyDescent="0.25">
      <c r="A648" s="1" t="s">
        <v>5930</v>
      </c>
      <c r="B648" t="s">
        <v>6175</v>
      </c>
    </row>
    <row r="649" spans="1:2" x14ac:dyDescent="0.25">
      <c r="A649" s="1" t="s">
        <v>5930</v>
      </c>
      <c r="B649" t="s">
        <v>6175</v>
      </c>
    </row>
    <row r="650" spans="1:2" x14ac:dyDescent="0.25">
      <c r="A650" s="1" t="s">
        <v>5930</v>
      </c>
      <c r="B650" t="s">
        <v>6175</v>
      </c>
    </row>
    <row r="651" spans="1:2" x14ac:dyDescent="0.25">
      <c r="A651" s="1" t="s">
        <v>5930</v>
      </c>
      <c r="B651" t="s">
        <v>6175</v>
      </c>
    </row>
    <row r="652" spans="1:2" x14ac:dyDescent="0.25">
      <c r="A652" s="1" t="s">
        <v>5930</v>
      </c>
      <c r="B652" t="s">
        <v>6175</v>
      </c>
    </row>
    <row r="653" spans="1:2" x14ac:dyDescent="0.25">
      <c r="A653" s="1" t="s">
        <v>5930</v>
      </c>
      <c r="B653" t="s">
        <v>6176</v>
      </c>
    </row>
    <row r="654" spans="1:2" x14ac:dyDescent="0.25">
      <c r="A654" s="1" t="s">
        <v>5930</v>
      </c>
      <c r="B654" t="s">
        <v>6176</v>
      </c>
    </row>
    <row r="655" spans="1:2" x14ac:dyDescent="0.25">
      <c r="A655" s="1" t="s">
        <v>5930</v>
      </c>
      <c r="B655" t="s">
        <v>6177</v>
      </c>
    </row>
    <row r="656" spans="1:2" x14ac:dyDescent="0.25">
      <c r="A656" s="1" t="s">
        <v>5930</v>
      </c>
      <c r="B656" t="s">
        <v>6177</v>
      </c>
    </row>
    <row r="657" spans="1:2" x14ac:dyDescent="0.25">
      <c r="A657" s="1" t="s">
        <v>5930</v>
      </c>
      <c r="B657" t="s">
        <v>6178</v>
      </c>
    </row>
    <row r="658" spans="1:2" x14ac:dyDescent="0.25">
      <c r="A658" s="1" t="s">
        <v>5930</v>
      </c>
      <c r="B658" t="s">
        <v>6179</v>
      </c>
    </row>
    <row r="659" spans="1:2" x14ac:dyDescent="0.25">
      <c r="A659" s="1" t="s">
        <v>5930</v>
      </c>
      <c r="B659" t="s">
        <v>6179</v>
      </c>
    </row>
    <row r="660" spans="1:2" x14ac:dyDescent="0.25">
      <c r="A660" s="1" t="s">
        <v>5930</v>
      </c>
      <c r="B660" t="s">
        <v>6179</v>
      </c>
    </row>
    <row r="661" spans="1:2" x14ac:dyDescent="0.25">
      <c r="A661" s="1" t="s">
        <v>5930</v>
      </c>
      <c r="B661" t="s">
        <v>6180</v>
      </c>
    </row>
    <row r="662" spans="1:2" x14ac:dyDescent="0.25">
      <c r="A662" s="1" t="s">
        <v>5930</v>
      </c>
      <c r="B662" t="s">
        <v>6180</v>
      </c>
    </row>
    <row r="663" spans="1:2" x14ac:dyDescent="0.25">
      <c r="A663" s="1" t="s">
        <v>5930</v>
      </c>
      <c r="B663" t="s">
        <v>6181</v>
      </c>
    </row>
    <row r="664" spans="1:2" x14ac:dyDescent="0.25">
      <c r="A664" s="1" t="s">
        <v>5930</v>
      </c>
      <c r="B664" t="s">
        <v>6181</v>
      </c>
    </row>
    <row r="665" spans="1:2" x14ac:dyDescent="0.25">
      <c r="A665" s="1" t="s">
        <v>5930</v>
      </c>
      <c r="B665" t="s">
        <v>6181</v>
      </c>
    </row>
    <row r="666" spans="1:2" x14ac:dyDescent="0.25">
      <c r="A666" s="1" t="s">
        <v>5930</v>
      </c>
      <c r="B666" t="s">
        <v>6182</v>
      </c>
    </row>
    <row r="667" spans="1:2" x14ac:dyDescent="0.25">
      <c r="A667" s="1" t="s">
        <v>5930</v>
      </c>
      <c r="B667" t="s">
        <v>6182</v>
      </c>
    </row>
    <row r="668" spans="1:2" x14ac:dyDescent="0.25">
      <c r="A668" s="1" t="s">
        <v>5930</v>
      </c>
      <c r="B668" t="s">
        <v>6182</v>
      </c>
    </row>
    <row r="669" spans="1:2" x14ac:dyDescent="0.25">
      <c r="A669" s="1" t="s">
        <v>5930</v>
      </c>
      <c r="B669" t="s">
        <v>6183</v>
      </c>
    </row>
    <row r="670" spans="1:2" x14ac:dyDescent="0.25">
      <c r="A670" s="1" t="s">
        <v>5930</v>
      </c>
      <c r="B670" t="s">
        <v>6183</v>
      </c>
    </row>
    <row r="671" spans="1:2" x14ac:dyDescent="0.25">
      <c r="A671" s="1" t="s">
        <v>5930</v>
      </c>
      <c r="B671" t="s">
        <v>6184</v>
      </c>
    </row>
    <row r="672" spans="1:2" x14ac:dyDescent="0.25">
      <c r="A672" s="1" t="s">
        <v>5930</v>
      </c>
      <c r="B672" t="s">
        <v>6184</v>
      </c>
    </row>
    <row r="673" spans="1:2" x14ac:dyDescent="0.25">
      <c r="A673" s="1" t="s">
        <v>5930</v>
      </c>
      <c r="B673" t="s">
        <v>6185</v>
      </c>
    </row>
    <row r="674" spans="1:2" x14ac:dyDescent="0.25">
      <c r="A674" s="1" t="s">
        <v>5930</v>
      </c>
      <c r="B674" t="s">
        <v>6185</v>
      </c>
    </row>
    <row r="675" spans="1:2" x14ac:dyDescent="0.25">
      <c r="A675" s="1" t="s">
        <v>5930</v>
      </c>
      <c r="B675" t="s">
        <v>6186</v>
      </c>
    </row>
    <row r="676" spans="1:2" x14ac:dyDescent="0.25">
      <c r="A676" s="1" t="s">
        <v>5930</v>
      </c>
      <c r="B676" t="s">
        <v>6186</v>
      </c>
    </row>
    <row r="677" spans="1:2" x14ac:dyDescent="0.25">
      <c r="A677" s="1" t="s">
        <v>5930</v>
      </c>
      <c r="B677" t="s">
        <v>6186</v>
      </c>
    </row>
    <row r="678" spans="1:2" x14ac:dyDescent="0.25">
      <c r="A678" s="1" t="s">
        <v>5930</v>
      </c>
      <c r="B678" t="s">
        <v>6186</v>
      </c>
    </row>
    <row r="679" spans="1:2" x14ac:dyDescent="0.25">
      <c r="A679" s="1" t="s">
        <v>5930</v>
      </c>
      <c r="B679" t="s">
        <v>6186</v>
      </c>
    </row>
    <row r="680" spans="1:2" x14ac:dyDescent="0.25">
      <c r="A680" s="1" t="s">
        <v>5930</v>
      </c>
      <c r="B680" t="s">
        <v>6186</v>
      </c>
    </row>
    <row r="681" spans="1:2" x14ac:dyDescent="0.25">
      <c r="A681" s="1" t="s">
        <v>5930</v>
      </c>
      <c r="B681" t="s">
        <v>6187</v>
      </c>
    </row>
    <row r="682" spans="1:2" x14ac:dyDescent="0.25">
      <c r="A682" s="1" t="s">
        <v>5930</v>
      </c>
      <c r="B682" t="s">
        <v>6187</v>
      </c>
    </row>
    <row r="683" spans="1:2" x14ac:dyDescent="0.25">
      <c r="A683" s="1" t="s">
        <v>5930</v>
      </c>
      <c r="B683" t="s">
        <v>6187</v>
      </c>
    </row>
    <row r="684" spans="1:2" x14ac:dyDescent="0.25">
      <c r="A684" s="1" t="s">
        <v>5930</v>
      </c>
      <c r="B684" t="s">
        <v>6188</v>
      </c>
    </row>
    <row r="685" spans="1:2" x14ac:dyDescent="0.25">
      <c r="A685" s="1" t="s">
        <v>5930</v>
      </c>
      <c r="B685" t="s">
        <v>6188</v>
      </c>
    </row>
    <row r="686" spans="1:2" x14ac:dyDescent="0.25">
      <c r="A686" s="1" t="s">
        <v>5930</v>
      </c>
      <c r="B686" t="s">
        <v>6189</v>
      </c>
    </row>
    <row r="687" spans="1:2" x14ac:dyDescent="0.25">
      <c r="A687" s="1" t="s">
        <v>5930</v>
      </c>
      <c r="B687" t="s">
        <v>6189</v>
      </c>
    </row>
    <row r="688" spans="1:2" x14ac:dyDescent="0.25">
      <c r="A688" s="1" t="s">
        <v>5930</v>
      </c>
      <c r="B688" t="s">
        <v>6189</v>
      </c>
    </row>
    <row r="689" spans="1:2" x14ac:dyDescent="0.25">
      <c r="A689" s="1" t="s">
        <v>5930</v>
      </c>
      <c r="B689" t="s">
        <v>6189</v>
      </c>
    </row>
    <row r="690" spans="1:2" x14ac:dyDescent="0.25">
      <c r="A690" s="1" t="s">
        <v>5930</v>
      </c>
      <c r="B690" t="s">
        <v>6189</v>
      </c>
    </row>
    <row r="691" spans="1:2" x14ac:dyDescent="0.25">
      <c r="A691" s="1" t="s">
        <v>5930</v>
      </c>
      <c r="B691" t="s">
        <v>6190</v>
      </c>
    </row>
    <row r="692" spans="1:2" x14ac:dyDescent="0.25">
      <c r="A692" s="1" t="s">
        <v>5930</v>
      </c>
      <c r="B692" t="s">
        <v>6190</v>
      </c>
    </row>
    <row r="693" spans="1:2" x14ac:dyDescent="0.25">
      <c r="A693" s="1" t="s">
        <v>5930</v>
      </c>
      <c r="B693" t="s">
        <v>6190</v>
      </c>
    </row>
    <row r="694" spans="1:2" x14ac:dyDescent="0.25">
      <c r="A694" s="1" t="s">
        <v>5930</v>
      </c>
      <c r="B694" t="s">
        <v>6190</v>
      </c>
    </row>
    <row r="695" spans="1:2" x14ac:dyDescent="0.25">
      <c r="A695" s="1" t="s">
        <v>5930</v>
      </c>
      <c r="B695" t="s">
        <v>6190</v>
      </c>
    </row>
    <row r="696" spans="1:2" x14ac:dyDescent="0.25">
      <c r="A696" s="1" t="s">
        <v>5930</v>
      </c>
      <c r="B696" t="s">
        <v>6191</v>
      </c>
    </row>
    <row r="697" spans="1:2" x14ac:dyDescent="0.25">
      <c r="A697" s="1" t="s">
        <v>5930</v>
      </c>
      <c r="B697" t="s">
        <v>6191</v>
      </c>
    </row>
    <row r="698" spans="1:2" x14ac:dyDescent="0.25">
      <c r="A698" s="1" t="s">
        <v>5930</v>
      </c>
      <c r="B698" t="s">
        <v>6192</v>
      </c>
    </row>
    <row r="699" spans="1:2" x14ac:dyDescent="0.25">
      <c r="A699" s="1" t="s">
        <v>5930</v>
      </c>
      <c r="B699" t="s">
        <v>6192</v>
      </c>
    </row>
    <row r="700" spans="1:2" x14ac:dyDescent="0.25">
      <c r="A700" s="1" t="s">
        <v>5930</v>
      </c>
      <c r="B700" t="s">
        <v>6193</v>
      </c>
    </row>
    <row r="701" spans="1:2" x14ac:dyDescent="0.25">
      <c r="A701" s="1" t="s">
        <v>5930</v>
      </c>
      <c r="B701" t="s">
        <v>6193</v>
      </c>
    </row>
    <row r="702" spans="1:2" x14ac:dyDescent="0.25">
      <c r="A702" s="1" t="s">
        <v>5930</v>
      </c>
      <c r="B702" t="s">
        <v>6193</v>
      </c>
    </row>
    <row r="703" spans="1:2" x14ac:dyDescent="0.25">
      <c r="A703" s="1" t="s">
        <v>5930</v>
      </c>
      <c r="B703" t="s">
        <v>6193</v>
      </c>
    </row>
    <row r="704" spans="1:2" x14ac:dyDescent="0.25">
      <c r="A704" s="1" t="s">
        <v>5930</v>
      </c>
      <c r="B704" t="s">
        <v>6194</v>
      </c>
    </row>
    <row r="705" spans="1:2" x14ac:dyDescent="0.25">
      <c r="A705" s="1" t="s">
        <v>5930</v>
      </c>
      <c r="B705" t="s">
        <v>6194</v>
      </c>
    </row>
    <row r="706" spans="1:2" x14ac:dyDescent="0.25">
      <c r="A706" s="1" t="s">
        <v>5930</v>
      </c>
      <c r="B706" t="s">
        <v>6195</v>
      </c>
    </row>
    <row r="707" spans="1:2" x14ac:dyDescent="0.25">
      <c r="A707" s="1" t="s">
        <v>5930</v>
      </c>
      <c r="B707" t="s">
        <v>6195</v>
      </c>
    </row>
    <row r="708" spans="1:2" x14ac:dyDescent="0.25">
      <c r="A708" s="1" t="s">
        <v>5930</v>
      </c>
      <c r="B708" t="s">
        <v>6196</v>
      </c>
    </row>
    <row r="709" spans="1:2" x14ac:dyDescent="0.25">
      <c r="A709" s="1" t="s">
        <v>5930</v>
      </c>
      <c r="B709" t="s">
        <v>6196</v>
      </c>
    </row>
    <row r="710" spans="1:2" x14ac:dyDescent="0.25">
      <c r="A710" s="1" t="s">
        <v>5930</v>
      </c>
      <c r="B710" t="s">
        <v>6196</v>
      </c>
    </row>
    <row r="711" spans="1:2" x14ac:dyDescent="0.25">
      <c r="A711" s="1" t="s">
        <v>5930</v>
      </c>
      <c r="B711" t="s">
        <v>6197</v>
      </c>
    </row>
    <row r="712" spans="1:2" x14ac:dyDescent="0.25">
      <c r="A712" s="1" t="s">
        <v>5930</v>
      </c>
      <c r="B712" t="s">
        <v>6197</v>
      </c>
    </row>
    <row r="713" spans="1:2" x14ac:dyDescent="0.25">
      <c r="A713" s="1" t="s">
        <v>5930</v>
      </c>
      <c r="B713" t="s">
        <v>6197</v>
      </c>
    </row>
    <row r="714" spans="1:2" x14ac:dyDescent="0.25">
      <c r="A714" s="1" t="s">
        <v>5930</v>
      </c>
      <c r="B714" t="s">
        <v>6197</v>
      </c>
    </row>
    <row r="715" spans="1:2" x14ac:dyDescent="0.25">
      <c r="A715" s="1" t="s">
        <v>5930</v>
      </c>
      <c r="B715" t="s">
        <v>6197</v>
      </c>
    </row>
    <row r="716" spans="1:2" x14ac:dyDescent="0.25">
      <c r="A716" s="1" t="s">
        <v>5930</v>
      </c>
      <c r="B716" t="s">
        <v>6198</v>
      </c>
    </row>
    <row r="717" spans="1:2" x14ac:dyDescent="0.25">
      <c r="A717" s="1" t="s">
        <v>5930</v>
      </c>
      <c r="B717" t="s">
        <v>6198</v>
      </c>
    </row>
    <row r="718" spans="1:2" x14ac:dyDescent="0.25">
      <c r="A718" s="1" t="s">
        <v>5930</v>
      </c>
      <c r="B718" t="s">
        <v>6198</v>
      </c>
    </row>
    <row r="719" spans="1:2" x14ac:dyDescent="0.25">
      <c r="A719" s="1" t="s">
        <v>5930</v>
      </c>
      <c r="B719" t="s">
        <v>6198</v>
      </c>
    </row>
    <row r="720" spans="1:2" x14ac:dyDescent="0.25">
      <c r="A720" s="1" t="s">
        <v>5930</v>
      </c>
      <c r="B720" t="s">
        <v>6198</v>
      </c>
    </row>
    <row r="721" spans="1:2" x14ac:dyDescent="0.25">
      <c r="A721" s="1" t="s">
        <v>5930</v>
      </c>
      <c r="B721" t="s">
        <v>6199</v>
      </c>
    </row>
    <row r="722" spans="1:2" x14ac:dyDescent="0.25">
      <c r="A722" s="1" t="s">
        <v>5930</v>
      </c>
      <c r="B722" t="s">
        <v>6199</v>
      </c>
    </row>
    <row r="723" spans="1:2" x14ac:dyDescent="0.25">
      <c r="A723" s="1" t="s">
        <v>5930</v>
      </c>
      <c r="B723" t="s">
        <v>6199</v>
      </c>
    </row>
    <row r="724" spans="1:2" x14ac:dyDescent="0.25">
      <c r="A724" s="1" t="s">
        <v>5930</v>
      </c>
      <c r="B724" t="s">
        <v>6200</v>
      </c>
    </row>
    <row r="725" spans="1:2" x14ac:dyDescent="0.25">
      <c r="A725" s="1" t="s">
        <v>5930</v>
      </c>
      <c r="B725" t="s">
        <v>6200</v>
      </c>
    </row>
    <row r="726" spans="1:2" x14ac:dyDescent="0.25">
      <c r="A726" s="1" t="s">
        <v>5930</v>
      </c>
      <c r="B726" t="s">
        <v>6201</v>
      </c>
    </row>
    <row r="727" spans="1:2" x14ac:dyDescent="0.25">
      <c r="A727" s="1" t="s">
        <v>5930</v>
      </c>
      <c r="B727" t="s">
        <v>6202</v>
      </c>
    </row>
    <row r="728" spans="1:2" x14ac:dyDescent="0.25">
      <c r="A728" s="1" t="s">
        <v>5930</v>
      </c>
      <c r="B728" t="s">
        <v>6203</v>
      </c>
    </row>
    <row r="729" spans="1:2" x14ac:dyDescent="0.25">
      <c r="A729" s="1" t="s">
        <v>5930</v>
      </c>
      <c r="B729" t="s">
        <v>6204</v>
      </c>
    </row>
    <row r="730" spans="1:2" x14ac:dyDescent="0.25">
      <c r="A730" s="1" t="s">
        <v>5930</v>
      </c>
      <c r="B730" t="s">
        <v>6204</v>
      </c>
    </row>
    <row r="731" spans="1:2" x14ac:dyDescent="0.25">
      <c r="A731" s="1" t="s">
        <v>5930</v>
      </c>
      <c r="B731" t="s">
        <v>6204</v>
      </c>
    </row>
    <row r="732" spans="1:2" x14ac:dyDescent="0.25">
      <c r="A732" s="1" t="s">
        <v>5930</v>
      </c>
      <c r="B732" t="s">
        <v>6205</v>
      </c>
    </row>
    <row r="733" spans="1:2" x14ac:dyDescent="0.25">
      <c r="A733" s="1" t="s">
        <v>5930</v>
      </c>
      <c r="B733" t="s">
        <v>6205</v>
      </c>
    </row>
    <row r="734" spans="1:2" x14ac:dyDescent="0.25">
      <c r="A734" s="1" t="s">
        <v>5930</v>
      </c>
      <c r="B734" t="s">
        <v>6206</v>
      </c>
    </row>
    <row r="735" spans="1:2" x14ac:dyDescent="0.25">
      <c r="A735" s="1" t="s">
        <v>5930</v>
      </c>
      <c r="B735" t="s">
        <v>6206</v>
      </c>
    </row>
    <row r="736" spans="1:2" x14ac:dyDescent="0.25">
      <c r="A736" s="1" t="s">
        <v>5930</v>
      </c>
      <c r="B736" t="s">
        <v>6207</v>
      </c>
    </row>
    <row r="737" spans="1:2" x14ac:dyDescent="0.25">
      <c r="A737" s="1" t="s">
        <v>5930</v>
      </c>
      <c r="B737" t="s">
        <v>6207</v>
      </c>
    </row>
    <row r="738" spans="1:2" x14ac:dyDescent="0.25">
      <c r="A738" s="1" t="s">
        <v>5930</v>
      </c>
      <c r="B738" t="s">
        <v>6207</v>
      </c>
    </row>
    <row r="739" spans="1:2" x14ac:dyDescent="0.25">
      <c r="A739" s="1" t="s">
        <v>5930</v>
      </c>
      <c r="B739" t="s">
        <v>6208</v>
      </c>
    </row>
    <row r="740" spans="1:2" x14ac:dyDescent="0.25">
      <c r="A740" s="1" t="s">
        <v>5930</v>
      </c>
      <c r="B740" t="s">
        <v>6208</v>
      </c>
    </row>
    <row r="741" spans="1:2" x14ac:dyDescent="0.25">
      <c r="A741" s="1" t="s">
        <v>5930</v>
      </c>
      <c r="B741" t="s">
        <v>6209</v>
      </c>
    </row>
    <row r="742" spans="1:2" x14ac:dyDescent="0.25">
      <c r="A742" s="1" t="s">
        <v>5930</v>
      </c>
      <c r="B742" t="s">
        <v>6209</v>
      </c>
    </row>
    <row r="743" spans="1:2" x14ac:dyDescent="0.25">
      <c r="A743" s="1" t="s">
        <v>5930</v>
      </c>
      <c r="B743" t="s">
        <v>6209</v>
      </c>
    </row>
    <row r="744" spans="1:2" x14ac:dyDescent="0.25">
      <c r="A744" s="1" t="s">
        <v>5930</v>
      </c>
      <c r="B744" t="s">
        <v>6209</v>
      </c>
    </row>
    <row r="745" spans="1:2" x14ac:dyDescent="0.25">
      <c r="A745" s="1" t="s">
        <v>5930</v>
      </c>
      <c r="B745" t="s">
        <v>6209</v>
      </c>
    </row>
    <row r="746" spans="1:2" x14ac:dyDescent="0.25">
      <c r="A746" s="1" t="s">
        <v>5930</v>
      </c>
      <c r="B746" t="s">
        <v>6210</v>
      </c>
    </row>
    <row r="747" spans="1:2" x14ac:dyDescent="0.25">
      <c r="A747" s="1" t="s">
        <v>5930</v>
      </c>
      <c r="B747" t="s">
        <v>6211</v>
      </c>
    </row>
    <row r="748" spans="1:2" x14ac:dyDescent="0.25">
      <c r="A748" s="1" t="s">
        <v>5930</v>
      </c>
      <c r="B748" t="s">
        <v>6211</v>
      </c>
    </row>
    <row r="749" spans="1:2" x14ac:dyDescent="0.25">
      <c r="A749" s="1" t="s">
        <v>5930</v>
      </c>
      <c r="B749" t="s">
        <v>6212</v>
      </c>
    </row>
    <row r="750" spans="1:2" x14ac:dyDescent="0.25">
      <c r="A750" s="1" t="s">
        <v>5930</v>
      </c>
      <c r="B750" t="s">
        <v>6212</v>
      </c>
    </row>
    <row r="751" spans="1:2" x14ac:dyDescent="0.25">
      <c r="A751" s="1" t="s">
        <v>5930</v>
      </c>
      <c r="B751" t="s">
        <v>6212</v>
      </c>
    </row>
    <row r="752" spans="1:2" x14ac:dyDescent="0.25">
      <c r="A752" s="1" t="s">
        <v>5930</v>
      </c>
      <c r="B752" t="s">
        <v>6213</v>
      </c>
    </row>
    <row r="753" spans="1:2" x14ac:dyDescent="0.25">
      <c r="A753" s="1" t="s">
        <v>5930</v>
      </c>
      <c r="B753" t="s">
        <v>6213</v>
      </c>
    </row>
    <row r="754" spans="1:2" x14ac:dyDescent="0.25">
      <c r="A754" s="1" t="s">
        <v>5930</v>
      </c>
      <c r="B754" t="s">
        <v>6213</v>
      </c>
    </row>
    <row r="755" spans="1:2" x14ac:dyDescent="0.25">
      <c r="A755" s="1" t="s">
        <v>5930</v>
      </c>
      <c r="B755" t="s">
        <v>6213</v>
      </c>
    </row>
    <row r="756" spans="1:2" x14ac:dyDescent="0.25">
      <c r="A756" s="1" t="s">
        <v>5930</v>
      </c>
      <c r="B756" t="s">
        <v>6214</v>
      </c>
    </row>
    <row r="757" spans="1:2" x14ac:dyDescent="0.25">
      <c r="A757" s="1" t="s">
        <v>5930</v>
      </c>
      <c r="B757" t="s">
        <v>6214</v>
      </c>
    </row>
    <row r="758" spans="1:2" x14ac:dyDescent="0.25">
      <c r="A758" s="1" t="s">
        <v>5930</v>
      </c>
      <c r="B758" t="s">
        <v>6214</v>
      </c>
    </row>
    <row r="759" spans="1:2" x14ac:dyDescent="0.25">
      <c r="A759" s="1" t="s">
        <v>5930</v>
      </c>
      <c r="B759" t="s">
        <v>6214</v>
      </c>
    </row>
    <row r="760" spans="1:2" x14ac:dyDescent="0.25">
      <c r="A760" s="1" t="s">
        <v>5930</v>
      </c>
      <c r="B760" t="s">
        <v>6215</v>
      </c>
    </row>
    <row r="761" spans="1:2" x14ac:dyDescent="0.25">
      <c r="A761" s="1" t="s">
        <v>5930</v>
      </c>
      <c r="B761" t="s">
        <v>6215</v>
      </c>
    </row>
    <row r="762" spans="1:2" x14ac:dyDescent="0.25">
      <c r="A762" s="1" t="s">
        <v>5930</v>
      </c>
      <c r="B762" t="s">
        <v>6216</v>
      </c>
    </row>
    <row r="763" spans="1:2" x14ac:dyDescent="0.25">
      <c r="A763" s="1" t="s">
        <v>5930</v>
      </c>
      <c r="B763" t="s">
        <v>6216</v>
      </c>
    </row>
    <row r="764" spans="1:2" x14ac:dyDescent="0.25">
      <c r="A764" s="1" t="s">
        <v>5930</v>
      </c>
      <c r="B764" t="s">
        <v>6216</v>
      </c>
    </row>
    <row r="765" spans="1:2" x14ac:dyDescent="0.25">
      <c r="A765" s="1" t="s">
        <v>5930</v>
      </c>
      <c r="B765" t="s">
        <v>6216</v>
      </c>
    </row>
    <row r="766" spans="1:2" x14ac:dyDescent="0.25">
      <c r="A766" s="1" t="s">
        <v>5930</v>
      </c>
      <c r="B766" t="s">
        <v>6217</v>
      </c>
    </row>
    <row r="767" spans="1:2" x14ac:dyDescent="0.25">
      <c r="A767" s="1" t="s">
        <v>5930</v>
      </c>
      <c r="B767" t="s">
        <v>6217</v>
      </c>
    </row>
    <row r="768" spans="1:2" x14ac:dyDescent="0.25">
      <c r="A768" s="1" t="s">
        <v>5930</v>
      </c>
      <c r="B768" t="s">
        <v>6217</v>
      </c>
    </row>
    <row r="769" spans="1:2" x14ac:dyDescent="0.25">
      <c r="A769" s="1" t="s">
        <v>5930</v>
      </c>
      <c r="B769" t="s">
        <v>6218</v>
      </c>
    </row>
    <row r="770" spans="1:2" x14ac:dyDescent="0.25">
      <c r="A770" s="1" t="s">
        <v>5930</v>
      </c>
      <c r="B770" t="s">
        <v>6218</v>
      </c>
    </row>
    <row r="771" spans="1:2" x14ac:dyDescent="0.25">
      <c r="A771" s="1" t="s">
        <v>5930</v>
      </c>
      <c r="B771" t="s">
        <v>6218</v>
      </c>
    </row>
    <row r="772" spans="1:2" x14ac:dyDescent="0.25">
      <c r="A772" s="1" t="s">
        <v>5930</v>
      </c>
      <c r="B772" t="s">
        <v>6218</v>
      </c>
    </row>
    <row r="773" spans="1:2" x14ac:dyDescent="0.25">
      <c r="A773" s="1" t="s">
        <v>5930</v>
      </c>
      <c r="B773" t="s">
        <v>6219</v>
      </c>
    </row>
    <row r="774" spans="1:2" x14ac:dyDescent="0.25">
      <c r="A774" s="1" t="s">
        <v>5930</v>
      </c>
      <c r="B774" t="s">
        <v>6219</v>
      </c>
    </row>
    <row r="775" spans="1:2" x14ac:dyDescent="0.25">
      <c r="A775" s="1" t="s">
        <v>5930</v>
      </c>
      <c r="B775" t="s">
        <v>6219</v>
      </c>
    </row>
    <row r="776" spans="1:2" x14ac:dyDescent="0.25">
      <c r="A776" s="1" t="s">
        <v>5930</v>
      </c>
      <c r="B776" t="s">
        <v>6219</v>
      </c>
    </row>
    <row r="777" spans="1:2" x14ac:dyDescent="0.25">
      <c r="A777" s="1" t="s">
        <v>5930</v>
      </c>
      <c r="B777" t="s">
        <v>6219</v>
      </c>
    </row>
    <row r="778" spans="1:2" x14ac:dyDescent="0.25">
      <c r="A778" s="1" t="s">
        <v>5930</v>
      </c>
      <c r="B778" t="s">
        <v>6219</v>
      </c>
    </row>
    <row r="779" spans="1:2" x14ac:dyDescent="0.25">
      <c r="A779" s="1" t="s">
        <v>5930</v>
      </c>
      <c r="B779" t="s">
        <v>6219</v>
      </c>
    </row>
    <row r="780" spans="1:2" x14ac:dyDescent="0.25">
      <c r="A780" s="1" t="s">
        <v>5930</v>
      </c>
      <c r="B780" t="s">
        <v>6220</v>
      </c>
    </row>
    <row r="781" spans="1:2" x14ac:dyDescent="0.25">
      <c r="A781" s="1" t="s">
        <v>5930</v>
      </c>
      <c r="B781" t="s">
        <v>6220</v>
      </c>
    </row>
    <row r="782" spans="1:2" x14ac:dyDescent="0.25">
      <c r="A782" s="1" t="s">
        <v>5930</v>
      </c>
      <c r="B782" t="s">
        <v>6220</v>
      </c>
    </row>
    <row r="783" spans="1:2" x14ac:dyDescent="0.25">
      <c r="A783" s="1" t="s">
        <v>5930</v>
      </c>
      <c r="B783" t="s">
        <v>6220</v>
      </c>
    </row>
    <row r="784" spans="1:2" x14ac:dyDescent="0.25">
      <c r="A784" s="1" t="s">
        <v>5930</v>
      </c>
      <c r="B784" t="s">
        <v>6220</v>
      </c>
    </row>
    <row r="785" spans="1:2" x14ac:dyDescent="0.25">
      <c r="A785" s="1" t="s">
        <v>5930</v>
      </c>
      <c r="B785" t="s">
        <v>6220</v>
      </c>
    </row>
    <row r="786" spans="1:2" x14ac:dyDescent="0.25">
      <c r="A786" s="1" t="s">
        <v>5930</v>
      </c>
      <c r="B786" t="s">
        <v>6220</v>
      </c>
    </row>
    <row r="787" spans="1:2" x14ac:dyDescent="0.25">
      <c r="A787" s="1" t="s">
        <v>5930</v>
      </c>
      <c r="B787" t="s">
        <v>6220</v>
      </c>
    </row>
    <row r="788" spans="1:2" x14ac:dyDescent="0.25">
      <c r="A788" s="1" t="s">
        <v>5930</v>
      </c>
      <c r="B788" t="s">
        <v>6221</v>
      </c>
    </row>
    <row r="789" spans="1:2" x14ac:dyDescent="0.25">
      <c r="A789" s="1" t="s">
        <v>5930</v>
      </c>
      <c r="B789" t="s">
        <v>6222</v>
      </c>
    </row>
    <row r="790" spans="1:2" x14ac:dyDescent="0.25">
      <c r="A790" s="1" t="s">
        <v>5930</v>
      </c>
      <c r="B790" t="s">
        <v>6222</v>
      </c>
    </row>
    <row r="791" spans="1:2" x14ac:dyDescent="0.25">
      <c r="A791" s="1" t="s">
        <v>5930</v>
      </c>
      <c r="B791" t="s">
        <v>6223</v>
      </c>
    </row>
    <row r="792" spans="1:2" x14ac:dyDescent="0.25">
      <c r="A792" s="1" t="s">
        <v>5930</v>
      </c>
      <c r="B792" t="s">
        <v>6223</v>
      </c>
    </row>
    <row r="793" spans="1:2" x14ac:dyDescent="0.25">
      <c r="A793" s="1" t="s">
        <v>5930</v>
      </c>
      <c r="B793" t="s">
        <v>6223</v>
      </c>
    </row>
    <row r="794" spans="1:2" x14ac:dyDescent="0.25">
      <c r="A794" s="1" t="s">
        <v>5930</v>
      </c>
      <c r="B794" t="s">
        <v>6223</v>
      </c>
    </row>
    <row r="795" spans="1:2" x14ac:dyDescent="0.25">
      <c r="A795" s="1" t="s">
        <v>5930</v>
      </c>
      <c r="B795" t="s">
        <v>6223</v>
      </c>
    </row>
    <row r="796" spans="1:2" x14ac:dyDescent="0.25">
      <c r="A796" s="1" t="s">
        <v>5930</v>
      </c>
      <c r="B796" t="s">
        <v>6223</v>
      </c>
    </row>
    <row r="797" spans="1:2" x14ac:dyDescent="0.25">
      <c r="A797" s="1" t="s">
        <v>5930</v>
      </c>
      <c r="B797" t="s">
        <v>6223</v>
      </c>
    </row>
    <row r="798" spans="1:2" x14ac:dyDescent="0.25">
      <c r="A798" s="1" t="s">
        <v>5930</v>
      </c>
      <c r="B798" t="s">
        <v>6224</v>
      </c>
    </row>
    <row r="799" spans="1:2" x14ac:dyDescent="0.25">
      <c r="A799" s="1" t="s">
        <v>5930</v>
      </c>
      <c r="B799" t="s">
        <v>6225</v>
      </c>
    </row>
    <row r="800" spans="1:2" x14ac:dyDescent="0.25">
      <c r="A800" s="1" t="s">
        <v>5930</v>
      </c>
      <c r="B800" t="s">
        <v>6226</v>
      </c>
    </row>
    <row r="801" spans="1:2" x14ac:dyDescent="0.25">
      <c r="A801" s="1" t="s">
        <v>5930</v>
      </c>
      <c r="B801" t="s">
        <v>6226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Maher</cp:lastModifiedBy>
  <dcterms:created xsi:type="dcterms:W3CDTF">2019-07-08T16:52:48Z</dcterms:created>
  <dcterms:modified xsi:type="dcterms:W3CDTF">2026-09-12T09:48:02Z</dcterms:modified>
</cp:coreProperties>
</file>