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/Dropbox (uwamath)/autoray/results/ZZ_MK_RULungSBRT3796/"/>
    </mc:Choice>
  </mc:AlternateContent>
  <xr:revisionPtr revIDLastSave="0" documentId="13_ncr:1_{8819B9F7-551F-BC44-8B8F-359079043089}" xr6:coauthVersionLast="46" xr6:coauthVersionMax="46" xr10:uidLastSave="{00000000-0000-0000-0000-000000000000}"/>
  <bookViews>
    <workbookView xWindow="14320" yWindow="4200" windowWidth="21560" windowHeight="15540" xr2:uid="{B665C135-08A7-A64E-BE01-51EA885DC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6" i="1"/>
  <c r="G5" i="1"/>
  <c r="G4" i="1"/>
  <c r="G2" i="1"/>
</calcChain>
</file>

<file path=xl/sharedStrings.xml><?xml version="1.0" encoding="utf-8"?>
<sst xmlns="http://schemas.openxmlformats.org/spreadsheetml/2006/main" count="40" uniqueCount="19">
  <si>
    <t>Roi</t>
  </si>
  <si>
    <t>Volume (cm^3)</t>
  </si>
  <si>
    <t>Type</t>
  </si>
  <si>
    <t>GoalCriteria</t>
  </si>
  <si>
    <t>ChestWall</t>
  </si>
  <si>
    <t>D2cm</t>
  </si>
  <si>
    <t>Esophagus</t>
  </si>
  <si>
    <t>Lung_Total-GTV</t>
  </si>
  <si>
    <t>PTV</t>
  </si>
  <si>
    <t>Ribs</t>
  </si>
  <si>
    <t>SpinalCanal</t>
  </si>
  <si>
    <t>MaxDvh</t>
  </si>
  <si>
    <t>AtMost</t>
  </si>
  <si>
    <t>MinDvh</t>
  </si>
  <si>
    <t>AtLeast</t>
  </si>
  <si>
    <t>RoiVolume (cm^3)</t>
  </si>
  <si>
    <t>DoseLevel (cGy)</t>
  </si>
  <si>
    <t>Volume (%)</t>
  </si>
  <si>
    <t>MaxDose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</si>
</sst>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4DA9-8915-8640-A52D-737F8944A8A3}">
  <dimension ref="A1:G15"/>
  <sheetViews>
    <sheetView tabSelected="1" workbookViewId="0">
      <selection activeCell="E4" sqref="E4"/>
    </sheetView>
  </sheetViews>
  <sheetFormatPr baseColWidth="10" defaultRowHeight="16" x14ac:dyDescent="0.2"/>
  <cols>
    <col min="1" max="1" width="14.33203125" bestFit="1" customWidth="1"/>
    <col min="2" max="2" width="16.6640625" bestFit="1" customWidth="1"/>
    <col min="3" max="3" width="8.6640625" bestFit="1" customWidth="1"/>
    <col min="4" max="4" width="11" bestFit="1" customWidth="1"/>
    <col min="5" max="5" width="20.6640625" bestFit="1" customWidth="1"/>
    <col min="6" max="6" width="17.6640625" bestFit="1" customWidth="1"/>
    <col min="7" max="7" width="11" bestFit="1" customWidth="1"/>
  </cols>
  <sheetData>
    <row r="1" spans="1:7" x14ac:dyDescent="0.2">
      <c r="A1" t="s">
        <v>0</v>
      </c>
      <c r="B1" t="s">
        <v>15</v>
      </c>
      <c r="C1" t="s">
        <v>2</v>
      </c>
      <c r="D1" t="s">
        <v>3</v>
      </c>
      <c r="E1" t="s">
        <v>16</v>
      </c>
      <c r="F1" t="s">
        <v>1</v>
      </c>
      <c r="G1" t="s">
        <v>17</v>
      </c>
    </row>
    <row r="2" spans="1:7" x14ac:dyDescent="0.2">
      <c r="A2" t="s">
        <v>4</v>
      </c>
      <c r="B2">
        <v>1547.29</v>
      </c>
      <c r="C2" t="s">
        <v>11</v>
      </c>
      <c r="D2" t="s">
        <v>12</v>
      </c>
      <c r="E2">
        <v>3000</v>
      </c>
      <c r="F2">
        <v>30</v>
      </c>
      <c r="G2" s="1">
        <f>F2/B2</f>
        <v>1.9388737728544745E-2</v>
      </c>
    </row>
    <row r="3" spans="1:7" x14ac:dyDescent="0.2">
      <c r="A3" t="s">
        <v>5</v>
      </c>
      <c r="B3">
        <v>231.94</v>
      </c>
      <c r="C3" t="s">
        <v>18</v>
      </c>
      <c r="D3" t="s">
        <v>12</v>
      </c>
      <c r="E3">
        <v>3000</v>
      </c>
    </row>
    <row r="4" spans="1:7" x14ac:dyDescent="0.2">
      <c r="A4" t="s">
        <v>6</v>
      </c>
      <c r="B4">
        <v>25.04</v>
      </c>
      <c r="C4" t="s">
        <v>11</v>
      </c>
      <c r="D4" t="s">
        <v>12</v>
      </c>
      <c r="E4">
        <v>1880</v>
      </c>
      <c r="F4">
        <v>5</v>
      </c>
      <c r="G4" s="1">
        <f>F4/B4</f>
        <v>0.19968051118210864</v>
      </c>
    </row>
    <row r="5" spans="1:7" x14ac:dyDescent="0.2">
      <c r="A5" t="s">
        <v>7</v>
      </c>
      <c r="B5">
        <v>2648.63</v>
      </c>
      <c r="C5" t="s">
        <v>11</v>
      </c>
      <c r="D5" t="s">
        <v>12</v>
      </c>
      <c r="E5">
        <v>1160</v>
      </c>
      <c r="F5">
        <v>1500</v>
      </c>
      <c r="G5" s="1">
        <f>F5/B5</f>
        <v>0.56633051804140255</v>
      </c>
    </row>
    <row r="6" spans="1:7" x14ac:dyDescent="0.2">
      <c r="A6" t="s">
        <v>7</v>
      </c>
      <c r="B6">
        <v>2648.63</v>
      </c>
      <c r="C6" t="s">
        <v>11</v>
      </c>
      <c r="D6" t="s">
        <v>12</v>
      </c>
      <c r="E6">
        <v>1240</v>
      </c>
      <c r="F6">
        <v>1000</v>
      </c>
      <c r="G6" s="1">
        <f>F6/B6</f>
        <v>0.37755367869426837</v>
      </c>
    </row>
    <row r="7" spans="1:7" x14ac:dyDescent="0.2">
      <c r="A7" t="s">
        <v>8</v>
      </c>
      <c r="B7">
        <v>21.43</v>
      </c>
      <c r="C7" t="s">
        <v>13</v>
      </c>
      <c r="D7" t="s">
        <v>14</v>
      </c>
      <c r="E7">
        <v>4800</v>
      </c>
      <c r="G7" s="1">
        <v>0.95</v>
      </c>
    </row>
    <row r="8" spans="1:7" x14ac:dyDescent="0.2">
      <c r="A8" t="s">
        <v>8</v>
      </c>
      <c r="B8">
        <v>21.43</v>
      </c>
      <c r="C8" t="s">
        <v>18</v>
      </c>
      <c r="D8" t="s">
        <v>12</v>
      </c>
      <c r="E8">
        <v>8000</v>
      </c>
    </row>
    <row r="9" spans="1:7" x14ac:dyDescent="0.2">
      <c r="A9" t="s">
        <v>9</v>
      </c>
      <c r="B9">
        <v>46.93</v>
      </c>
      <c r="C9" t="s">
        <v>11</v>
      </c>
      <c r="D9" t="s">
        <v>12</v>
      </c>
      <c r="E9">
        <v>3200</v>
      </c>
      <c r="F9">
        <v>1</v>
      </c>
      <c r="G9" s="1">
        <f>F9/B9</f>
        <v>2.1308331557639035E-2</v>
      </c>
    </row>
    <row r="10" spans="1:7" x14ac:dyDescent="0.2">
      <c r="A10" t="s">
        <v>9</v>
      </c>
      <c r="B10">
        <v>46.93</v>
      </c>
      <c r="C10" t="s">
        <v>18</v>
      </c>
      <c r="D10" t="s">
        <v>12</v>
      </c>
      <c r="E10">
        <v>4000</v>
      </c>
    </row>
    <row r="11" spans="1:7" x14ac:dyDescent="0.2">
      <c r="A11" t="s">
        <v>10</v>
      </c>
      <c r="B11">
        <v>60.32</v>
      </c>
      <c r="C11" t="s">
        <v>11</v>
      </c>
      <c r="D11" t="s">
        <v>12</v>
      </c>
      <c r="E11">
        <v>1360</v>
      </c>
      <c r="F11">
        <v>1.2</v>
      </c>
      <c r="G11" s="1">
        <f>F11/B11</f>
        <v>1.9893899204244031E-2</v>
      </c>
    </row>
    <row r="12" spans="1:7" x14ac:dyDescent="0.2">
      <c r="A12" t="s">
        <v>10</v>
      </c>
      <c r="B12">
        <v>60.32</v>
      </c>
      <c r="C12" t="s">
        <v>18</v>
      </c>
      <c r="D12" t="s">
        <v>12</v>
      </c>
      <c r="E12" s="2">
        <v>2600</v>
      </c>
    </row>
    <row r="14" spans="1:7" x14ac:dyDescent="0.2">
      <c r="E14" s="1"/>
    </row>
    <row r="15" spans="1:7" x14ac:dyDescent="0.2"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2020-12-03T04:47:55Z</dcterms:created>
  <dcterms:modified xsi:type="dcterms:W3CDTF">2021-01-20T18:27:08Z</dcterms:modified>
</cp:coreProperties>
</file>