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 sheetId="1" state="visible" r:id="rId2"/>
    <sheet name="HowTo" sheetId="2" state="visible" r:id="rId3"/>
    <sheet name="Template" sheetId="3" state="visible" r:id="rId4"/>
    <sheet name="Definitions" sheetId="4" state="visible" r:id="rId5"/>
  </sheets>
  <definedNames>
    <definedName function="false" hidden="false" localSheetId="0" name="_xlnm.Print_Area" vbProcedure="false">Cover!$A$1:$S$25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<sst xmlns="http://schemas.openxmlformats.org/spreadsheetml/2006/main" count="186" uniqueCount="138">
  <si>
    <t xml:space="preserve">ISO37101 assessment</t>
  </si>
  <si>
    <t xml:space="preserve">If needed, see the "HowTo" tab for next actions</t>
  </si>
  <si>
    <t xml:space="preserve">Content</t>
  </si>
  <si>
    <t xml:space="preserve">Summary table: </t>
  </si>
  <si>
    <t xml:space="preserve">The following table summarizes the finding of this assessment.</t>
  </si>
  <si>
    <t xml:space="preserve">WP</t>
  </si>
  <si>
    <t xml:space="preserve">Average Score</t>
  </si>
  <si>
    <t xml:space="preserve">Attractiveness</t>
  </si>
  <si>
    <t xml:space="preserve">Environment</t>
  </si>
  <si>
    <t xml:space="preserve">Resilience</t>
  </si>
  <si>
    <t xml:space="preserve">Resources</t>
  </si>
  <si>
    <t xml:space="preserve">Cohesion</t>
  </si>
  <si>
    <t xml:space="preserve">Well Being</t>
  </si>
  <si>
    <t xml:space="preserve">Review</t>
  </si>
  <si>
    <t xml:space="preserve">LL</t>
  </si>
  <si>
    <t xml:space="preserve">Bld.</t>
  </si>
  <si>
    <t xml:space="preserve">Neig.</t>
  </si>
  <si>
    <t xml:space="preserve">Date</t>
  </si>
  <si>
    <t xml:space="preserve">Author(s)</t>
  </si>
  <si>
    <t xml:space="preserve">Checked</t>
  </si>
  <si>
    <t xml:space="preserve">Validated</t>
  </si>
  <si>
    <t xml:space="preserve">Version of tool</t>
  </si>
  <si>
    <t xml:space="preserve">(10/04/2024)</t>
  </si>
  <si>
    <t xml:space="preserve">Number of count</t>
  </si>
  <si>
    <t xml:space="preserve">How to use</t>
  </si>
  <si>
    <t xml:space="preserve">Step</t>
  </si>
  <si>
    <t xml:space="preserve">Description</t>
  </si>
  <si>
    <t xml:space="preserve">Step 1</t>
  </si>
  <si>
    <t xml:space="preserve">Author/user sends their text for review (use cases, visions, ….)</t>
  </si>
  <si>
    <t xml:space="preserve">Step 2</t>
  </si>
  <si>
    <t xml:space="preserve">LJ processes the text and..</t>
  </si>
  <si>
    <t xml:space="preserve">Step3</t>
  </si>
  <si>
    <t xml:space="preserve">A draft assessment is created, in an excel format, and sent back o the author</t>
  </si>
  <si>
    <t xml:space="preserve">The authors checks green tabs, and can edit cells in yellow such as this cell. Other cells should not be edited.</t>
  </si>
  <si>
    <t xml:space="preserve">Step 4</t>
  </si>
  <si>
    <t xml:space="preserve">Author sends back edited excel.</t>
  </si>
  <si>
    <t xml:space="preserve">Step 5</t>
  </si>
  <si>
    <t xml:space="preserve">LJ updates the data and generates the assessment report.</t>
  </si>
  <si>
    <t xml:space="preserve">Step 6</t>
  </si>
  <si>
    <t xml:space="preserve">Author receives an updated assessment</t>
  </si>
  <si>
    <t xml:space="preserve">Tabs</t>
  </si>
  <si>
    <t xml:space="preserve">Green tabs</t>
  </si>
  <si>
    <t xml:space="preserve">Contains assessments</t>
  </si>
  <si>
    <t xml:space="preserve">Blue tab</t>
  </si>
  <si>
    <t xml:space="preserve">Contains definition</t>
  </si>
  <si>
    <t xml:space="preserve">Black tab</t>
  </si>
  <si>
    <t xml:space="preserve">Cover hsset</t>
  </si>
  <si>
    <t xml:space="preserve">Orange tab</t>
  </si>
  <si>
    <t xml:space="preserve">How to and explanations</t>
  </si>
  <si>
    <t xml:space="preserve">Self assessment sheet</t>
  </si>
  <si>
    <t xml:space="preserve">Activity</t>
  </si>
  <si>
    <t xml:space="preserve">Title</t>
  </si>
  <si>
    <t xml:space="preserve">ID:</t>
  </si>
  <si>
    <t xml:space="preserve">Deliverable</t>
  </si>
  <si>
    <t xml:space="preserve">LL:</t>
  </si>
  <si>
    <t xml:space="preserve">Reviewed by</t>
  </si>
  <si>
    <t xml:space="preserve">Date of review:</t>
  </si>
  <si>
    <t xml:space="preserve">ID</t>
  </si>
  <si>
    <t xml:space="preserve">Purp.</t>
  </si>
  <si>
    <t xml:space="preserve">Act.</t>
  </si>
  <si>
    <t xml:space="preserve">Justification</t>
  </si>
  <si>
    <t xml:space="preserve">Definitions</t>
  </si>
  <si>
    <t xml:space="preserve">A (Purposes)</t>
  </si>
  <si>
    <t xml:space="preserve">B (Actions)</t>
  </si>
  <si>
    <r>
      <rPr>
        <b val="true"/>
        <sz val="10"/>
        <color rgb="FF000000"/>
        <rFont val="Calibri"/>
        <family val="2"/>
        <charset val="1"/>
      </rPr>
      <t xml:space="preserve">1.</t>
    </r>
    <r>
      <rPr>
        <sz val="10"/>
        <color rgb="FF000000"/>
        <rFont val="Times New Roman"/>
        <family val="1"/>
        <charset val="1"/>
      </rPr>
      <t xml:space="preserve">      </t>
    </r>
    <r>
      <rPr>
        <sz val="10"/>
        <color rgb="FF000000"/>
        <rFont val="Calibri"/>
        <family val="2"/>
        <charset val="1"/>
      </rPr>
      <t xml:space="preserve">Attractiveness</t>
    </r>
  </si>
  <si>
    <r>
      <rPr>
        <b val="true"/>
        <sz val="10"/>
        <color rgb="FF000000"/>
        <rFont val="Calibri"/>
        <family val="2"/>
        <charset val="1"/>
      </rPr>
      <t xml:space="preserve">1.</t>
    </r>
    <r>
      <rPr>
        <sz val="10"/>
        <color rgb="FF000000"/>
        <rFont val="Times New Roman"/>
        <family val="1"/>
        <charset val="1"/>
      </rPr>
      <t xml:space="preserve">      </t>
    </r>
    <r>
      <rPr>
        <sz val="10"/>
        <color rgb="FF000000"/>
        <rFont val="Calibri"/>
        <family val="2"/>
        <charset val="1"/>
      </rPr>
      <t xml:space="preserve">Governance, empowerment, and engagement</t>
    </r>
  </si>
  <si>
    <r>
      <rPr>
        <b val="true"/>
        <sz val="10"/>
        <color rgb="FF000000"/>
        <rFont val="Calibri"/>
        <family val="2"/>
        <charset val="1"/>
      </rPr>
      <t xml:space="preserve">2.</t>
    </r>
    <r>
      <rPr>
        <sz val="10"/>
        <color rgb="FF000000"/>
        <rFont val="Times New Roman"/>
        <family val="1"/>
        <charset val="1"/>
      </rPr>
      <t xml:space="preserve">      </t>
    </r>
    <r>
      <rPr>
        <sz val="10"/>
        <color rgb="FF000000"/>
        <rFont val="Calibri"/>
        <family val="2"/>
        <charset val="1"/>
      </rPr>
      <t xml:space="preserve">Preservation and improvement of the environment</t>
    </r>
  </si>
  <si>
    <r>
      <rPr>
        <b val="true"/>
        <sz val="10"/>
        <color rgb="FF000000"/>
        <rFont val="Calibri"/>
        <family val="2"/>
        <charset val="1"/>
      </rPr>
      <t xml:space="preserve">2.</t>
    </r>
    <r>
      <rPr>
        <sz val="10"/>
        <color rgb="FF000000"/>
        <rFont val="Times New Roman"/>
        <family val="1"/>
        <charset val="1"/>
      </rPr>
      <t xml:space="preserve">      </t>
    </r>
    <r>
      <rPr>
        <sz val="10"/>
        <color rgb="FF000000"/>
        <rFont val="Calibri"/>
        <family val="2"/>
        <charset val="1"/>
      </rPr>
      <t xml:space="preserve">Education and capacity building</t>
    </r>
  </si>
  <si>
    <r>
      <rPr>
        <b val="true"/>
        <sz val="10"/>
        <color rgb="FF000000"/>
        <rFont val="Calibri"/>
        <family val="2"/>
        <charset val="1"/>
      </rPr>
      <t xml:space="preserve">3.</t>
    </r>
    <r>
      <rPr>
        <sz val="10"/>
        <color rgb="FF000000"/>
        <rFont val="Times New Roman"/>
        <family val="1"/>
        <charset val="1"/>
      </rPr>
      <t xml:space="preserve">      </t>
    </r>
    <r>
      <rPr>
        <sz val="10"/>
        <color rgb="FF000000"/>
        <rFont val="Calibri"/>
        <family val="2"/>
        <charset val="1"/>
      </rPr>
      <t xml:space="preserve">Resilience</t>
    </r>
  </si>
  <si>
    <r>
      <rPr>
        <b val="true"/>
        <sz val="10"/>
        <color rgb="FF000000"/>
        <rFont val="Calibri"/>
        <family val="2"/>
        <charset val="1"/>
      </rPr>
      <t xml:space="preserve">3.</t>
    </r>
    <r>
      <rPr>
        <sz val="10"/>
        <color rgb="FF000000"/>
        <rFont val="Times New Roman"/>
        <family val="1"/>
        <charset val="1"/>
      </rPr>
      <t xml:space="preserve">      </t>
    </r>
    <r>
      <rPr>
        <sz val="10"/>
        <color rgb="FF000000"/>
        <rFont val="Calibri"/>
        <family val="2"/>
        <charset val="1"/>
      </rPr>
      <t xml:space="preserve">Innovation, creativity, and research</t>
    </r>
  </si>
  <si>
    <r>
      <rPr>
        <b val="true"/>
        <sz val="10"/>
        <color rgb="FF000000"/>
        <rFont val="Calibri"/>
        <family val="2"/>
        <charset val="1"/>
      </rPr>
      <t xml:space="preserve">4.</t>
    </r>
    <r>
      <rPr>
        <sz val="10"/>
        <color rgb="FF000000"/>
        <rFont val="Times New Roman"/>
        <family val="1"/>
        <charset val="1"/>
      </rPr>
      <t xml:space="preserve">      </t>
    </r>
    <r>
      <rPr>
        <sz val="10"/>
        <color rgb="FF000000"/>
        <rFont val="Calibri"/>
        <family val="2"/>
        <charset val="1"/>
      </rPr>
      <t xml:space="preserve">Responsible resource use</t>
    </r>
  </si>
  <si>
    <r>
      <rPr>
        <b val="true"/>
        <sz val="10"/>
        <color rgb="FF000000"/>
        <rFont val="Calibri"/>
        <family val="2"/>
        <charset val="1"/>
      </rPr>
      <t xml:space="preserve">4.</t>
    </r>
    <r>
      <rPr>
        <sz val="10"/>
        <color rgb="FF000000"/>
        <rFont val="Times New Roman"/>
        <family val="1"/>
        <charset val="1"/>
      </rPr>
      <t xml:space="preserve">      </t>
    </r>
    <r>
      <rPr>
        <sz val="10"/>
        <color rgb="FF000000"/>
        <rFont val="Calibri"/>
        <family val="2"/>
        <charset val="1"/>
      </rPr>
      <t xml:space="preserve">Health and care in the community</t>
    </r>
  </si>
  <si>
    <r>
      <rPr>
        <b val="true"/>
        <sz val="10"/>
        <color rgb="FF000000"/>
        <rFont val="Calibri"/>
        <family val="2"/>
        <charset val="1"/>
      </rPr>
      <t xml:space="preserve">5.</t>
    </r>
    <r>
      <rPr>
        <sz val="10"/>
        <color rgb="FF000000"/>
        <rFont val="Times New Roman"/>
        <family val="1"/>
        <charset val="1"/>
      </rPr>
      <t xml:space="preserve">      </t>
    </r>
    <r>
      <rPr>
        <sz val="10"/>
        <color rgb="FF000000"/>
        <rFont val="Calibri"/>
        <family val="2"/>
        <charset val="1"/>
      </rPr>
      <t xml:space="preserve">Social cohesion</t>
    </r>
  </si>
  <si>
    <r>
      <rPr>
        <b val="true"/>
        <sz val="10"/>
        <color rgb="FF000000"/>
        <rFont val="Calibri"/>
        <family val="2"/>
        <charset val="1"/>
      </rPr>
      <t xml:space="preserve">5.</t>
    </r>
    <r>
      <rPr>
        <sz val="10"/>
        <color rgb="FF000000"/>
        <rFont val="Times New Roman"/>
        <family val="1"/>
        <charset val="1"/>
      </rPr>
      <t xml:space="preserve">      </t>
    </r>
    <r>
      <rPr>
        <sz val="10"/>
        <color rgb="FF000000"/>
        <rFont val="Calibri"/>
        <family val="2"/>
        <charset val="1"/>
      </rPr>
      <t xml:space="preserve">Culture and community identity</t>
    </r>
  </si>
  <si>
    <r>
      <rPr>
        <b val="true"/>
        <sz val="10"/>
        <color rgb="FF000000"/>
        <rFont val="Calibri"/>
        <family val="2"/>
        <charset val="1"/>
      </rPr>
      <t xml:space="preserve">6.</t>
    </r>
    <r>
      <rPr>
        <sz val="10"/>
        <color rgb="FF000000"/>
        <rFont val="Times New Roman"/>
        <family val="1"/>
        <charset val="1"/>
      </rPr>
      <t xml:space="preserve">      </t>
    </r>
    <r>
      <rPr>
        <sz val="10"/>
        <color rgb="FF000000"/>
        <rFont val="Calibri"/>
        <family val="2"/>
        <charset val="1"/>
      </rPr>
      <t xml:space="preserve">Wellbeing</t>
    </r>
  </si>
  <si>
    <r>
      <rPr>
        <b val="true"/>
        <sz val="10"/>
        <color rgb="FF000000"/>
        <rFont val="Calibri"/>
        <family val="2"/>
        <charset val="1"/>
      </rPr>
      <t xml:space="preserve">6.</t>
    </r>
    <r>
      <rPr>
        <sz val="10"/>
        <color rgb="FF000000"/>
        <rFont val="Times New Roman"/>
        <family val="1"/>
        <charset val="1"/>
      </rPr>
      <t xml:space="preserve">      </t>
    </r>
    <r>
      <rPr>
        <sz val="10"/>
        <color rgb="FF000000"/>
        <rFont val="Calibri"/>
        <family val="2"/>
        <charset val="1"/>
      </rPr>
      <t xml:space="preserve">Living together, interdependence and mutuality</t>
    </r>
  </si>
  <si>
    <r>
      <rPr>
        <b val="true"/>
        <sz val="10"/>
        <color rgb="FF000000"/>
        <rFont val="Calibri"/>
        <family val="2"/>
        <charset val="1"/>
      </rPr>
      <t xml:space="preserve">7.</t>
    </r>
    <r>
      <rPr>
        <sz val="10"/>
        <color rgb="FF000000"/>
        <rFont val="Times New Roman"/>
        <family val="1"/>
        <charset val="1"/>
      </rPr>
      <t xml:space="preserve">      </t>
    </r>
    <r>
      <rPr>
        <sz val="10"/>
        <color rgb="FF000000"/>
        <rFont val="Calibri"/>
        <family val="2"/>
        <charset val="1"/>
      </rPr>
      <t xml:space="preserve">Economy and sustainable production and consumption</t>
    </r>
  </si>
  <si>
    <r>
      <rPr>
        <b val="true"/>
        <sz val="10"/>
        <color rgb="FF000000"/>
        <rFont val="Calibri"/>
        <family val="2"/>
        <charset val="1"/>
      </rPr>
      <t xml:space="preserve">8.</t>
    </r>
    <r>
      <rPr>
        <sz val="10"/>
        <color rgb="FF000000"/>
        <rFont val="Times New Roman"/>
        <family val="1"/>
        <charset val="1"/>
      </rPr>
      <t xml:space="preserve">      </t>
    </r>
    <r>
      <rPr>
        <sz val="10"/>
        <color rgb="FF000000"/>
        <rFont val="Calibri"/>
        <family val="2"/>
        <charset val="1"/>
      </rPr>
      <t xml:space="preserve">Living and working environment</t>
    </r>
  </si>
  <si>
    <r>
      <rPr>
        <b val="true"/>
        <sz val="10"/>
        <color rgb="FF000000"/>
        <rFont val="Calibri"/>
        <family val="2"/>
        <charset val="1"/>
      </rPr>
      <t xml:space="preserve">9.</t>
    </r>
    <r>
      <rPr>
        <sz val="10"/>
        <color rgb="FF000000"/>
        <rFont val="Times New Roman"/>
        <family val="1"/>
        <charset val="1"/>
      </rPr>
      <t xml:space="preserve">      </t>
    </r>
    <r>
      <rPr>
        <sz val="10"/>
        <color rgb="FF000000"/>
        <rFont val="Calibri"/>
        <family val="2"/>
        <charset val="1"/>
      </rPr>
      <t xml:space="preserve">Safety and security</t>
    </r>
  </si>
  <si>
    <r>
      <rPr>
        <b val="true"/>
        <sz val="10"/>
        <color rgb="FF000000"/>
        <rFont val="Calibri"/>
        <family val="2"/>
        <charset val="1"/>
      </rPr>
      <t xml:space="preserve">10.</t>
    </r>
    <r>
      <rPr>
        <sz val="10"/>
        <color rgb="FF000000"/>
        <rFont val="Times New Roman"/>
        <family val="1"/>
        <charset val="1"/>
      </rPr>
      <t xml:space="preserve">   </t>
    </r>
    <r>
      <rPr>
        <sz val="10"/>
        <color rgb="FF000000"/>
        <rFont val="Calibri"/>
        <family val="2"/>
        <charset val="1"/>
      </rPr>
      <t xml:space="preserve">Biodiversity and ecosystem services</t>
    </r>
  </si>
  <si>
    <r>
      <rPr>
        <b val="true"/>
        <sz val="10"/>
        <color rgb="FF000000"/>
        <rFont val="Calibri"/>
        <family val="2"/>
        <charset val="1"/>
      </rPr>
      <t xml:space="preserve">11.</t>
    </r>
    <r>
      <rPr>
        <sz val="10"/>
        <color rgb="FF000000"/>
        <rFont val="Times New Roman"/>
        <family val="1"/>
        <charset val="1"/>
      </rPr>
      <t xml:space="preserve">   </t>
    </r>
    <r>
      <rPr>
        <sz val="10"/>
        <color rgb="FF000000"/>
        <rFont val="Calibri"/>
        <family val="2"/>
        <charset val="1"/>
      </rPr>
      <t xml:space="preserve">Community smart infrastructures</t>
    </r>
  </si>
  <si>
    <r>
      <rPr>
        <b val="true"/>
        <sz val="10"/>
        <color rgb="FF000000"/>
        <rFont val="Calibri"/>
        <family val="2"/>
        <charset val="1"/>
      </rPr>
      <t xml:space="preserve">12.</t>
    </r>
    <r>
      <rPr>
        <sz val="10"/>
        <color rgb="FF000000"/>
        <rFont val="Times New Roman"/>
        <family val="1"/>
        <charset val="1"/>
      </rPr>
      <t xml:space="preserve">   </t>
    </r>
    <r>
      <rPr>
        <sz val="10"/>
        <color rgb="FF000000"/>
        <rFont val="Calibri"/>
        <family val="2"/>
        <charset val="1"/>
      </rPr>
      <t xml:space="preserve">Mobility</t>
    </r>
  </si>
  <si>
    <t xml:space="preserve">A1</t>
  </si>
  <si>
    <t xml:space="preserve">A2</t>
  </si>
  <si>
    <t xml:space="preserve">A3</t>
  </si>
  <si>
    <t xml:space="preserve">A4</t>
  </si>
  <si>
    <t xml:space="preserve">A5</t>
  </si>
  <si>
    <t xml:space="preserve">A6</t>
  </si>
  <si>
    <t xml:space="preserve">B1</t>
  </si>
  <si>
    <t xml:space="preserve">B2</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</si>
  <si>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</si>
  <si>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</si>
  <si>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</si>
  <si>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</si>
  <si>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</si>
  <si>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</si>
  <si>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</si>
  <si>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</si>
  <si>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</si>
  <si>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</si>
  <si>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 Scoring is done using Likert Scale</t>
  </si>
  <si>
    <t xml:space="preserve">As per https://www.iso.org/obp/ui/en/#iso:std:iso:37104:ed-1:v1:en</t>
  </si>
  <si>
    <t xml:space="preserve">Purpose of sustainability</t>
  </si>
  <si>
    <t xml:space="preserve">Including: potential for economic development; general appeal to citizens and investors; richness of culture, encouragement of creativity and innovation; established connectivity and the continual development of alternative forms of mobility (such as quality of sustainable public transport infrastructures).</t>
  </si>
  <si>
    <t xml:space="preserve">Preservation and improvement of environment</t>
  </si>
  <si>
    <t xml:space="preserve">Including: climate change mitigation (such as by reducing greenhouse gas emissions; preservation, restoration and enhancement of biological diversity and ecosystem services); protection of ecosystems, (including plant and animal diversity and migration as well as genetic diversity); reducing pollution (including improving air quality and reducing health hazard).</t>
  </si>
  <si>
    <r>
      <rPr>
        <sz val="9"/>
        <color rgb="FF000000"/>
        <rFont val="Arial"/>
        <family val="2"/>
        <charset val="1"/>
      </rPr>
      <t xml:space="preserve">Including: preparation for climate change adaptation; </t>
    </r>
    <r>
      <rPr>
        <i val="true"/>
        <sz val="9"/>
        <color rgb="FF000000"/>
        <rFont val="Arial"/>
        <family val="2"/>
        <charset val="1"/>
      </rPr>
      <t xml:space="preserve">climate </t>
    </r>
    <r>
      <rPr>
        <sz val="9"/>
        <color rgb="FF000000"/>
        <rFont val="Arial"/>
        <family val="2"/>
        <charset val="1"/>
      </rPr>
      <t xml:space="preserve">risk reduction actions and crisis management plans, </t>
    </r>
    <r>
      <rPr>
        <i val="true"/>
        <sz val="9"/>
        <color rgb="FF000000"/>
        <rFont val="Arial"/>
        <family val="2"/>
        <charset val="1"/>
      </rPr>
      <t xml:space="preserve">vulnerability assessment</t>
    </r>
    <r>
      <rPr>
        <sz val="9"/>
        <color rgb="FF000000"/>
        <rFont val="Arial"/>
        <family val="2"/>
        <charset val="1"/>
      </rPr>
      <t xml:space="preserve">, development of social capital and capability, demographic evolution; financial and economic shocks and stresses testing and organisational preparedness.</t>
    </r>
  </si>
  <si>
    <t xml:space="preserve">Responsible resource use</t>
  </si>
  <si>
    <r>
      <rPr>
        <sz val="9"/>
        <color rgb="FF000000"/>
        <rFont val="Arial"/>
        <family val="2"/>
        <charset val="1"/>
      </rPr>
      <t xml:space="preserve">Including: improved land use management; reducing, reusing and recycling of materials; respect for scarcity of all types of resources (notably water and energy). </t>
    </r>
    <r>
      <rPr>
        <i val="true"/>
        <sz val="9"/>
        <color rgb="FF000000"/>
        <rFont val="Arial"/>
        <family val="2"/>
        <charset val="1"/>
      </rPr>
      <t xml:space="preserve">Promoting the environmentally safe reuse and recycling/treatment of e-waste and batteries. Encouraging preparation for reuse of products, and imposing conditions for the safe recycling, recovery and disposal of waste materials.</t>
    </r>
  </si>
  <si>
    <t xml:space="preserve">Social cohesion</t>
  </si>
  <si>
    <r>
      <rPr>
        <sz val="9"/>
        <color rgb="FF000000"/>
        <rFont val="Arial"/>
        <family val="2"/>
        <charset val="1"/>
      </rPr>
      <t xml:space="preserve">Including: Equitable accessibility to services; dialogue with external parties not limited by city boundaries, enhancing and celebrating diversity; heritage and building a sense of identity; inclusiveness; mutuality, and shared experiences; rootedness; sense of belonging and increasing opportunities for social mobility, cohesion and the reduction of inequalities. </t>
    </r>
    <r>
      <rPr>
        <i val="true"/>
        <sz val="9"/>
        <color rgb="FF000000"/>
        <rFont val="Arial"/>
        <family val="2"/>
        <charset val="1"/>
      </rPr>
      <t xml:space="preserve">Social cohesion is a relevant element of Agenda 2030 which focuses on reaching the SDGs. It is summed up by the phrase "Leave no one behind"</t>
    </r>
    <r>
      <rPr>
        <vertAlign val="superscript"/>
        <sz val="9"/>
        <color rgb="FF000000"/>
        <rFont val="Arial"/>
        <family val="2"/>
        <charset val="1"/>
      </rPr>
      <t xml:space="preserve">a</t>
    </r>
    <r>
      <rPr>
        <sz val="9"/>
        <color rgb="FF000000"/>
        <rFont val="Arial"/>
        <family val="2"/>
        <charset val="1"/>
      </rPr>
      <t xml:space="preserve">.</t>
    </r>
  </si>
  <si>
    <t xml:space="preserve">Well-being</t>
  </si>
  <si>
    <t xml:space="preserve">Including: access to quality-of-life opportunities; all-life education and job-related training, human capital improvement; healthy environment and liveable city; security; building self-confidence and collective maturity.</t>
  </si>
  <si>
    <t xml:space="preserve">Sustainability issue</t>
  </si>
  <si>
    <t xml:space="preserve">Governance, empowerment and engagement</t>
  </si>
  <si>
    <t xml:space="preserve">Including: actions aimed at involving the different local actors and encouraging them to work together on collaborative projects. Such actors might include public actors, private actors, universities and research, associations, charities and citizens.</t>
  </si>
  <si>
    <t xml:space="preserve">Education and capacity building</t>
  </si>
  <si>
    <t xml:space="preserve">Including: actions aimed at raising awareness, providing information, communication, education and training for different audiences and levels.</t>
  </si>
  <si>
    <t xml:space="preserve">Innovation, creativity and research</t>
  </si>
  <si>
    <t xml:space="preserve">Including: actions involving innovation, creativity and research. For example, the establishment of innovation clusters, places of physical and virtual exchanges, the definition of public policies to support the realization of innovative demonstrators in the territory. NOTE   Innovation can take many forms, including social, technological, organizational, economic and financial innovations.</t>
  </si>
  <si>
    <t xml:space="preserve">Health and care in the community</t>
  </si>
  <si>
    <t xml:space="preserve">Including: actions aimed at improving health and care in the community, with a particular emphasis on projects targeting the most vulnerable and fragile sections of the population (e.g. children, the elderly, people with disabilities, and people who are insecure, mentally ill or distressed) and also projects targeting areas that lack access to care and health facilities.</t>
  </si>
  <si>
    <t xml:space="preserve">Culture and community identity</t>
  </si>
  <si>
    <t xml:space="preserve">Including: actions aimed at supporting and promoting culture in its diversity, notably minority and marginalised cultures. It also concerns actions aimed at fostering meeting opportunities and exchanges between different cultures both inside and outside the territory.</t>
  </si>
  <si>
    <t xml:space="preserve">Living together, interdependence and mutuality</t>
  </si>
  <si>
    <t xml:space="preserve">Including: actions and mechanisms aimed at promoting equal treatment of all citizens. It also concerns actions that encourage living together, constructive challenge and policies reducing inequality in all its forms.</t>
  </si>
  <si>
    <t xml:space="preserve">Economy and sustainable production and consumption</t>
  </si>
  <si>
    <t xml:space="preserve">Including: actions aimed at promoting and fostering the development of sustainable production and consumption, for example by establishing rules governing public procurement.</t>
  </si>
  <si>
    <t xml:space="preserve">Living and working environment</t>
  </si>
  <si>
    <t xml:space="preserve">Including: actions in the field of construction or renovation of buildings and public spaces. Actions aimed at encouraging good appropriation of buildings and public space by different users (e.g. adaptability, flexibility and innovation).</t>
  </si>
  <si>
    <t xml:space="preserve">Safety and security</t>
  </si>
  <si>
    <t xml:space="preserve">Including: actions aimed at preventing and managing all types of risks, actions aimed at reducing the causes of delinquency and crime; actions to ensure general safety and security.</t>
  </si>
  <si>
    <t xml:space="preserve">Biodiversity and ecosystem services</t>
  </si>
  <si>
    <t xml:space="preserve">Including: actions aimed at protecting, integrating and promoting natural environments in the city and its surroundings, for example green spaces, landscapes, wetlands and aquatic environments, ecological corridors, fauna and flora. Actions aimed at better understanding and using the positive impact of diverse ecosystems.</t>
  </si>
  <si>
    <t xml:space="preserve">Community smart infrastructures</t>
  </si>
  <si>
    <t xml:space="preserve">Including: actions aimed at ensuring high-quality utilities, for example urban water supply services and wastewater treatment; collection and treatment of waste; production, transmission and distribution of energy (e.g. electricity, heat, cold); integration of internet and other communication services.</t>
  </si>
  <si>
    <t xml:space="preserve">Mobility</t>
  </si>
  <si>
    <t xml:space="preserve">Including: actions aimed at promoting the development of public transport, and of active and alternative transportation modes (e.g. electric cars, carpools). It includes actions aimed at fostering the integration of information technology in the management of mobility, the regulation of goods and people transportation (e.g. reduction of speed) and parking policy.</t>
  </si>
</sst>
</file>

<file path=xl/styles.xml><?xml version="1.0" encoding="utf-8"?>
<styleSheet xmlns="http://schemas.openxmlformats.org/spreadsheetml/2006/main">
  <numFmts count="4">
    <numFmt numFmtId="164" formatCode="General"/>
    <numFmt numFmtId="165" formatCode="m/d/yyyy"/>
    <numFmt numFmtId="166" formatCode="General"/>
    <numFmt numFmtId="167" formatCode="[BLUE]\ #,##0;&quot;  - &quot;#,##0\ ;\-"/>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8"/>
      <color rgb="FF808080"/>
      <name val="Calibri"/>
      <family val="2"/>
      <charset val="1"/>
    </font>
    <font>
      <sz val="8"/>
      <color rgb="FF000000"/>
      <name val="Calibri"/>
      <family val="2"/>
      <charset val="1"/>
    </font>
    <font>
      <b val="true"/>
      <u val="single"/>
      <sz val="11"/>
      <color rgb="FF000000"/>
      <name val="Calibri"/>
      <family val="2"/>
      <charset val="1"/>
    </font>
    <font>
      <u val="single"/>
      <sz val="11"/>
      <color rgb="FF000000"/>
      <name val="Calibri"/>
      <family val="2"/>
      <charset val="1"/>
    </font>
    <font>
      <i val="true"/>
      <sz val="11"/>
      <color rgb="FFBFBFBF"/>
      <name val="Calibri"/>
      <family val="2"/>
      <charset val="1"/>
    </font>
    <font>
      <sz val="9"/>
      <color rgb="FF000000"/>
      <name val="Calibri"/>
      <family val="2"/>
      <charset val="1"/>
    </font>
    <font>
      <b val="true"/>
      <sz val="11"/>
      <color rgb="FFA6A6A6"/>
      <name val="Calibri"/>
      <family val="2"/>
      <charset val="1"/>
    </font>
    <font>
      <sz val="11"/>
      <color rgb="FFA6A6A6"/>
      <name val="Calibri"/>
      <family val="2"/>
      <charset val="1"/>
    </font>
    <font>
      <b val="true"/>
      <sz val="12"/>
      <color rgb="FF000000"/>
      <name val="Calibri"/>
      <family val="2"/>
      <charset val="1"/>
    </font>
    <font>
      <sz val="8"/>
      <color rgb="FF000000"/>
      <name val="Lucida Sans Typewriter"/>
      <family val="3"/>
      <charset val="1"/>
    </font>
    <font>
      <b val="true"/>
      <sz val="10"/>
      <color rgb="FF000000"/>
      <name val="Calibri"/>
      <family val="2"/>
      <charset val="1"/>
    </font>
    <font>
      <sz val="10"/>
      <color rgb="FF000000"/>
      <name val="Times New Roman"/>
      <family val="1"/>
      <charset val="1"/>
    </font>
    <font>
      <sz val="10"/>
      <color rgb="FF000000"/>
      <name val="Calibri"/>
      <family val="2"/>
      <charset val="1"/>
    </font>
    <font>
      <i val="true"/>
      <sz val="10"/>
      <color rgb="FF000000"/>
      <name val="Calibri"/>
      <family val="2"/>
      <charset val="1"/>
    </font>
    <font>
      <b val="true"/>
      <sz val="14"/>
      <color rgb="FF000000"/>
      <name val="Calibri"/>
      <family val="2"/>
      <charset val="1"/>
    </font>
    <font>
      <b val="true"/>
      <sz val="11"/>
      <color rgb="FF000000"/>
      <name val="Arial"/>
      <family val="2"/>
      <charset val="1"/>
    </font>
    <font>
      <b val="true"/>
      <sz val="9"/>
      <color rgb="FF000000"/>
      <name val="Arial"/>
      <family val="2"/>
      <charset val="1"/>
    </font>
    <font>
      <sz val="9"/>
      <color rgb="FF000000"/>
      <name val="Arial"/>
      <family val="2"/>
      <charset val="1"/>
    </font>
    <font>
      <i val="true"/>
      <sz val="9"/>
      <color rgb="FF000000"/>
      <name val="Arial"/>
      <family val="2"/>
      <charset val="1"/>
    </font>
    <font>
      <vertAlign val="superscript"/>
      <sz val="9"/>
      <color rgb="FF000000"/>
      <name val="Arial"/>
      <family val="2"/>
      <charset val="1"/>
    </font>
  </fonts>
  <fills count="10">
    <fill>
      <patternFill patternType="none"/>
    </fill>
    <fill>
      <patternFill patternType="gray125"/>
    </fill>
    <fill>
      <patternFill patternType="solid">
        <fgColor rgb="FFFFFFD7"/>
        <bgColor rgb="FFFFF2CC"/>
      </patternFill>
    </fill>
    <fill>
      <patternFill patternType="solid">
        <fgColor rgb="FFE2EFD9"/>
        <bgColor rgb="FFE2F0D9"/>
      </patternFill>
    </fill>
    <fill>
      <patternFill patternType="solid">
        <fgColor rgb="FFA8D08D"/>
        <bgColor rgb="FFC5E0B4"/>
      </patternFill>
    </fill>
    <fill>
      <patternFill patternType="solid">
        <fgColor rgb="FF538135"/>
        <bgColor rgb="FF808000"/>
      </patternFill>
    </fill>
    <fill>
      <patternFill patternType="solid">
        <fgColor rgb="FFF2F2F2"/>
        <bgColor rgb="FFE7E6E6"/>
      </patternFill>
    </fill>
    <fill>
      <patternFill patternType="solid">
        <fgColor rgb="FFFFF2CC"/>
        <bgColor rgb="FFFFFFD7"/>
      </patternFill>
    </fill>
    <fill>
      <patternFill patternType="solid">
        <fgColor rgb="FFE7E6E6"/>
        <bgColor rgb="FFE2EFD9"/>
      </patternFill>
    </fill>
    <fill>
      <patternFill patternType="solid">
        <fgColor rgb="FFFFFFFF"/>
        <bgColor rgb="FFF2F2F2"/>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right/>
      <top style="thin"/>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right/>
      <top style="medium"/>
      <bottom/>
      <diagonal/>
    </border>
    <border diagonalUp="false" diagonalDown="false">
      <left style="medium">
        <color rgb="FF808080"/>
      </left>
      <right style="medium">
        <color rgb="FF808080"/>
      </right>
      <top style="medium">
        <color rgb="FF808080"/>
      </top>
      <bottom style="medium">
        <color rgb="FF80808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1"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5" borderId="2"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6" borderId="3"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5" fontId="0" fillId="2" borderId="1" xfId="0" applyFont="false" applyBorder="true" applyAlignment="true" applyProtection="false">
      <alignment horizontal="left" vertical="top" textRotation="0" wrapText="false" indent="0" shrinkToFit="false"/>
      <protection locked="true" hidden="false"/>
    </xf>
    <xf numFmtId="166" fontId="10" fillId="0" borderId="4" xfId="0" applyFont="true" applyBorder="true" applyAlignment="true" applyProtection="false">
      <alignment horizontal="center" vertical="center" textRotation="0" wrapText="true" indent="0" shrinkToFit="false"/>
      <protection locked="true" hidden="false"/>
    </xf>
    <xf numFmtId="167" fontId="0" fillId="6" borderId="3" xfId="0" applyFont="false" applyBorder="true" applyAlignment="true" applyProtection="false">
      <alignment horizontal="center" vertical="center" textRotation="0" wrapText="true" indent="0" shrinkToFit="false"/>
      <protection locked="true" hidden="false"/>
    </xf>
    <xf numFmtId="167" fontId="0" fillId="0" borderId="3" xfId="0" applyFont="fals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1" shrinkToFit="false"/>
      <protection locked="true" hidden="false"/>
    </xf>
    <xf numFmtId="164" fontId="7" fillId="0" borderId="1" xfId="0" applyFont="true" applyBorder="true" applyAlignment="true" applyProtection="false">
      <alignment horizontal="right" vertical="top" textRotation="0" wrapText="false" indent="1" shrinkToFit="false"/>
      <protection locked="true" hidden="false"/>
    </xf>
    <xf numFmtId="164" fontId="8" fillId="0" borderId="0" xfId="0" applyFont="true" applyBorder="false" applyAlignment="true" applyProtection="false">
      <alignment horizontal="right" vertical="bottom" textRotation="0" wrapText="false" indent="1" shrinkToFit="false"/>
      <protection locked="true" hidden="false"/>
    </xf>
    <xf numFmtId="164" fontId="11" fillId="0" borderId="0" xfId="0" applyFont="true" applyBorder="false" applyAlignment="true" applyProtection="false">
      <alignment horizontal="right" vertical="bottom" textRotation="0" wrapText="false" indent="1"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left" vertical="top" textRotation="0" wrapText="fals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4" fillId="0" borderId="8" xfId="0" applyFont="true" applyBorder="true" applyAlignment="true" applyProtection="false">
      <alignment horizontal="left" vertical="top" textRotation="0" wrapText="false" indent="0" shrinkToFit="false"/>
      <protection locked="true" hidden="false"/>
    </xf>
    <xf numFmtId="164" fontId="0" fillId="0" borderId="9" xfId="0" applyFont="true" applyBorder="true" applyAlignment="true" applyProtection="false">
      <alignment horizontal="left" vertical="top" textRotation="0" wrapText="true" indent="0" shrinkToFit="false"/>
      <protection locked="true" hidden="false"/>
    </xf>
    <xf numFmtId="164" fontId="0" fillId="7" borderId="9" xfId="0" applyFont="true" applyBorder="true" applyAlignment="true" applyProtection="false">
      <alignment horizontal="left" vertical="top" textRotation="0" wrapText="true" indent="0" shrinkToFit="false"/>
      <protection locked="true" hidden="false"/>
    </xf>
    <xf numFmtId="164" fontId="4"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4" fillId="0" borderId="12" xfId="0" applyFont="true" applyBorder="true" applyAlignment="true" applyProtection="false">
      <alignment horizontal="left" vertical="top" textRotation="0" wrapText="tru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left" vertical="top" textRotation="0" wrapText="true" indent="0" shrinkToFit="false"/>
      <protection locked="true" hidden="false"/>
    </xf>
    <xf numFmtId="164" fontId="4" fillId="0" borderId="14"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left" vertical="top" textRotation="0" wrapText="true" indent="0" shrinkToFit="false"/>
      <protection locked="true" hidden="false"/>
    </xf>
    <xf numFmtId="164" fontId="4" fillId="0" borderId="12" xfId="0" applyFont="true" applyBorder="true" applyAlignment="true" applyProtection="false">
      <alignment horizontal="center" vertical="top" textRotation="0" wrapText="true" indent="0" shrinkToFit="false"/>
      <protection locked="true" hidden="false"/>
    </xf>
    <xf numFmtId="164" fontId="14" fillId="0" borderId="12" xfId="0" applyFont="true" applyBorder="true" applyAlignment="true" applyProtection="false">
      <alignment horizontal="center" vertical="center" textRotation="0" wrapText="true" indent="0" shrinkToFit="false"/>
      <protection locked="true" hidden="false"/>
    </xf>
    <xf numFmtId="164" fontId="14" fillId="2" borderId="12" xfId="0" applyFont="true" applyBorder="true" applyAlignment="true" applyProtection="false">
      <alignment horizontal="center" vertical="center" textRotation="0" wrapText="true" indent="0" shrinkToFit="false"/>
      <protection locked="true" hidden="false"/>
    </xf>
    <xf numFmtId="164" fontId="14" fillId="2" borderId="12"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center" vertical="center" textRotation="90" wrapText="false" indent="0" shrinkToFit="false"/>
      <protection locked="true" hidden="false"/>
    </xf>
    <xf numFmtId="164" fontId="4" fillId="0" borderId="15" xfId="0" applyFont="true" applyBorder="true" applyAlignment="true" applyProtection="false">
      <alignment horizontal="center" vertical="top" textRotation="0" wrapText="true" indent="0" shrinkToFit="false"/>
      <protection locked="true" hidden="false"/>
    </xf>
    <xf numFmtId="164" fontId="4" fillId="0" borderId="15" xfId="0" applyFont="true" applyBorder="true" applyAlignment="true" applyProtection="false">
      <alignment horizontal="center" vertical="center" textRotation="0" wrapText="true" indent="0" shrinkToFit="false"/>
      <protection locked="true" hidden="false"/>
    </xf>
    <xf numFmtId="164" fontId="15" fillId="0" borderId="16" xfId="0" applyFont="true" applyBorder="true" applyAlignment="true" applyProtection="false">
      <alignment horizontal="left" vertical="center" textRotation="0" wrapText="true" indent="0" shrinkToFit="false"/>
      <protection locked="true" hidden="false"/>
    </xf>
    <xf numFmtId="164" fontId="15" fillId="0" borderId="16" xfId="0" applyFont="true" applyBorder="true" applyAlignment="true" applyProtection="false">
      <alignment horizontal="left" vertical="top" textRotation="0" wrapText="true" indent="0" shrinkToFit="false"/>
      <protection locked="true" hidden="false"/>
    </xf>
    <xf numFmtId="164" fontId="15" fillId="0" borderId="4" xfId="0" applyFont="true" applyBorder="true" applyAlignment="true" applyProtection="false">
      <alignment horizontal="left" vertical="center" textRotation="0" wrapText="true" indent="0" shrinkToFit="false"/>
      <protection locked="true" hidden="false"/>
    </xf>
    <xf numFmtId="164" fontId="15" fillId="0" borderId="4"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8" fillId="0" borderId="17" xfId="0" applyFont="true" applyBorder="true" applyAlignment="true" applyProtection="false">
      <alignment horizontal="left" vertical="center" textRotation="0" wrapText="tru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1" fillId="9" borderId="18" xfId="0" applyFont="true" applyBorder="true" applyAlignment="true" applyProtection="false">
      <alignment horizontal="center" vertical="center" textRotation="0" wrapText="true" indent="0" shrinkToFit="false"/>
      <protection locked="true" hidden="false"/>
    </xf>
    <xf numFmtId="164" fontId="22" fillId="9" borderId="18"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1" fillId="8"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true" applyProtection="false">
      <alignment horizontal="center" vertical="center"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8">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D7"/>
      <rgbColor rgb="FFE2EFD9"/>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F2F2F2"/>
      <rgbColor rgb="FFE2F0D9"/>
      <rgbColor rgb="FFFFF2CC"/>
      <rgbColor rgb="FFC5E0B4"/>
      <rgbColor rgb="FFE7E6E6"/>
      <rgbColor rgb="FFCC99FF"/>
      <rgbColor rgb="FFF8CBAD"/>
      <rgbColor rgb="FF3366FF"/>
      <rgbColor rgb="FF33CCCC"/>
      <rgbColor rgb="FFA8D08D"/>
      <rgbColor rgb="FFFFCC00"/>
      <rgbColor rgb="FFFF9900"/>
      <rgbColor rgb="FFFF6600"/>
      <rgbColor rgb="FF666699"/>
      <rgbColor rgb="FFA6A6A6"/>
      <rgbColor rgb="FF003366"/>
      <rgbColor rgb="FF53813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380880</xdr:colOff>
      <xdr:row>0</xdr:row>
      <xdr:rowOff>123840</xdr:rowOff>
    </xdr:from>
    <xdr:to>
      <xdr:col>9</xdr:col>
      <xdr:colOff>465120</xdr:colOff>
      <xdr:row>11</xdr:row>
      <xdr:rowOff>19440</xdr:rowOff>
    </xdr:to>
    <xdr:pic>
      <xdr:nvPicPr>
        <xdr:cNvPr id="0" name="Picture 60" descr=""/>
        <xdr:cNvPicPr/>
      </xdr:nvPicPr>
      <xdr:blipFill>
        <a:blip r:embed="rId1"/>
        <a:stretch/>
      </xdr:blipFill>
      <xdr:spPr>
        <a:xfrm>
          <a:off x="4219920" y="123840"/>
          <a:ext cx="3772440" cy="2819880"/>
        </a:xfrm>
        <a:prstGeom prst="rect">
          <a:avLst/>
        </a:prstGeom>
        <a:ln w="0">
          <a:noFill/>
        </a:ln>
        <a:effectLst>
          <a:outerShdw algn="tl" blurRad="291960" dir="2700000" dist="138479" rotWithShape="0">
            <a:srgbClr val="333333">
              <a:alpha val="65000"/>
            </a:srgbClr>
          </a:outerShdw>
        </a:effectLst>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true"/>
  </sheetPr>
  <dimension ref="B2:V37"/>
  <sheetViews>
    <sheetView showFormulas="false" showGridLines="false" showRowColHeaders="true" showZeros="true" rightToLeft="false" tabSelected="false" showOutlineSymbols="true" defaultGridColor="true" view="normal" topLeftCell="A15" colorId="64" zoomScale="100" zoomScaleNormal="100" zoomScalePageLayoutView="100" workbookViewId="0">
      <selection pane="topLeft" activeCell="C27" activeCellId="0" sqref="C27"/>
    </sheetView>
  </sheetViews>
  <sheetFormatPr defaultColWidth="8.90234375" defaultRowHeight="15" zeroHeight="false" outlineLevelRow="0" outlineLevelCol="0"/>
  <cols>
    <col collapsed="false" customWidth="true" hidden="false" outlineLevel="0" max="1" min="1" style="0" width="3.3"/>
    <col collapsed="false" customWidth="true" hidden="false" outlineLevel="0" max="2" min="2" style="0" width="20.71"/>
    <col collapsed="false" customWidth="true" hidden="false" outlineLevel="0" max="3" min="3" style="1" width="25.29"/>
    <col collapsed="false" customWidth="true" hidden="false" outlineLevel="0" max="4" min="4" style="0" width="3.3"/>
    <col collapsed="false" customWidth="true" hidden="false" outlineLevel="0" max="5" min="5" style="0" width="2.14"/>
    <col collapsed="false" customWidth="true" hidden="false" outlineLevel="0" max="6" min="6" style="0" width="25.57"/>
    <col collapsed="false" customWidth="true" hidden="false" outlineLevel="0" max="18" min="7" style="0" width="8.29"/>
    <col collapsed="false" customWidth="true" hidden="false" outlineLevel="0" max="19" min="19" style="0" width="2.14"/>
    <col collapsed="false" customWidth="true" hidden="false" outlineLevel="0" max="21" min="21" style="0" width="15.28"/>
    <col collapsed="false" customWidth="true" hidden="false" outlineLevel="0" max="22" min="22" style="0" width="85.86"/>
  </cols>
  <sheetData>
    <row r="2" customFormat="false" ht="15" hidden="false" customHeight="false" outlineLevel="0" collapsed="false">
      <c r="B2" s="2" t="s">
        <v>0</v>
      </c>
      <c r="C2" s="2"/>
      <c r="F2" s="3"/>
      <c r="G2" s="3"/>
      <c r="H2" s="3"/>
      <c r="I2" s="3"/>
      <c r="J2" s="3"/>
      <c r="K2" s="3"/>
      <c r="L2" s="3"/>
      <c r="M2" s="3"/>
      <c r="N2" s="3"/>
      <c r="O2" s="3"/>
      <c r="P2" s="3"/>
      <c r="Q2" s="3"/>
      <c r="R2" s="3"/>
    </row>
    <row r="3" customFormat="false" ht="7.5" hidden="false" customHeight="true" outlineLevel="0" collapsed="false">
      <c r="B3" s="4"/>
      <c r="C3" s="4"/>
    </row>
    <row r="4" customFormat="false" ht="15" hidden="false" customHeight="false" outlineLevel="0" collapsed="false">
      <c r="B4" s="5" t="s">
        <v>1</v>
      </c>
      <c r="C4" s="4"/>
    </row>
    <row r="5" customFormat="false" ht="7.5" hidden="false" customHeight="true" outlineLevel="0" collapsed="false">
      <c r="B5" s="6"/>
      <c r="C5" s="4"/>
    </row>
    <row r="6" customFormat="false" ht="50.25" hidden="false" customHeight="true" outlineLevel="0" collapsed="false">
      <c r="B6" s="7" t="s">
        <v>2</v>
      </c>
      <c r="C6" s="8"/>
      <c r="F6" s="9" t="s">
        <v>3</v>
      </c>
      <c r="G6" s="10" t="s">
        <v>4</v>
      </c>
      <c r="H6" s="10"/>
      <c r="I6" s="10"/>
      <c r="J6" s="10"/>
      <c r="K6" s="10"/>
      <c r="L6" s="10"/>
      <c r="M6" s="10"/>
      <c r="N6" s="10"/>
      <c r="O6" s="10"/>
      <c r="P6" s="10"/>
      <c r="Q6" s="10"/>
      <c r="R6" s="10"/>
    </row>
    <row r="7" customFormat="false" ht="15.75" hidden="false" customHeight="false" outlineLevel="0" collapsed="false">
      <c r="B7" s="11"/>
      <c r="C7" s="12"/>
    </row>
    <row r="8" customFormat="false" ht="13.8" hidden="false" customHeight="true" outlineLevel="0" collapsed="false">
      <c r="B8" s="13" t="s">
        <v>5</v>
      </c>
      <c r="C8" s="14"/>
      <c r="F8" s="15" t="s">
        <v>6</v>
      </c>
      <c r="G8" s="16" t="s">
        <v>7</v>
      </c>
      <c r="H8" s="16"/>
      <c r="I8" s="17" t="s">
        <v>8</v>
      </c>
      <c r="J8" s="17"/>
      <c r="K8" s="18" t="s">
        <v>9</v>
      </c>
      <c r="L8" s="18"/>
      <c r="M8" s="18" t="s">
        <v>10</v>
      </c>
      <c r="N8" s="18"/>
      <c r="O8" s="16" t="s">
        <v>11</v>
      </c>
      <c r="P8" s="16"/>
      <c r="Q8" s="16" t="s">
        <v>12</v>
      </c>
      <c r="R8" s="16"/>
      <c r="U8" s="19" t="s">
        <v>13</v>
      </c>
      <c r="V8" s="19" t="s">
        <v>2</v>
      </c>
    </row>
    <row r="9" customFormat="false" ht="15.75" hidden="false" customHeight="false" outlineLevel="0" collapsed="false">
      <c r="B9" s="13" t="s">
        <v>14</v>
      </c>
      <c r="C9" s="14"/>
      <c r="F9" s="15"/>
      <c r="G9" s="20" t="s">
        <v>15</v>
      </c>
      <c r="H9" s="20" t="s">
        <v>16</v>
      </c>
      <c r="I9" s="21" t="s">
        <v>15</v>
      </c>
      <c r="J9" s="21" t="s">
        <v>16</v>
      </c>
      <c r="K9" s="20" t="s">
        <v>15</v>
      </c>
      <c r="L9" s="20" t="s">
        <v>16</v>
      </c>
      <c r="M9" s="21" t="s">
        <v>15</v>
      </c>
      <c r="N9" s="21" t="s">
        <v>16</v>
      </c>
      <c r="O9" s="20" t="s">
        <v>15</v>
      </c>
      <c r="P9" s="20" t="s">
        <v>16</v>
      </c>
      <c r="Q9" s="21" t="s">
        <v>15</v>
      </c>
      <c r="R9" s="21" t="s">
        <v>16</v>
      </c>
    </row>
    <row r="10" customFormat="false" ht="15.75" hidden="false" customHeight="false" outlineLevel="0" collapsed="false">
      <c r="B10" s="13" t="s">
        <v>17</v>
      </c>
      <c r="C10" s="22"/>
      <c r="F10" s="23" t="str">
        <f aca="false">LEFT(Definitions!B12,25)&amp;"…"</f>
        <v>Governance, empowerment a…</v>
      </c>
      <c r="G10" s="24"/>
      <c r="H10" s="24"/>
      <c r="I10" s="25"/>
      <c r="J10" s="25"/>
      <c r="K10" s="24"/>
      <c r="L10" s="24"/>
      <c r="M10" s="25"/>
      <c r="N10" s="25"/>
      <c r="O10" s="24"/>
      <c r="P10" s="24"/>
      <c r="Q10" s="25"/>
      <c r="R10" s="25"/>
    </row>
    <row r="11" customFormat="false" ht="15.75" hidden="false" customHeight="false" outlineLevel="0" collapsed="false">
      <c r="B11" s="26"/>
      <c r="C11" s="12"/>
      <c r="F11" s="23" t="str">
        <f aca="false">LEFT(Definitions!B13,25)&amp;"…"</f>
        <v>Education and capacity bu…</v>
      </c>
      <c r="G11" s="24"/>
      <c r="H11" s="24"/>
      <c r="I11" s="25"/>
      <c r="J11" s="25"/>
      <c r="K11" s="24"/>
      <c r="L11" s="24"/>
      <c r="M11" s="25"/>
      <c r="N11" s="25"/>
      <c r="O11" s="24"/>
      <c r="P11" s="24"/>
      <c r="Q11" s="25"/>
      <c r="R11" s="25"/>
    </row>
    <row r="12" customFormat="false" ht="15.75" hidden="false" customHeight="false" outlineLevel="0" collapsed="false">
      <c r="B12" s="27" t="s">
        <v>18</v>
      </c>
      <c r="C12" s="14"/>
      <c r="F12" s="23" t="str">
        <f aca="false">LEFT(Definitions!B14,25)&amp;"…"</f>
        <v>Innovation, creativity an…</v>
      </c>
      <c r="G12" s="24"/>
      <c r="H12" s="24"/>
      <c r="I12" s="25"/>
      <c r="J12" s="25"/>
      <c r="K12" s="24"/>
      <c r="L12" s="24"/>
      <c r="M12" s="25"/>
      <c r="N12" s="25"/>
      <c r="O12" s="24"/>
      <c r="P12" s="24"/>
      <c r="Q12" s="25"/>
      <c r="R12" s="25"/>
    </row>
    <row r="13" customFormat="false" ht="15.75" hidden="false" customHeight="false" outlineLevel="0" collapsed="false">
      <c r="B13" s="27"/>
      <c r="C13" s="14"/>
      <c r="F13" s="23" t="str">
        <f aca="false">LEFT(Definitions!B15,25)&amp;"…"</f>
        <v>Health and care in the co…</v>
      </c>
      <c r="G13" s="24"/>
      <c r="H13" s="24"/>
      <c r="I13" s="25"/>
      <c r="J13" s="25"/>
      <c r="K13" s="24"/>
      <c r="L13" s="24"/>
      <c r="M13" s="25"/>
      <c r="N13" s="25"/>
      <c r="O13" s="24"/>
      <c r="P13" s="24"/>
      <c r="Q13" s="25"/>
      <c r="R13" s="25"/>
    </row>
    <row r="14" customFormat="false" ht="15.75" hidden="false" customHeight="false" outlineLevel="0" collapsed="false">
      <c r="B14" s="27"/>
      <c r="C14" s="14"/>
      <c r="F14" s="23" t="str">
        <f aca="false">LEFT(Definitions!B16,25)&amp;"…"</f>
        <v>Culture and community ide…</v>
      </c>
      <c r="G14" s="24"/>
      <c r="H14" s="24"/>
      <c r="I14" s="25"/>
      <c r="J14" s="25"/>
      <c r="K14" s="24"/>
      <c r="L14" s="24"/>
      <c r="M14" s="25"/>
      <c r="N14" s="25"/>
      <c r="O14" s="24"/>
      <c r="P14" s="24"/>
      <c r="Q14" s="25"/>
      <c r="R14" s="25"/>
    </row>
    <row r="15" customFormat="false" ht="15.75" hidden="false" customHeight="false" outlineLevel="0" collapsed="false">
      <c r="B15" s="26"/>
      <c r="C15" s="12"/>
      <c r="F15" s="23" t="str">
        <f aca="false">LEFT(Definitions!B17,25)&amp;"…"</f>
        <v>Living together, interdep…</v>
      </c>
      <c r="G15" s="24"/>
      <c r="H15" s="24"/>
      <c r="I15" s="25"/>
      <c r="J15" s="25"/>
      <c r="K15" s="24"/>
      <c r="L15" s="24"/>
      <c r="M15" s="25"/>
      <c r="N15" s="25"/>
      <c r="O15" s="24"/>
      <c r="P15" s="24"/>
      <c r="Q15" s="25"/>
      <c r="R15" s="25"/>
    </row>
    <row r="16" customFormat="false" ht="15.75" hidden="false" customHeight="false" outlineLevel="0" collapsed="false">
      <c r="B16" s="27" t="s">
        <v>19</v>
      </c>
      <c r="C16" s="14"/>
      <c r="F16" s="23" t="str">
        <f aca="false">LEFT(Definitions!B18,25)&amp;"…"</f>
        <v>Economy and sustainable p…</v>
      </c>
      <c r="G16" s="24"/>
      <c r="H16" s="24"/>
      <c r="I16" s="25"/>
      <c r="J16" s="25"/>
      <c r="K16" s="24"/>
      <c r="L16" s="24"/>
      <c r="M16" s="25"/>
      <c r="N16" s="25"/>
      <c r="O16" s="24"/>
      <c r="P16" s="24"/>
      <c r="Q16" s="25"/>
      <c r="R16" s="25"/>
    </row>
    <row r="17" customFormat="false" ht="15.75" hidden="false" customHeight="false" outlineLevel="0" collapsed="false">
      <c r="B17" s="27"/>
      <c r="C17" s="14"/>
      <c r="F17" s="23" t="str">
        <f aca="false">LEFT(Definitions!B19,25)&amp;"…"</f>
        <v>Living and working enviro…</v>
      </c>
      <c r="G17" s="24"/>
      <c r="H17" s="24"/>
      <c r="I17" s="25"/>
      <c r="J17" s="25"/>
      <c r="K17" s="24"/>
      <c r="L17" s="24"/>
      <c r="M17" s="25"/>
      <c r="N17" s="25" t="n">
        <v>5</v>
      </c>
      <c r="O17" s="24"/>
      <c r="P17" s="24"/>
      <c r="Q17" s="25"/>
      <c r="R17" s="25"/>
    </row>
    <row r="18" customFormat="false" ht="15.75" hidden="false" customHeight="false" outlineLevel="0" collapsed="false">
      <c r="B18" s="27"/>
      <c r="C18" s="14"/>
      <c r="F18" s="23" t="str">
        <f aca="false">LEFT(Definitions!B20,25)&amp;"…"</f>
        <v>Safety and security…</v>
      </c>
      <c r="G18" s="24"/>
      <c r="H18" s="24"/>
      <c r="I18" s="25"/>
      <c r="J18" s="25"/>
      <c r="K18" s="24"/>
      <c r="L18" s="24"/>
      <c r="M18" s="25"/>
      <c r="N18" s="25" t="n">
        <v>1</v>
      </c>
      <c r="O18" s="24"/>
      <c r="P18" s="24"/>
      <c r="Q18" s="25"/>
      <c r="R18" s="25"/>
    </row>
    <row r="19" customFormat="false" ht="15.75" hidden="false" customHeight="false" outlineLevel="0" collapsed="false">
      <c r="B19" s="28"/>
      <c r="C19" s="12"/>
      <c r="F19" s="23" t="str">
        <f aca="false">LEFT(Definitions!B21,25)&amp;"…"</f>
        <v>Biodiversity and ecosyste…</v>
      </c>
      <c r="G19" s="24"/>
      <c r="H19" s="24"/>
      <c r="I19" s="25"/>
      <c r="J19" s="25"/>
      <c r="K19" s="24"/>
      <c r="L19" s="24"/>
      <c r="M19" s="25"/>
      <c r="N19" s="25" t="n">
        <v>2</v>
      </c>
      <c r="O19" s="24"/>
      <c r="P19" s="24"/>
      <c r="Q19" s="25"/>
      <c r="R19" s="25"/>
    </row>
    <row r="20" customFormat="false" ht="15.75" hidden="false" customHeight="false" outlineLevel="0" collapsed="false">
      <c r="B20" s="27" t="s">
        <v>20</v>
      </c>
      <c r="C20" s="14"/>
      <c r="F20" s="23" t="str">
        <f aca="false">LEFT(Definitions!B22,25)&amp;"…"</f>
        <v>Community smart infrastru…</v>
      </c>
      <c r="G20" s="24"/>
      <c r="H20" s="24"/>
      <c r="I20" s="25"/>
      <c r="J20" s="25"/>
      <c r="K20" s="24"/>
      <c r="L20" s="24"/>
      <c r="M20" s="25"/>
      <c r="N20" s="25" t="n">
        <v>3</v>
      </c>
      <c r="O20" s="24"/>
      <c r="P20" s="24"/>
      <c r="Q20" s="25"/>
      <c r="R20" s="25"/>
    </row>
    <row r="21" customFormat="false" ht="15.75" hidden="false" customHeight="false" outlineLevel="0" collapsed="false">
      <c r="B21" s="27"/>
      <c r="C21" s="14"/>
      <c r="F21" s="23" t="str">
        <f aca="false">LEFT(Definitions!B23,25)&amp;"…"</f>
        <v>Mobility…</v>
      </c>
      <c r="G21" s="24"/>
      <c r="H21" s="24"/>
      <c r="I21" s="25"/>
      <c r="J21" s="25"/>
      <c r="K21" s="24"/>
      <c r="L21" s="24"/>
      <c r="M21" s="25"/>
      <c r="N21" s="25"/>
      <c r="O21" s="24"/>
      <c r="P21" s="24"/>
      <c r="Q21" s="25"/>
      <c r="R21" s="25"/>
    </row>
    <row r="22" customFormat="false" ht="15" hidden="false" customHeight="false" outlineLevel="0" collapsed="false">
      <c r="B22" s="27"/>
      <c r="C22" s="14"/>
    </row>
    <row r="23" customFormat="false" ht="13.5" hidden="false" customHeight="true" outlineLevel="0" collapsed="false"/>
    <row r="24" customFormat="false" ht="15.75" hidden="false" customHeight="true" outlineLevel="0" collapsed="false">
      <c r="B24" s="29" t="s">
        <v>21</v>
      </c>
      <c r="C24" s="30" t="s">
        <v>22</v>
      </c>
      <c r="F24" s="15" t="s">
        <v>23</v>
      </c>
      <c r="G24" s="16" t="s">
        <v>7</v>
      </c>
      <c r="H24" s="16"/>
      <c r="I24" s="17" t="s">
        <v>8</v>
      </c>
      <c r="J24" s="17"/>
      <c r="K24" s="18" t="s">
        <v>9</v>
      </c>
      <c r="L24" s="18"/>
      <c r="M24" s="18" t="s">
        <v>10</v>
      </c>
      <c r="N24" s="18"/>
      <c r="O24" s="16" t="s">
        <v>11</v>
      </c>
      <c r="P24" s="16"/>
      <c r="Q24" s="16" t="s">
        <v>12</v>
      </c>
      <c r="R24" s="16"/>
    </row>
    <row r="25" customFormat="false" ht="15.75" hidden="false" customHeight="false" outlineLevel="0" collapsed="false">
      <c r="F25" s="15"/>
      <c r="G25" s="20" t="s">
        <v>15</v>
      </c>
      <c r="H25" s="20" t="s">
        <v>16</v>
      </c>
      <c r="I25" s="21" t="s">
        <v>15</v>
      </c>
      <c r="J25" s="21" t="s">
        <v>16</v>
      </c>
      <c r="K25" s="20" t="s">
        <v>15</v>
      </c>
      <c r="L25" s="20" t="s">
        <v>16</v>
      </c>
      <c r="M25" s="21" t="s">
        <v>15</v>
      </c>
      <c r="N25" s="21" t="s">
        <v>16</v>
      </c>
      <c r="O25" s="20" t="s">
        <v>15</v>
      </c>
      <c r="P25" s="20" t="s">
        <v>16</v>
      </c>
      <c r="Q25" s="21" t="s">
        <v>15</v>
      </c>
      <c r="R25" s="21" t="s">
        <v>16</v>
      </c>
    </row>
    <row r="26" customFormat="false" ht="15.75" hidden="false" customHeight="false" outlineLevel="0" collapsed="false">
      <c r="F26" s="23" t="str">
        <f aca="false">F10</f>
        <v>Governance, empowerment a…</v>
      </c>
      <c r="G26" s="24"/>
      <c r="H26" s="24"/>
      <c r="I26" s="25"/>
      <c r="J26" s="25"/>
      <c r="K26" s="24"/>
      <c r="L26" s="24"/>
      <c r="M26" s="25"/>
      <c r="N26" s="25"/>
      <c r="O26" s="24"/>
      <c r="P26" s="24"/>
      <c r="Q26" s="25"/>
      <c r="R26" s="25"/>
    </row>
    <row r="27" customFormat="false" ht="15.75" hidden="false" customHeight="false" outlineLevel="0" collapsed="false">
      <c r="F27" s="23" t="str">
        <f aca="false">F11</f>
        <v>Education and capacity bu…</v>
      </c>
      <c r="G27" s="24"/>
      <c r="H27" s="24"/>
      <c r="I27" s="25"/>
      <c r="J27" s="25"/>
      <c r="K27" s="24"/>
      <c r="L27" s="24"/>
      <c r="M27" s="25"/>
      <c r="N27" s="25" t="n">
        <v>1</v>
      </c>
      <c r="O27" s="24"/>
      <c r="P27" s="24"/>
      <c r="Q27" s="25"/>
      <c r="R27" s="25"/>
    </row>
    <row r="28" customFormat="false" ht="15.75" hidden="false" customHeight="false" outlineLevel="0" collapsed="false">
      <c r="F28" s="23" t="str">
        <f aca="false">F12</f>
        <v>Innovation, creativity an…</v>
      </c>
      <c r="G28" s="24"/>
      <c r="H28" s="24"/>
      <c r="I28" s="25"/>
      <c r="J28" s="25"/>
      <c r="K28" s="24"/>
      <c r="L28" s="24"/>
      <c r="M28" s="25"/>
      <c r="N28" s="25" t="n">
        <v>2</v>
      </c>
      <c r="O28" s="24"/>
      <c r="P28" s="24"/>
      <c r="Q28" s="25"/>
      <c r="R28" s="25"/>
    </row>
    <row r="29" customFormat="false" ht="15.75" hidden="false" customHeight="false" outlineLevel="0" collapsed="false">
      <c r="F29" s="23" t="str">
        <f aca="false">F13</f>
        <v>Health and care in the co…</v>
      </c>
      <c r="G29" s="24"/>
      <c r="H29" s="24"/>
      <c r="I29" s="25"/>
      <c r="J29" s="25"/>
      <c r="K29" s="24"/>
      <c r="L29" s="24"/>
      <c r="M29" s="25"/>
      <c r="N29" s="25" t="n">
        <v>3</v>
      </c>
      <c r="O29" s="24"/>
      <c r="P29" s="24"/>
      <c r="Q29" s="25"/>
      <c r="R29" s="25"/>
    </row>
    <row r="30" customFormat="false" ht="15.75" hidden="false" customHeight="false" outlineLevel="0" collapsed="false">
      <c r="F30" s="23" t="str">
        <f aca="false">F14</f>
        <v>Culture and community ide…</v>
      </c>
      <c r="G30" s="24"/>
      <c r="H30" s="24"/>
      <c r="I30" s="25"/>
      <c r="J30" s="25"/>
      <c r="K30" s="24"/>
      <c r="L30" s="24"/>
      <c r="M30" s="25"/>
      <c r="N30" s="25" t="n">
        <v>4</v>
      </c>
      <c r="O30" s="24"/>
      <c r="P30" s="24"/>
      <c r="Q30" s="25"/>
      <c r="R30" s="25"/>
    </row>
    <row r="31" customFormat="false" ht="15.75" hidden="false" customHeight="false" outlineLevel="0" collapsed="false">
      <c r="F31" s="23" t="str">
        <f aca="false">F15</f>
        <v>Living together, interdep…</v>
      </c>
      <c r="G31" s="24"/>
      <c r="H31" s="24"/>
      <c r="I31" s="25"/>
      <c r="J31" s="25"/>
      <c r="K31" s="24"/>
      <c r="L31" s="24"/>
      <c r="M31" s="25"/>
      <c r="N31" s="25" t="n">
        <v>5</v>
      </c>
      <c r="O31" s="24"/>
      <c r="P31" s="24"/>
      <c r="Q31" s="25"/>
      <c r="R31" s="25"/>
    </row>
    <row r="32" customFormat="false" ht="15.75" hidden="false" customHeight="false" outlineLevel="0" collapsed="false">
      <c r="F32" s="23" t="str">
        <f aca="false">F16</f>
        <v>Economy and sustainable p…</v>
      </c>
      <c r="G32" s="24"/>
      <c r="H32" s="24"/>
      <c r="I32" s="25"/>
      <c r="J32" s="25"/>
      <c r="K32" s="24"/>
      <c r="L32" s="24"/>
      <c r="M32" s="25"/>
      <c r="N32" s="25"/>
      <c r="O32" s="24"/>
      <c r="P32" s="24"/>
      <c r="Q32" s="25"/>
      <c r="R32" s="25"/>
    </row>
    <row r="33" customFormat="false" ht="15.75" hidden="false" customHeight="false" outlineLevel="0" collapsed="false">
      <c r="F33" s="23" t="str">
        <f aca="false">F17</f>
        <v>Living and working enviro…</v>
      </c>
      <c r="G33" s="24"/>
      <c r="H33" s="24"/>
      <c r="I33" s="25"/>
      <c r="J33" s="25"/>
      <c r="K33" s="24"/>
      <c r="L33" s="24"/>
      <c r="M33" s="25"/>
      <c r="N33" s="25"/>
      <c r="O33" s="24"/>
      <c r="P33" s="24"/>
      <c r="Q33" s="25"/>
      <c r="R33" s="25"/>
    </row>
    <row r="34" customFormat="false" ht="15.75" hidden="false" customHeight="false" outlineLevel="0" collapsed="false">
      <c r="F34" s="23" t="str">
        <f aca="false">F18</f>
        <v>Safety and security…</v>
      </c>
      <c r="G34" s="24"/>
      <c r="H34" s="24"/>
      <c r="I34" s="25"/>
      <c r="J34" s="25"/>
      <c r="K34" s="24"/>
      <c r="L34" s="24"/>
      <c r="M34" s="25"/>
      <c r="N34" s="25"/>
      <c r="O34" s="24"/>
      <c r="P34" s="24"/>
      <c r="Q34" s="25"/>
      <c r="R34" s="25"/>
    </row>
    <row r="35" customFormat="false" ht="15.75" hidden="false" customHeight="false" outlineLevel="0" collapsed="false">
      <c r="F35" s="23" t="str">
        <f aca="false">F19</f>
        <v>Biodiversity and ecosyste…</v>
      </c>
      <c r="G35" s="24"/>
      <c r="H35" s="24"/>
      <c r="I35" s="25"/>
      <c r="J35" s="25"/>
      <c r="K35" s="24"/>
      <c r="L35" s="24"/>
      <c r="M35" s="25"/>
      <c r="N35" s="25"/>
      <c r="O35" s="24"/>
      <c r="P35" s="24"/>
      <c r="Q35" s="25"/>
      <c r="R35" s="25"/>
    </row>
    <row r="36" customFormat="false" ht="15.75" hidden="false" customHeight="false" outlineLevel="0" collapsed="false">
      <c r="F36" s="23" t="str">
        <f aca="false">F20</f>
        <v>Community smart infrastru…</v>
      </c>
      <c r="G36" s="24"/>
      <c r="H36" s="24"/>
      <c r="I36" s="25"/>
      <c r="J36" s="25"/>
      <c r="K36" s="24"/>
      <c r="L36" s="24"/>
      <c r="M36" s="25"/>
      <c r="N36" s="25"/>
      <c r="O36" s="24"/>
      <c r="P36" s="24"/>
      <c r="Q36" s="25"/>
      <c r="R36" s="25"/>
    </row>
    <row r="37" customFormat="false" ht="15.75" hidden="false" customHeight="false" outlineLevel="0" collapsed="false">
      <c r="F37" s="23" t="str">
        <f aca="false">F21</f>
        <v>Mobility…</v>
      </c>
      <c r="G37" s="24"/>
      <c r="H37" s="24"/>
      <c r="I37" s="25"/>
      <c r="J37" s="25"/>
      <c r="K37" s="24"/>
      <c r="L37" s="24"/>
      <c r="M37" s="25"/>
      <c r="N37" s="25"/>
      <c r="O37" s="24"/>
      <c r="P37" s="24"/>
      <c r="Q37" s="25"/>
      <c r="R37" s="25"/>
    </row>
  </sheetData>
  <mergeCells count="20">
    <mergeCell ref="B2:C2"/>
    <mergeCell ref="F2:R2"/>
    <mergeCell ref="G6:R6"/>
    <mergeCell ref="F8:F9"/>
    <mergeCell ref="G8:H8"/>
    <mergeCell ref="I8:J8"/>
    <mergeCell ref="K8:L8"/>
    <mergeCell ref="M8:N8"/>
    <mergeCell ref="O8:P8"/>
    <mergeCell ref="Q8:R8"/>
    <mergeCell ref="B12:B14"/>
    <mergeCell ref="B16:B18"/>
    <mergeCell ref="B20:B22"/>
    <mergeCell ref="F24:F25"/>
    <mergeCell ref="G24:H24"/>
    <mergeCell ref="I24:J24"/>
    <mergeCell ref="K24:L24"/>
    <mergeCell ref="M24:N24"/>
    <mergeCell ref="O24:P24"/>
    <mergeCell ref="Q24:R24"/>
  </mergeCells>
  <printOptions headings="false" gridLines="false" gridLinesSet="true" horizontalCentered="true" verticalCentered="true"/>
  <pageMargins left="0.25" right="0.25"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iconSet" priority="2" id="{1822D06F-B35F-40EE-9DA4-AA10151F96E8}">
            <x14:iconSet iconSet="3Stars" reverse="0" showValue="1">
              <x14:cfvo type="percent">
                <xm:f>0</xm:f>
              </x14:cfvo>
              <x14:cfvo type="percent">
                <xm:f>33</xm:f>
              </x14:cfvo>
              <x14:cfvo type="percent">
                <xm:f>67</xm:f>
              </x14:cfvo>
            </x14:iconSet>
          </x14:cfRule>
          <xm:sqref>G10:R21</xm:sqref>
        </x14:conditionalFormatting>
        <x14:conditionalFormatting xmlns:xm="http://schemas.microsoft.com/office/excel/2006/main">
          <x14:cfRule type="iconSet" priority="3" id="{3A7BC291-91B4-47B3-A369-9BF5FFEB62C8}">
            <x14:iconSet iconSet="5Boxes" reverse="0" showValue="1">
              <x14:cfvo type="percent">
                <xm:f>0</xm:f>
              </x14:cfvo>
              <x14:cfvo type="percent">
                <xm:f>20</xm:f>
              </x14:cfvo>
              <x14:cfvo type="percent">
                <xm:f>40</xm:f>
              </x14:cfvo>
              <x14:cfvo type="percent">
                <xm:f>60</xm:f>
              </x14:cfvo>
              <x14:cfvo type="percent">
                <xm:f>80</xm:f>
              </x14:cfvo>
            </x14:iconSet>
          </x14:cfRule>
          <xm:sqref>G26:R37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B1:C17"/>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M15" activeCellId="0" sqref="M15"/>
    </sheetView>
  </sheetViews>
  <sheetFormatPr defaultColWidth="8.72265625" defaultRowHeight="15" zeroHeight="false" outlineLevelRow="0" outlineLevelCol="0"/>
  <cols>
    <col collapsed="false" customWidth="true" hidden="false" outlineLevel="0" max="1" min="1" style="0" width="1.85"/>
    <col collapsed="false" customWidth="true" hidden="false" outlineLevel="0" max="2" min="2" style="0" width="10.99"/>
    <col collapsed="false" customWidth="true" hidden="false" outlineLevel="0" max="3" min="3" style="31" width="41.57"/>
  </cols>
  <sheetData>
    <row r="1" customFormat="false" ht="15.75" hidden="false" customHeight="false" outlineLevel="0" collapsed="false">
      <c r="C1" s="32" t="s">
        <v>24</v>
      </c>
    </row>
    <row r="2" customFormat="false" ht="9.75" hidden="false" customHeight="true" outlineLevel="0" collapsed="false"/>
    <row r="3" customFormat="false" ht="15" hidden="false" customHeight="false" outlineLevel="0" collapsed="false">
      <c r="B3" s="33" t="s">
        <v>25</v>
      </c>
      <c r="C3" s="34" t="s">
        <v>26</v>
      </c>
    </row>
    <row r="4" customFormat="false" ht="30" hidden="false" customHeight="false" outlineLevel="0" collapsed="false">
      <c r="B4" s="35" t="s">
        <v>27</v>
      </c>
      <c r="C4" s="36" t="s">
        <v>28</v>
      </c>
    </row>
    <row r="5" customFormat="false" ht="15" hidden="false" customHeight="false" outlineLevel="0" collapsed="false">
      <c r="B5" s="37" t="s">
        <v>29</v>
      </c>
      <c r="C5" s="38" t="s">
        <v>30</v>
      </c>
    </row>
    <row r="6" customFormat="false" ht="30" hidden="false" customHeight="false" outlineLevel="0" collapsed="false">
      <c r="B6" s="37" t="s">
        <v>31</v>
      </c>
      <c r="C6" s="38" t="s">
        <v>32</v>
      </c>
    </row>
    <row r="7" customFormat="false" ht="45" hidden="false" customHeight="false" outlineLevel="0" collapsed="false">
      <c r="B7" s="37"/>
      <c r="C7" s="39" t="s">
        <v>33</v>
      </c>
    </row>
    <row r="8" customFormat="false" ht="15" hidden="false" customHeight="false" outlineLevel="0" collapsed="false">
      <c r="B8" s="37" t="s">
        <v>34</v>
      </c>
      <c r="C8" s="38" t="s">
        <v>35</v>
      </c>
    </row>
    <row r="9" customFormat="false" ht="30" hidden="false" customHeight="false" outlineLevel="0" collapsed="false">
      <c r="B9" s="37" t="s">
        <v>36</v>
      </c>
      <c r="C9" s="38" t="s">
        <v>37</v>
      </c>
    </row>
    <row r="10" customFormat="false" ht="15" hidden="false" customHeight="false" outlineLevel="0" collapsed="false">
      <c r="B10" s="40" t="s">
        <v>38</v>
      </c>
      <c r="C10" s="41" t="s">
        <v>39</v>
      </c>
    </row>
    <row r="11" customFormat="false" ht="9.75" hidden="false" customHeight="true" outlineLevel="0" collapsed="false"/>
    <row r="12" customFormat="false" ht="15" hidden="false" customHeight="false" outlineLevel="0" collapsed="false">
      <c r="B12" s="7" t="s">
        <v>40</v>
      </c>
      <c r="C12" s="42" t="s">
        <v>2</v>
      </c>
    </row>
    <row r="13" customFormat="false" ht="15" hidden="false" customHeight="false" outlineLevel="0" collapsed="false">
      <c r="B13" s="35" t="s">
        <v>41</v>
      </c>
      <c r="C13" s="43" t="s">
        <v>42</v>
      </c>
    </row>
    <row r="14" customFormat="false" ht="15" hidden="false" customHeight="false" outlineLevel="0" collapsed="false">
      <c r="B14" s="37" t="s">
        <v>43</v>
      </c>
      <c r="C14" s="44" t="s">
        <v>44</v>
      </c>
    </row>
    <row r="15" customFormat="false" ht="15" hidden="false" customHeight="false" outlineLevel="0" collapsed="false">
      <c r="B15" s="37" t="s">
        <v>45</v>
      </c>
      <c r="C15" s="44" t="s">
        <v>46</v>
      </c>
    </row>
    <row r="16" customFormat="false" ht="15" hidden="false" customHeight="false" outlineLevel="0" collapsed="false">
      <c r="B16" s="40" t="s">
        <v>47</v>
      </c>
      <c r="C16" s="45" t="s">
        <v>48</v>
      </c>
    </row>
    <row r="17" customFormat="false" ht="9.75" hidden="false" customHeight="true" outlineLevel="0" collapsed="false"/>
  </sheetData>
  <mergeCells count="1">
    <mergeCell ref="B6:B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5E0B4"/>
    <pageSetUpPr fitToPage="true"/>
  </sheetPr>
  <dimension ref="B1:N51"/>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selection pane="topLeft" activeCell="Q26" activeCellId="0" sqref="Q26"/>
    </sheetView>
  </sheetViews>
  <sheetFormatPr defaultColWidth="8.875" defaultRowHeight="12.8" zeroHeight="false" outlineLevelRow="0" outlineLevelCol="0"/>
  <cols>
    <col collapsed="false" customWidth="true" hidden="false" outlineLevel="0" max="1" min="1" style="0" width="3.57"/>
    <col collapsed="false" customWidth="true" hidden="false" outlineLevel="0" max="2" min="2" style="0" width="15.29"/>
    <col collapsed="false" customWidth="true" hidden="false" outlineLevel="0" max="14" min="3" style="0" width="8.71"/>
    <col collapsed="false" customWidth="true" hidden="false" outlineLevel="0" max="15" min="15" style="0" width="3.57"/>
    <col collapsed="false" customWidth="true" hidden="false" outlineLevel="0" max="19" min="16" style="0" width="11.57"/>
  </cols>
  <sheetData>
    <row r="1" customFormat="false" ht="3" hidden="false" customHeight="true" outlineLevel="0" collapsed="false"/>
    <row r="2" customFormat="false" ht="15" hidden="false" customHeight="false" outlineLevel="0" collapsed="false">
      <c r="B2" s="2" t="s">
        <v>49</v>
      </c>
      <c r="C2" s="2"/>
      <c r="D2" s="2"/>
      <c r="E2" s="2"/>
      <c r="F2" s="2"/>
      <c r="G2" s="2"/>
      <c r="H2" s="2"/>
      <c r="I2" s="2"/>
      <c r="J2" s="2"/>
      <c r="K2" s="2"/>
      <c r="L2" s="2"/>
      <c r="M2" s="2"/>
      <c r="N2" s="2"/>
    </row>
    <row r="3" customFormat="false" ht="3" hidden="false" customHeight="true" outlineLevel="0" collapsed="false"/>
    <row r="4" customFormat="false" ht="15" hidden="false" customHeight="false" outlineLevel="0" collapsed="false">
      <c r="B4" s="46" t="s">
        <v>50</v>
      </c>
      <c r="C4" s="47"/>
      <c r="D4" s="47"/>
      <c r="E4" s="47"/>
      <c r="F4" s="47"/>
      <c r="G4" s="47"/>
      <c r="H4" s="47"/>
      <c r="I4" s="47"/>
      <c r="J4" s="47"/>
      <c r="K4" s="47"/>
      <c r="L4" s="47"/>
      <c r="M4" s="47"/>
      <c r="N4" s="47"/>
    </row>
    <row r="5" customFormat="false" ht="15" hidden="false" customHeight="false" outlineLevel="0" collapsed="false">
      <c r="B5" s="46" t="s">
        <v>51</v>
      </c>
      <c r="C5" s="48"/>
      <c r="D5" s="48"/>
      <c r="E5" s="48"/>
      <c r="F5" s="48"/>
      <c r="G5" s="48"/>
      <c r="H5" s="48"/>
      <c r="I5" s="48"/>
      <c r="J5" s="49" t="s">
        <v>52</v>
      </c>
      <c r="K5" s="49"/>
      <c r="L5" s="50"/>
      <c r="M5" s="50"/>
      <c r="N5" s="50"/>
    </row>
    <row r="6" customFormat="false" ht="15" hidden="false" customHeight="false" outlineLevel="0" collapsed="false">
      <c r="B6" s="46" t="s">
        <v>53</v>
      </c>
      <c r="C6" s="48"/>
      <c r="D6" s="48"/>
      <c r="E6" s="48"/>
      <c r="F6" s="48"/>
      <c r="G6" s="48"/>
      <c r="H6" s="48"/>
      <c r="I6" s="48"/>
      <c r="J6" s="49" t="s">
        <v>54</v>
      </c>
      <c r="K6" s="49"/>
      <c r="L6" s="48"/>
      <c r="M6" s="48"/>
      <c r="N6" s="48"/>
    </row>
    <row r="7" customFormat="false" ht="13.5" hidden="false" customHeight="true" outlineLevel="0" collapsed="false">
      <c r="B7" s="51" t="s">
        <v>55</v>
      </c>
      <c r="C7" s="48"/>
      <c r="D7" s="48"/>
      <c r="E7" s="48"/>
      <c r="F7" s="48"/>
      <c r="G7" s="48"/>
      <c r="H7" s="48"/>
      <c r="I7" s="48"/>
      <c r="J7" s="52" t="s">
        <v>56</v>
      </c>
      <c r="K7" s="52"/>
      <c r="L7" s="48"/>
      <c r="M7" s="48"/>
      <c r="N7" s="48"/>
    </row>
    <row r="8" customFormat="false" ht="300.75" hidden="false" customHeight="true" outlineLevel="0" collapsed="false">
      <c r="B8" s="46" t="s">
        <v>13</v>
      </c>
      <c r="C8" s="53"/>
      <c r="D8" s="53"/>
      <c r="E8" s="53"/>
      <c r="F8" s="53"/>
      <c r="G8" s="53"/>
      <c r="H8" s="53"/>
      <c r="I8" s="53"/>
      <c r="J8" s="53"/>
      <c r="K8" s="53"/>
      <c r="L8" s="53"/>
      <c r="M8" s="53"/>
      <c r="N8" s="53"/>
    </row>
    <row r="9" customFormat="false" ht="9" hidden="false" customHeight="true" outlineLevel="0" collapsed="false"/>
    <row r="10" customFormat="false" ht="13.5" hidden="false" customHeight="true" outlineLevel="0" collapsed="false">
      <c r="B10" s="54" t="s">
        <v>57</v>
      </c>
      <c r="C10" s="54" t="s">
        <v>58</v>
      </c>
      <c r="D10" s="54" t="s">
        <v>59</v>
      </c>
      <c r="E10" s="54" t="s">
        <v>15</v>
      </c>
      <c r="F10" s="54" t="s">
        <v>16</v>
      </c>
      <c r="G10" s="46" t="s">
        <v>60</v>
      </c>
      <c r="H10" s="46"/>
      <c r="I10" s="46"/>
      <c r="J10" s="46"/>
      <c r="K10" s="46"/>
      <c r="L10" s="46"/>
      <c r="M10" s="46"/>
      <c r="N10" s="46"/>
    </row>
    <row r="11" customFormat="false" ht="15" hidden="false" customHeight="false" outlineLevel="0" collapsed="false">
      <c r="B11" s="55"/>
      <c r="C11" s="56"/>
      <c r="D11" s="56"/>
      <c r="E11" s="56"/>
      <c r="F11" s="56"/>
      <c r="G11" s="57"/>
      <c r="H11" s="57"/>
      <c r="I11" s="57"/>
      <c r="J11" s="57"/>
      <c r="K11" s="57"/>
      <c r="L11" s="57"/>
      <c r="M11" s="57"/>
      <c r="N11" s="57"/>
    </row>
    <row r="12" customFormat="false" ht="15" hidden="false" customHeight="false" outlineLevel="0" collapsed="false">
      <c r="B12" s="55"/>
      <c r="C12" s="56"/>
      <c r="D12" s="56"/>
      <c r="E12" s="56"/>
      <c r="F12" s="56"/>
      <c r="G12" s="57"/>
      <c r="H12" s="57"/>
      <c r="I12" s="57"/>
      <c r="J12" s="57"/>
      <c r="K12" s="57"/>
      <c r="L12" s="57"/>
      <c r="M12" s="57"/>
      <c r="N12" s="57"/>
    </row>
    <row r="13" customFormat="false" ht="15" hidden="false" customHeight="false" outlineLevel="0" collapsed="false">
      <c r="B13" s="55"/>
      <c r="C13" s="56"/>
      <c r="D13" s="56"/>
      <c r="E13" s="56"/>
      <c r="F13" s="56"/>
      <c r="G13" s="57"/>
      <c r="H13" s="57"/>
      <c r="I13" s="57"/>
      <c r="J13" s="57"/>
      <c r="K13" s="57"/>
      <c r="L13" s="57"/>
      <c r="M13" s="57"/>
      <c r="N13" s="57"/>
    </row>
    <row r="14" customFormat="false" ht="15" hidden="false" customHeight="false" outlineLevel="0" collapsed="false">
      <c r="B14" s="55"/>
      <c r="C14" s="56"/>
      <c r="D14" s="56"/>
      <c r="E14" s="56"/>
      <c r="F14" s="56"/>
      <c r="G14" s="57"/>
      <c r="H14" s="57"/>
      <c r="I14" s="57"/>
      <c r="J14" s="57"/>
      <c r="K14" s="57"/>
      <c r="L14" s="57"/>
      <c r="M14" s="57"/>
      <c r="N14" s="57"/>
    </row>
    <row r="15" customFormat="false" ht="15" hidden="false" customHeight="false" outlineLevel="0" collapsed="false">
      <c r="B15" s="55"/>
      <c r="C15" s="56"/>
      <c r="D15" s="56"/>
      <c r="E15" s="56"/>
      <c r="F15" s="56"/>
      <c r="G15" s="57"/>
      <c r="H15" s="57"/>
      <c r="I15" s="57"/>
      <c r="J15" s="57"/>
      <c r="K15" s="57"/>
      <c r="L15" s="57"/>
      <c r="M15" s="57"/>
      <c r="N15" s="57"/>
    </row>
    <row r="16" customFormat="false" ht="15" hidden="false" customHeight="false" outlineLevel="0" collapsed="false">
      <c r="B16" s="55"/>
      <c r="C16" s="56"/>
      <c r="D16" s="56"/>
      <c r="E16" s="56"/>
      <c r="F16" s="56"/>
      <c r="G16" s="57"/>
      <c r="H16" s="57"/>
      <c r="I16" s="57"/>
      <c r="J16" s="57"/>
      <c r="K16" s="57"/>
      <c r="L16" s="57"/>
      <c r="M16" s="57"/>
      <c r="N16" s="57"/>
    </row>
    <row r="17" customFormat="false" ht="15" hidden="false" customHeight="false" outlineLevel="0" collapsed="false">
      <c r="B17" s="55"/>
      <c r="C17" s="56"/>
      <c r="D17" s="56"/>
      <c r="E17" s="56"/>
      <c r="F17" s="56"/>
      <c r="G17" s="57"/>
      <c r="H17" s="57"/>
      <c r="I17" s="57"/>
      <c r="J17" s="57"/>
      <c r="K17" s="57"/>
      <c r="L17" s="57"/>
      <c r="M17" s="57"/>
      <c r="N17" s="57"/>
    </row>
    <row r="18" customFormat="false" ht="15" hidden="false" customHeight="false" outlineLevel="0" collapsed="false">
      <c r="B18" s="55"/>
      <c r="C18" s="56"/>
      <c r="D18" s="56"/>
      <c r="E18" s="56"/>
      <c r="F18" s="56"/>
      <c r="G18" s="57"/>
      <c r="H18" s="57"/>
      <c r="I18" s="57"/>
      <c r="J18" s="57"/>
      <c r="K18" s="57"/>
      <c r="L18" s="57"/>
      <c r="M18" s="57"/>
      <c r="N18" s="57"/>
    </row>
    <row r="19" customFormat="false" ht="15" hidden="false" customHeight="false" outlineLevel="0" collapsed="false">
      <c r="B19" s="55"/>
      <c r="C19" s="56"/>
      <c r="D19" s="56"/>
      <c r="E19" s="56"/>
      <c r="F19" s="56"/>
      <c r="G19" s="57"/>
      <c r="H19" s="57"/>
      <c r="I19" s="57"/>
      <c r="J19" s="57"/>
      <c r="K19" s="57"/>
      <c r="L19" s="57"/>
      <c r="M19" s="57"/>
      <c r="N19" s="57"/>
    </row>
    <row r="20" customFormat="false" ht="15" hidden="false" customHeight="false" outlineLevel="0" collapsed="false">
      <c r="B20" s="55"/>
      <c r="C20" s="56"/>
      <c r="D20" s="56"/>
      <c r="E20" s="56"/>
      <c r="F20" s="56"/>
      <c r="G20" s="57"/>
      <c r="H20" s="57"/>
      <c r="I20" s="57"/>
      <c r="J20" s="57"/>
      <c r="K20" s="57"/>
      <c r="L20" s="57"/>
      <c r="M20" s="57"/>
      <c r="N20" s="57"/>
    </row>
    <row r="21" customFormat="false" ht="9" hidden="false" customHeight="true" outlineLevel="0" collapsed="false"/>
    <row r="22" customFormat="false" ht="14.25" hidden="false" customHeight="true" outlineLevel="0" collapsed="false">
      <c r="B22" s="58" t="s">
        <v>61</v>
      </c>
      <c r="C22" s="59" t="s">
        <v>62</v>
      </c>
      <c r="D22" s="59"/>
      <c r="E22" s="59"/>
      <c r="F22" s="59"/>
      <c r="G22" s="59"/>
      <c r="H22" s="59"/>
      <c r="I22" s="60" t="s">
        <v>63</v>
      </c>
      <c r="J22" s="60"/>
      <c r="K22" s="60"/>
      <c r="L22" s="60"/>
      <c r="M22" s="60"/>
      <c r="N22" s="60"/>
    </row>
    <row r="23" customFormat="false" ht="14.25" hidden="false" customHeight="true" outlineLevel="0" collapsed="false">
      <c r="B23" s="58"/>
      <c r="C23" s="61" t="s">
        <v>64</v>
      </c>
      <c r="D23" s="61"/>
      <c r="E23" s="61"/>
      <c r="F23" s="61"/>
      <c r="G23" s="61"/>
      <c r="H23" s="61"/>
      <c r="I23" s="61" t="s">
        <v>65</v>
      </c>
      <c r="J23" s="61"/>
      <c r="K23" s="61"/>
      <c r="L23" s="61"/>
      <c r="M23" s="61"/>
      <c r="N23" s="61"/>
    </row>
    <row r="24" customFormat="false" ht="14.25" hidden="false" customHeight="true" outlineLevel="0" collapsed="false">
      <c r="B24" s="58"/>
      <c r="C24" s="61" t="s">
        <v>66</v>
      </c>
      <c r="D24" s="61"/>
      <c r="E24" s="61"/>
      <c r="F24" s="61"/>
      <c r="G24" s="61"/>
      <c r="H24" s="61"/>
      <c r="I24" s="62" t="s">
        <v>67</v>
      </c>
      <c r="J24" s="62"/>
      <c r="K24" s="62"/>
      <c r="L24" s="62"/>
      <c r="M24" s="62"/>
      <c r="N24" s="62"/>
    </row>
    <row r="25" customFormat="false" ht="14.25" hidden="false" customHeight="true" outlineLevel="0" collapsed="false">
      <c r="B25" s="58"/>
      <c r="C25" s="61" t="s">
        <v>68</v>
      </c>
      <c r="D25" s="61"/>
      <c r="E25" s="61"/>
      <c r="F25" s="61"/>
      <c r="G25" s="61"/>
      <c r="H25" s="61"/>
      <c r="I25" s="62" t="s">
        <v>69</v>
      </c>
      <c r="J25" s="62"/>
      <c r="K25" s="62"/>
      <c r="L25" s="62"/>
      <c r="M25" s="62"/>
      <c r="N25" s="62"/>
    </row>
    <row r="26" customFormat="false" ht="14.25" hidden="false" customHeight="true" outlineLevel="0" collapsed="false">
      <c r="B26" s="58"/>
      <c r="C26" s="61" t="s">
        <v>70</v>
      </c>
      <c r="D26" s="61"/>
      <c r="E26" s="61"/>
      <c r="F26" s="61"/>
      <c r="G26" s="61"/>
      <c r="H26" s="61"/>
      <c r="I26" s="62" t="s">
        <v>71</v>
      </c>
      <c r="J26" s="62"/>
      <c r="K26" s="62"/>
      <c r="L26" s="62"/>
      <c r="M26" s="62"/>
      <c r="N26" s="62"/>
    </row>
    <row r="27" customFormat="false" ht="14.25" hidden="false" customHeight="true" outlineLevel="0" collapsed="false">
      <c r="B27" s="58"/>
      <c r="C27" s="61" t="s">
        <v>72</v>
      </c>
      <c r="D27" s="61"/>
      <c r="E27" s="61"/>
      <c r="F27" s="61"/>
      <c r="G27" s="61"/>
      <c r="H27" s="61"/>
      <c r="I27" s="62" t="s">
        <v>73</v>
      </c>
      <c r="J27" s="62"/>
      <c r="K27" s="62"/>
      <c r="L27" s="62"/>
      <c r="M27" s="62"/>
      <c r="N27" s="62"/>
    </row>
    <row r="28" customFormat="false" ht="14.25" hidden="false" customHeight="true" outlineLevel="0" collapsed="false">
      <c r="B28" s="58"/>
      <c r="C28" s="61" t="s">
        <v>74</v>
      </c>
      <c r="D28" s="61"/>
      <c r="E28" s="61"/>
      <c r="F28" s="61"/>
      <c r="G28" s="61"/>
      <c r="H28" s="61"/>
      <c r="I28" s="62" t="s">
        <v>75</v>
      </c>
      <c r="J28" s="62"/>
      <c r="K28" s="62"/>
      <c r="L28" s="62"/>
      <c r="M28" s="62"/>
      <c r="N28" s="62"/>
    </row>
    <row r="29" customFormat="false" ht="14.25" hidden="false" customHeight="true" outlineLevel="0" collapsed="false">
      <c r="B29" s="58"/>
      <c r="C29" s="61"/>
      <c r="D29" s="61"/>
      <c r="E29" s="61"/>
      <c r="F29" s="61"/>
      <c r="G29" s="61"/>
      <c r="H29" s="61"/>
      <c r="I29" s="62" t="s">
        <v>76</v>
      </c>
      <c r="J29" s="62"/>
      <c r="K29" s="62"/>
      <c r="L29" s="62"/>
      <c r="M29" s="62"/>
      <c r="N29" s="62"/>
    </row>
    <row r="30" customFormat="false" ht="14.25" hidden="false" customHeight="true" outlineLevel="0" collapsed="false">
      <c r="B30" s="58"/>
      <c r="C30" s="61"/>
      <c r="D30" s="61"/>
      <c r="E30" s="61"/>
      <c r="F30" s="61"/>
      <c r="G30" s="61"/>
      <c r="H30" s="61"/>
      <c r="I30" s="62" t="s">
        <v>77</v>
      </c>
      <c r="J30" s="62"/>
      <c r="K30" s="62"/>
      <c r="L30" s="62"/>
      <c r="M30" s="62"/>
      <c r="N30" s="62"/>
    </row>
    <row r="31" customFormat="false" ht="14.25" hidden="false" customHeight="true" outlineLevel="0" collapsed="false">
      <c r="B31" s="58"/>
      <c r="C31" s="61"/>
      <c r="D31" s="61"/>
      <c r="E31" s="61"/>
      <c r="F31" s="61"/>
      <c r="G31" s="61"/>
      <c r="H31" s="61"/>
      <c r="I31" s="62" t="s">
        <v>78</v>
      </c>
      <c r="J31" s="62"/>
      <c r="K31" s="62"/>
      <c r="L31" s="62"/>
      <c r="M31" s="62"/>
      <c r="N31" s="62"/>
    </row>
    <row r="32" customFormat="false" ht="14.25" hidden="false" customHeight="true" outlineLevel="0" collapsed="false">
      <c r="B32" s="58"/>
      <c r="C32" s="61"/>
      <c r="D32" s="61"/>
      <c r="E32" s="61"/>
      <c r="F32" s="61"/>
      <c r="G32" s="61"/>
      <c r="H32" s="61"/>
      <c r="I32" s="62" t="s">
        <v>79</v>
      </c>
      <c r="J32" s="62"/>
      <c r="K32" s="62"/>
      <c r="L32" s="62"/>
      <c r="M32" s="62"/>
      <c r="N32" s="62"/>
    </row>
    <row r="33" customFormat="false" ht="14.25" hidden="false" customHeight="true" outlineLevel="0" collapsed="false">
      <c r="B33" s="58"/>
      <c r="C33" s="61"/>
      <c r="D33" s="61"/>
      <c r="E33" s="61"/>
      <c r="F33" s="61"/>
      <c r="G33" s="61"/>
      <c r="H33" s="61"/>
      <c r="I33" s="62" t="s">
        <v>80</v>
      </c>
      <c r="J33" s="62"/>
      <c r="K33" s="62"/>
      <c r="L33" s="62"/>
      <c r="M33" s="62"/>
      <c r="N33" s="62"/>
    </row>
    <row r="34" customFormat="false" ht="14.25" hidden="false" customHeight="true" outlineLevel="0" collapsed="false">
      <c r="B34" s="58"/>
      <c r="C34" s="63"/>
      <c r="D34" s="63"/>
      <c r="E34" s="63"/>
      <c r="F34" s="63"/>
      <c r="G34" s="63"/>
      <c r="H34" s="63"/>
      <c r="I34" s="64" t="s">
        <v>81</v>
      </c>
      <c r="J34" s="64"/>
      <c r="K34" s="64"/>
      <c r="L34" s="64"/>
      <c r="M34" s="64"/>
      <c r="N34" s="64"/>
    </row>
    <row r="35" customFormat="false" ht="3" hidden="false" customHeight="true" outlineLevel="0" collapsed="false"/>
    <row r="36" customFormat="false" ht="9" hidden="false" customHeight="true" outlineLevel="0" collapsed="false"/>
    <row r="37" customFormat="false" ht="15" hidden="false" customHeight="true" outlineLevel="0" collapsed="false">
      <c r="B37" s="65"/>
      <c r="C37" s="16" t="s">
        <v>82</v>
      </c>
      <c r="D37" s="16"/>
      <c r="E37" s="17" t="s">
        <v>83</v>
      </c>
      <c r="F37" s="17"/>
      <c r="G37" s="18" t="s">
        <v>84</v>
      </c>
      <c r="H37" s="18"/>
      <c r="I37" s="18" t="s">
        <v>85</v>
      </c>
      <c r="J37" s="18"/>
      <c r="K37" s="16" t="s">
        <v>86</v>
      </c>
      <c r="L37" s="16"/>
      <c r="M37" s="16" t="s">
        <v>87</v>
      </c>
      <c r="N37" s="16"/>
    </row>
    <row r="38" customFormat="false" ht="15" hidden="false" customHeight="false" outlineLevel="0" collapsed="false">
      <c r="B38" s="65"/>
      <c r="C38" s="20" t="s">
        <v>15</v>
      </c>
      <c r="D38" s="20" t="s">
        <v>16</v>
      </c>
      <c r="E38" s="21" t="s">
        <v>15</v>
      </c>
      <c r="F38" s="21" t="s">
        <v>16</v>
      </c>
      <c r="G38" s="20" t="s">
        <v>15</v>
      </c>
      <c r="H38" s="20" t="s">
        <v>16</v>
      </c>
      <c r="I38" s="21" t="s">
        <v>15</v>
      </c>
      <c r="J38" s="21" t="s">
        <v>16</v>
      </c>
      <c r="K38" s="20" t="s">
        <v>15</v>
      </c>
      <c r="L38" s="20" t="s">
        <v>16</v>
      </c>
      <c r="M38" s="21" t="s">
        <v>15</v>
      </c>
      <c r="N38" s="21" t="s">
        <v>16</v>
      </c>
    </row>
    <row r="39" customFormat="false" ht="15" hidden="false" customHeight="false" outlineLevel="0" collapsed="false">
      <c r="B39" s="66" t="s">
        <v>88</v>
      </c>
      <c r="C39" s="24" t="str">
        <f aca="false">IFERROR(AVERAGEIFS($E$11:$E$20,$C$11:$C$20,C$37,$D$11:$D$20,$B39),"")</f>
        <v/>
      </c>
      <c r="D39" s="24" t="str">
        <f aca="false">IFERROR(AVERAGEIFS($F$11:$F$20,$C$11:$C$20,C$37,$D$11:$D$20,$B39),"")</f>
        <v/>
      </c>
      <c r="E39" s="25" t="str">
        <f aca="false">IFERROR(AVERAGEIFS($E$11:$E$20,$C$11:$C$20,E$37,$D$11:$D$20,$B39),"")</f>
        <v/>
      </c>
      <c r="F39" s="25" t="str">
        <f aca="false">IFERROR(AVERAGEIFS($F$11:$F$20,$C$11:$C$20,E$37,$D$11:$D$20,$B39),"")</f>
        <v/>
      </c>
      <c r="G39" s="24" t="str">
        <f aca="false">IFERROR(AVERAGEIFS($E$11:$E$20,$C$11:$C$20,G$37,$D$11:$D$20,$B39),"")</f>
        <v/>
      </c>
      <c r="H39" s="24" t="str">
        <f aca="false">IFERROR(AVERAGEIFS($F$11:$F$20,$C$11:$C$20,G$37,$D$11:$D$20,$B39),"")</f>
        <v/>
      </c>
      <c r="I39" s="25" t="str">
        <f aca="false">IFERROR(AVERAGEIFS($E$11:$E$20,$C$11:$C$20,I$37,$D$11:$D$20,$B39),"")</f>
        <v/>
      </c>
      <c r="J39" s="25" t="str">
        <f aca="false">IFERROR(AVERAGEIFS($F$11:$F$20,$C$11:$C$20,I$37,$D$11:$D$20,$B39),"")</f>
        <v/>
      </c>
      <c r="K39" s="24" t="str">
        <f aca="false">IFERROR(AVERAGEIFS($E$11:$E$20,$C$11:$C$20,K$37,$D$11:$D$20,$B39),"")</f>
        <v/>
      </c>
      <c r="L39" s="24" t="str">
        <f aca="false">IFERROR(AVERAGEIFS($F$11:$F$20,$C$11:$C$20,K$37,$D$11:$D$20,$B39),"")</f>
        <v/>
      </c>
      <c r="M39" s="25" t="str">
        <f aca="false">IFERROR(AVERAGEIFS($E$11:$E$20,$C$11:$C$20,M$37,$D$11:$D$20,$B39),"")</f>
        <v/>
      </c>
      <c r="N39" s="25" t="str">
        <f aca="false">IFERROR(AVERAGEIFS($F$11:$F$20,$C$11:$C$20,M$37,$D$11:$D$20,$B39),"")</f>
        <v/>
      </c>
    </row>
    <row r="40" customFormat="false" ht="15" hidden="false" customHeight="false" outlineLevel="0" collapsed="false">
      <c r="B40" s="66" t="s">
        <v>89</v>
      </c>
      <c r="C40" s="24" t="str">
        <f aca="false">IFERROR(AVERAGEIFS($E$11:$E$20,$C$11:$C$20,C$37,$D$11:$D$20,$B40),"")</f>
        <v/>
      </c>
      <c r="D40" s="24" t="str">
        <f aca="false">IFERROR(AVERAGEIFS($F$11:$F$20,$C$11:$C$20,C$37,$D$11:$D$20,$B40),"")</f>
        <v/>
      </c>
      <c r="E40" s="25" t="str">
        <f aca="false">IFERROR(AVERAGEIFS($E$11:$E$20,$C$11:$C$20,E$37,$D$11:$D$20,$B40),"")</f>
        <v/>
      </c>
      <c r="F40" s="25" t="str">
        <f aca="false">IFERROR(AVERAGEIFS($F$11:$F$20,$C$11:$C$20,E$37,$D$11:$D$20,$B40),"")</f>
        <v/>
      </c>
      <c r="G40" s="24" t="str">
        <f aca="false">IFERROR(AVERAGEIFS($E$11:$E$20,$C$11:$C$20,G$37,$D$11:$D$20,$B40),"")</f>
        <v/>
      </c>
      <c r="H40" s="24" t="str">
        <f aca="false">IFERROR(AVERAGEIFS($F$11:$F$20,$C$11:$C$20,G$37,$D$11:$D$20,$B40),"")</f>
        <v/>
      </c>
      <c r="I40" s="25" t="str">
        <f aca="false">IFERROR(AVERAGEIFS($E$11:$E$20,$C$11:$C$20,I$37,$D$11:$D$20,$B40),"")</f>
        <v/>
      </c>
      <c r="J40" s="25" t="str">
        <f aca="false">IFERROR(AVERAGEIFS($F$11:$F$20,$C$11:$C$20,I$37,$D$11:$D$20,$B40),"")</f>
        <v/>
      </c>
      <c r="K40" s="24" t="str">
        <f aca="false">IFERROR(AVERAGEIFS($E$11:$E$20,$C$11:$C$20,K$37,$D$11:$D$20,$B40),"")</f>
        <v/>
      </c>
      <c r="L40" s="24" t="str">
        <f aca="false">IFERROR(AVERAGEIFS($F$11:$F$20,$C$11:$C$20,K$37,$D$11:$D$20,$B40),"")</f>
        <v/>
      </c>
      <c r="M40" s="25" t="str">
        <f aca="false">IFERROR(AVERAGEIFS($E$11:$E$20,$C$11:$C$20,M$37,$D$11:$D$20,$B40),"")</f>
        <v/>
      </c>
      <c r="N40" s="25" t="str">
        <f aca="false">IFERROR(AVERAGEIFS($F$11:$F$20,$C$11:$C$20,M$37,$D$11:$D$20,$B40),"")</f>
        <v/>
      </c>
    </row>
    <row r="41" customFormat="false" ht="15" hidden="false" customHeight="false" outlineLevel="0" collapsed="false">
      <c r="B41" s="66" t="s">
        <v>90</v>
      </c>
      <c r="C41" s="24" t="str">
        <f aca="false">IFERROR(AVERAGEIFS($E$11:$E$20,$C$11:$C$20,C$37,$D$11:$D$20,$B41),"")</f>
        <v/>
      </c>
      <c r="D41" s="24" t="str">
        <f aca="false">IFERROR(AVERAGEIFS($F$11:$F$20,$C$11:$C$20,C$37,$D$11:$D$20,$B41),"")</f>
        <v/>
      </c>
      <c r="E41" s="25" t="str">
        <f aca="false">IFERROR(AVERAGEIFS($E$11:$E$20,$C$11:$C$20,E$37,$D$11:$D$20,$B41),"")</f>
        <v/>
      </c>
      <c r="F41" s="25" t="str">
        <f aca="false">IFERROR(AVERAGEIFS($F$11:$F$20,$C$11:$C$20,E$37,$D$11:$D$20,$B41),"")</f>
        <v/>
      </c>
      <c r="G41" s="24" t="str">
        <f aca="false">IFERROR(AVERAGEIFS($E$11:$E$20,$C$11:$C$20,G$37,$D$11:$D$20,$B41),"")</f>
        <v/>
      </c>
      <c r="H41" s="24" t="str">
        <f aca="false">IFERROR(AVERAGEIFS($F$11:$F$20,$C$11:$C$20,G$37,$D$11:$D$20,$B41),"")</f>
        <v/>
      </c>
      <c r="I41" s="25" t="str">
        <f aca="false">IFERROR(AVERAGEIFS($E$11:$E$20,$C$11:$C$20,I$37,$D$11:$D$20,$B41),"")</f>
        <v/>
      </c>
      <c r="J41" s="25" t="str">
        <f aca="false">IFERROR(AVERAGEIFS($F$11:$F$20,$C$11:$C$20,I$37,$D$11:$D$20,$B41),"")</f>
        <v/>
      </c>
      <c r="K41" s="24" t="str">
        <f aca="false">IFERROR(AVERAGEIFS($E$11:$E$20,$C$11:$C$20,K$37,$D$11:$D$20,$B41),"")</f>
        <v/>
      </c>
      <c r="L41" s="24" t="str">
        <f aca="false">IFERROR(AVERAGEIFS($F$11:$F$20,$C$11:$C$20,K$37,$D$11:$D$20,$B41),"")</f>
        <v/>
      </c>
      <c r="M41" s="25" t="str">
        <f aca="false">IFERROR(AVERAGEIFS($E$11:$E$20,$C$11:$C$20,M$37,$D$11:$D$20,$B41),"")</f>
        <v/>
      </c>
      <c r="N41" s="25" t="str">
        <f aca="false">IFERROR(AVERAGEIFS($F$11:$F$20,$C$11:$C$20,M$37,$D$11:$D$20,$B41),"")</f>
        <v/>
      </c>
    </row>
    <row r="42" customFormat="false" ht="15" hidden="false" customHeight="false" outlineLevel="0" collapsed="false">
      <c r="B42" s="66" t="s">
        <v>91</v>
      </c>
      <c r="C42" s="24" t="str">
        <f aca="false">IFERROR(AVERAGEIFS($E$11:$E$20,$C$11:$C$20,C$37,$D$11:$D$20,$B42),"")</f>
        <v/>
      </c>
      <c r="D42" s="24" t="str">
        <f aca="false">IFERROR(AVERAGEIFS($F$11:$F$20,$C$11:$C$20,C$37,$D$11:$D$20,$B42),"")</f>
        <v/>
      </c>
      <c r="E42" s="25" t="str">
        <f aca="false">IFERROR(AVERAGEIFS($E$11:$E$20,$C$11:$C$20,E$37,$D$11:$D$20,$B42),"")</f>
        <v/>
      </c>
      <c r="F42" s="25" t="str">
        <f aca="false">IFERROR(AVERAGEIFS($F$11:$F$20,$C$11:$C$20,E$37,$D$11:$D$20,$B42),"")</f>
        <v/>
      </c>
      <c r="G42" s="24" t="str">
        <f aca="false">IFERROR(AVERAGEIFS($E$11:$E$20,$C$11:$C$20,G$37,$D$11:$D$20,$B42),"")</f>
        <v/>
      </c>
      <c r="H42" s="24" t="str">
        <f aca="false">IFERROR(AVERAGEIFS($F$11:$F$20,$C$11:$C$20,G$37,$D$11:$D$20,$B42),"")</f>
        <v/>
      </c>
      <c r="I42" s="25" t="str">
        <f aca="false">IFERROR(AVERAGEIFS($E$11:$E$20,$C$11:$C$20,I$37,$D$11:$D$20,$B42),"")</f>
        <v/>
      </c>
      <c r="J42" s="25" t="str">
        <f aca="false">IFERROR(AVERAGEIFS($F$11:$F$20,$C$11:$C$20,I$37,$D$11:$D$20,$B42),"")</f>
        <v/>
      </c>
      <c r="K42" s="24" t="str">
        <f aca="false">IFERROR(AVERAGEIFS($E$11:$E$20,$C$11:$C$20,K$37,$D$11:$D$20,$B42),"")</f>
        <v/>
      </c>
      <c r="L42" s="24" t="str">
        <f aca="false">IFERROR(AVERAGEIFS($F$11:$F$20,$C$11:$C$20,K$37,$D$11:$D$20,$B42),"")</f>
        <v/>
      </c>
      <c r="M42" s="25" t="str">
        <f aca="false">IFERROR(AVERAGEIFS($E$11:$E$20,$C$11:$C$20,M$37,$D$11:$D$20,$B42),"")</f>
        <v/>
      </c>
      <c r="N42" s="25" t="str">
        <f aca="false">IFERROR(AVERAGEIFS($F$11:$F$20,$C$11:$C$20,M$37,$D$11:$D$20,$B42),"")</f>
        <v/>
      </c>
    </row>
    <row r="43" customFormat="false" ht="15" hidden="false" customHeight="false" outlineLevel="0" collapsed="false">
      <c r="B43" s="66" t="s">
        <v>92</v>
      </c>
      <c r="C43" s="24" t="str">
        <f aca="false">IFERROR(AVERAGEIFS($E$11:$E$20,$C$11:$C$20,C$37,$D$11:$D$20,$B43),"")</f>
        <v/>
      </c>
      <c r="D43" s="24" t="str">
        <f aca="false">IFERROR(AVERAGEIFS($F$11:$F$20,$C$11:$C$20,C$37,$D$11:$D$20,$B43),"")</f>
        <v/>
      </c>
      <c r="E43" s="25" t="str">
        <f aca="false">IFERROR(AVERAGEIFS($E$11:$E$20,$C$11:$C$20,E$37,$D$11:$D$20,$B43),"")</f>
        <v/>
      </c>
      <c r="F43" s="25" t="str">
        <f aca="false">IFERROR(AVERAGEIFS($F$11:$F$20,$C$11:$C$20,E$37,$D$11:$D$20,$B43),"")</f>
        <v/>
      </c>
      <c r="G43" s="24" t="str">
        <f aca="false">IFERROR(AVERAGEIFS($E$11:$E$20,$C$11:$C$20,G$37,$D$11:$D$20,$B43),"")</f>
        <v/>
      </c>
      <c r="H43" s="24" t="str">
        <f aca="false">IFERROR(AVERAGEIFS($F$11:$F$20,$C$11:$C$20,G$37,$D$11:$D$20,$B43),"")</f>
        <v/>
      </c>
      <c r="I43" s="25" t="str">
        <f aca="false">IFERROR(AVERAGEIFS($E$11:$E$20,$C$11:$C$20,I$37,$D$11:$D$20,$B43),"")</f>
        <v/>
      </c>
      <c r="J43" s="25" t="str">
        <f aca="false">IFERROR(AVERAGEIFS($F$11:$F$20,$C$11:$C$20,I$37,$D$11:$D$20,$B43),"")</f>
        <v/>
      </c>
      <c r="K43" s="24" t="str">
        <f aca="false">IFERROR(AVERAGEIFS($E$11:$E$20,$C$11:$C$20,K$37,$D$11:$D$20,$B43),"")</f>
        <v/>
      </c>
      <c r="L43" s="24" t="str">
        <f aca="false">IFERROR(AVERAGEIFS($F$11:$F$20,$C$11:$C$20,K$37,$D$11:$D$20,$B43),"")</f>
        <v/>
      </c>
      <c r="M43" s="25" t="str">
        <f aca="false">IFERROR(AVERAGEIFS($E$11:$E$20,$C$11:$C$20,M$37,$D$11:$D$20,$B43),"")</f>
        <v/>
      </c>
      <c r="N43" s="25" t="str">
        <f aca="false">IFERROR(AVERAGEIFS($F$11:$F$20,$C$11:$C$20,M$37,$D$11:$D$20,$B43),"")</f>
        <v/>
      </c>
    </row>
    <row r="44" customFormat="false" ht="15" hidden="false" customHeight="false" outlineLevel="0" collapsed="false">
      <c r="B44" s="66" t="s">
        <v>93</v>
      </c>
      <c r="C44" s="24" t="str">
        <f aca="false">IFERROR(AVERAGEIFS($E$11:$E$20,$C$11:$C$20,C$37,$D$11:$D$20,$B44),"")</f>
        <v/>
      </c>
      <c r="D44" s="24" t="str">
        <f aca="false">IFERROR(AVERAGEIFS($F$11:$F$20,$C$11:$C$20,C$37,$D$11:$D$20,$B44),"")</f>
        <v/>
      </c>
      <c r="E44" s="25" t="str">
        <f aca="false">IFERROR(AVERAGEIFS($E$11:$E$20,$C$11:$C$20,E$37,$D$11:$D$20,$B44),"")</f>
        <v/>
      </c>
      <c r="F44" s="25" t="str">
        <f aca="false">IFERROR(AVERAGEIFS($F$11:$F$20,$C$11:$C$20,E$37,$D$11:$D$20,$B44),"")</f>
        <v/>
      </c>
      <c r="G44" s="24" t="str">
        <f aca="false">IFERROR(AVERAGEIFS($E$11:$E$20,$C$11:$C$20,G$37,$D$11:$D$20,$B44),"")</f>
        <v/>
      </c>
      <c r="H44" s="24" t="str">
        <f aca="false">IFERROR(AVERAGEIFS($F$11:$F$20,$C$11:$C$20,G$37,$D$11:$D$20,$B44),"")</f>
        <v/>
      </c>
      <c r="I44" s="25" t="str">
        <f aca="false">IFERROR(AVERAGEIFS($E$11:$E$20,$C$11:$C$20,I$37,$D$11:$D$20,$B44),"")</f>
        <v/>
      </c>
      <c r="J44" s="25" t="str">
        <f aca="false">IFERROR(AVERAGEIFS($F$11:$F$20,$C$11:$C$20,I$37,$D$11:$D$20,$B44),"")</f>
        <v/>
      </c>
      <c r="K44" s="24" t="str">
        <f aca="false">IFERROR(AVERAGEIFS($E$11:$E$20,$C$11:$C$20,K$37,$D$11:$D$20,$B44),"")</f>
        <v/>
      </c>
      <c r="L44" s="24" t="str">
        <f aca="false">IFERROR(AVERAGEIFS($F$11:$F$20,$C$11:$C$20,K$37,$D$11:$D$20,$B44),"")</f>
        <v/>
      </c>
      <c r="M44" s="25" t="str">
        <f aca="false">IFERROR(AVERAGEIFS($E$11:$E$20,$C$11:$C$20,M$37,$D$11:$D$20,$B44),"")</f>
        <v/>
      </c>
      <c r="N44" s="25" t="str">
        <f aca="false">IFERROR(AVERAGEIFS($F$11:$F$20,$C$11:$C$20,M$37,$D$11:$D$20,$B44),"")</f>
        <v/>
      </c>
    </row>
    <row r="45" customFormat="false" ht="15" hidden="false" customHeight="false" outlineLevel="0" collapsed="false">
      <c r="B45" s="66" t="s">
        <v>94</v>
      </c>
      <c r="C45" s="24" t="str">
        <f aca="false">IFERROR(AVERAGEIFS($E$11:$E$20,$C$11:$C$20,C$37,$D$11:$D$20,$B45),"")</f>
        <v/>
      </c>
      <c r="D45" s="24" t="str">
        <f aca="false">IFERROR(AVERAGEIFS($F$11:$F$20,$C$11:$C$20,C$37,$D$11:$D$20,$B45),"")</f>
        <v/>
      </c>
      <c r="E45" s="25" t="str">
        <f aca="false">IFERROR(AVERAGEIFS($E$11:$E$20,$C$11:$C$20,E$37,$D$11:$D$20,$B45),"")</f>
        <v/>
      </c>
      <c r="F45" s="25" t="str">
        <f aca="false">IFERROR(AVERAGEIFS($F$11:$F$20,$C$11:$C$20,E$37,$D$11:$D$20,$B45),"")</f>
        <v/>
      </c>
      <c r="G45" s="24" t="str">
        <f aca="false">IFERROR(AVERAGEIFS($E$11:$E$20,$C$11:$C$20,G$37,$D$11:$D$20,$B45),"")</f>
        <v/>
      </c>
      <c r="H45" s="24" t="str">
        <f aca="false">IFERROR(AVERAGEIFS($F$11:$F$20,$C$11:$C$20,G$37,$D$11:$D$20,$B45),"")</f>
        <v/>
      </c>
      <c r="I45" s="25" t="str">
        <f aca="false">IFERROR(AVERAGEIFS($E$11:$E$20,$C$11:$C$20,I$37,$D$11:$D$20,$B45),"")</f>
        <v/>
      </c>
      <c r="J45" s="25" t="str">
        <f aca="false">IFERROR(AVERAGEIFS($F$11:$F$20,$C$11:$C$20,I$37,$D$11:$D$20,$B45),"")</f>
        <v/>
      </c>
      <c r="K45" s="24" t="str">
        <f aca="false">IFERROR(AVERAGEIFS($E$11:$E$20,$C$11:$C$20,K$37,$D$11:$D$20,$B45),"")</f>
        <v/>
      </c>
      <c r="L45" s="24" t="str">
        <f aca="false">IFERROR(AVERAGEIFS($F$11:$F$20,$C$11:$C$20,K$37,$D$11:$D$20,$B45),"")</f>
        <v/>
      </c>
      <c r="M45" s="25" t="str">
        <f aca="false">IFERROR(AVERAGEIFS($E$11:$E$20,$C$11:$C$20,M$37,$D$11:$D$20,$B45),"")</f>
        <v/>
      </c>
      <c r="N45" s="25" t="str">
        <f aca="false">IFERROR(AVERAGEIFS($F$11:$F$20,$C$11:$C$20,M$37,$D$11:$D$20,$B45),"")</f>
        <v/>
      </c>
    </row>
    <row r="46" customFormat="false" ht="15" hidden="false" customHeight="false" outlineLevel="0" collapsed="false">
      <c r="B46" s="66" t="s">
        <v>95</v>
      </c>
      <c r="C46" s="24" t="str">
        <f aca="false">IFERROR(AVERAGEIFS($E$11:$E$20,$C$11:$C$20,C$37,$D$11:$D$20,$B46),"")</f>
        <v/>
      </c>
      <c r="D46" s="24" t="str">
        <f aca="false">IFERROR(AVERAGEIFS($F$11:$F$20,$C$11:$C$20,C$37,$D$11:$D$20,$B46),"")</f>
        <v/>
      </c>
      <c r="E46" s="25" t="str">
        <f aca="false">IFERROR(AVERAGEIFS($E$11:$E$20,$C$11:$C$20,E$37,$D$11:$D$20,$B46),"")</f>
        <v/>
      </c>
      <c r="F46" s="25" t="str">
        <f aca="false">IFERROR(AVERAGEIFS($F$11:$F$20,$C$11:$C$20,E$37,$D$11:$D$20,$B46),"")</f>
        <v/>
      </c>
      <c r="G46" s="24" t="str">
        <f aca="false">IFERROR(AVERAGEIFS($E$11:$E$20,$C$11:$C$20,G$37,$D$11:$D$20,$B46),"")</f>
        <v/>
      </c>
      <c r="H46" s="24" t="str">
        <f aca="false">IFERROR(AVERAGEIFS($F$11:$F$20,$C$11:$C$20,G$37,$D$11:$D$20,$B46),"")</f>
        <v/>
      </c>
      <c r="I46" s="25" t="str">
        <f aca="false">IFERROR(AVERAGEIFS($E$11:$E$20,$C$11:$C$20,I$37,$D$11:$D$20,$B46),"")</f>
        <v/>
      </c>
      <c r="J46" s="25" t="str">
        <f aca="false">IFERROR(AVERAGEIFS($F$11:$F$20,$C$11:$C$20,I$37,$D$11:$D$20,$B46),"")</f>
        <v/>
      </c>
      <c r="K46" s="24" t="str">
        <f aca="false">IFERROR(AVERAGEIFS($E$11:$E$20,$C$11:$C$20,K$37,$D$11:$D$20,$B46),"")</f>
        <v/>
      </c>
      <c r="L46" s="24" t="str">
        <f aca="false">IFERROR(AVERAGEIFS($F$11:$F$20,$C$11:$C$20,K$37,$D$11:$D$20,$B46),"")</f>
        <v/>
      </c>
      <c r="M46" s="25" t="str">
        <f aca="false">IFERROR(AVERAGEIFS($E$11:$E$20,$C$11:$C$20,M$37,$D$11:$D$20,$B46),"")</f>
        <v/>
      </c>
      <c r="N46" s="25" t="str">
        <f aca="false">IFERROR(AVERAGEIFS($F$11:$F$20,$C$11:$C$20,M$37,$D$11:$D$20,$B46),"")</f>
        <v/>
      </c>
    </row>
    <row r="47" customFormat="false" ht="15" hidden="false" customHeight="false" outlineLevel="0" collapsed="false">
      <c r="B47" s="66" t="s">
        <v>96</v>
      </c>
      <c r="C47" s="24" t="str">
        <f aca="false">IFERROR(AVERAGEIFS($E$11:$E$20,$C$11:$C$20,C$37,$D$11:$D$20,$B47),"")</f>
        <v/>
      </c>
      <c r="D47" s="24" t="str">
        <f aca="false">IFERROR(AVERAGEIFS($F$11:$F$20,$C$11:$C$20,C$37,$D$11:$D$20,$B47),"")</f>
        <v/>
      </c>
      <c r="E47" s="25" t="str">
        <f aca="false">IFERROR(AVERAGEIFS($E$11:$E$20,$C$11:$C$20,E$37,$D$11:$D$20,$B47),"")</f>
        <v/>
      </c>
      <c r="F47" s="25" t="str">
        <f aca="false">IFERROR(AVERAGEIFS($F$11:$F$20,$C$11:$C$20,E$37,$D$11:$D$20,$B47),"")</f>
        <v/>
      </c>
      <c r="G47" s="24" t="str">
        <f aca="false">IFERROR(AVERAGEIFS($E$11:$E$20,$C$11:$C$20,G$37,$D$11:$D$20,$B47),"")</f>
        <v/>
      </c>
      <c r="H47" s="24" t="str">
        <f aca="false">IFERROR(AVERAGEIFS($F$11:$F$20,$C$11:$C$20,G$37,$D$11:$D$20,$B47),"")</f>
        <v/>
      </c>
      <c r="I47" s="25" t="str">
        <f aca="false">IFERROR(AVERAGEIFS($E$11:$E$20,$C$11:$C$20,I$37,$D$11:$D$20,$B47),"")</f>
        <v/>
      </c>
      <c r="J47" s="25" t="str">
        <f aca="false">IFERROR(AVERAGEIFS($F$11:$F$20,$C$11:$C$20,I$37,$D$11:$D$20,$B47),"")</f>
        <v/>
      </c>
      <c r="K47" s="24" t="str">
        <f aca="false">IFERROR(AVERAGEIFS($E$11:$E$20,$C$11:$C$20,K$37,$D$11:$D$20,$B47),"")</f>
        <v/>
      </c>
      <c r="L47" s="24" t="str">
        <f aca="false">IFERROR(AVERAGEIFS($F$11:$F$20,$C$11:$C$20,K$37,$D$11:$D$20,$B47),"")</f>
        <v/>
      </c>
      <c r="M47" s="25" t="str">
        <f aca="false">IFERROR(AVERAGEIFS($E$11:$E$20,$C$11:$C$20,M$37,$D$11:$D$20,$B47),"")</f>
        <v/>
      </c>
      <c r="N47" s="25" t="str">
        <f aca="false">IFERROR(AVERAGEIFS($F$11:$F$20,$C$11:$C$20,M$37,$D$11:$D$20,$B47),"")</f>
        <v/>
      </c>
    </row>
    <row r="48" customFormat="false" ht="15" hidden="false" customHeight="false" outlineLevel="0" collapsed="false">
      <c r="B48" s="66" t="s">
        <v>97</v>
      </c>
      <c r="C48" s="24" t="str">
        <f aca="false">IFERROR(AVERAGEIFS($E$11:$E$20,$C$11:$C$20,C$37,$D$11:$D$20,$B48),"")</f>
        <v/>
      </c>
      <c r="D48" s="24" t="str">
        <f aca="false">IFERROR(AVERAGEIFS($F$11:$F$20,$C$11:$C$20,C$37,$D$11:$D$20,$B48),"")</f>
        <v/>
      </c>
      <c r="E48" s="25" t="str">
        <f aca="false">IFERROR(AVERAGEIFS($E$11:$E$20,$C$11:$C$20,E$37,$D$11:$D$20,$B48),"")</f>
        <v/>
      </c>
      <c r="F48" s="25" t="str">
        <f aca="false">IFERROR(AVERAGEIFS($F$11:$F$20,$C$11:$C$20,E$37,$D$11:$D$20,$B48),"")</f>
        <v/>
      </c>
      <c r="G48" s="24" t="str">
        <f aca="false">IFERROR(AVERAGEIFS($E$11:$E$20,$C$11:$C$20,G$37,$D$11:$D$20,$B48),"")</f>
        <v/>
      </c>
      <c r="H48" s="24" t="str">
        <f aca="false">IFERROR(AVERAGEIFS($F$11:$F$20,$C$11:$C$20,G$37,$D$11:$D$20,$B48),"")</f>
        <v/>
      </c>
      <c r="I48" s="25" t="str">
        <f aca="false">IFERROR(AVERAGEIFS($E$11:$E$20,$C$11:$C$20,I$37,$D$11:$D$20,$B48),"")</f>
        <v/>
      </c>
      <c r="J48" s="25" t="str">
        <f aca="false">IFERROR(AVERAGEIFS($F$11:$F$20,$C$11:$C$20,I$37,$D$11:$D$20,$B48),"")</f>
        <v/>
      </c>
      <c r="K48" s="24" t="str">
        <f aca="false">IFERROR(AVERAGEIFS($E$11:$E$20,$C$11:$C$20,K$37,$D$11:$D$20,$B48),"")</f>
        <v/>
      </c>
      <c r="L48" s="24" t="str">
        <f aca="false">IFERROR(AVERAGEIFS($F$11:$F$20,$C$11:$C$20,K$37,$D$11:$D$20,$B48),"")</f>
        <v/>
      </c>
      <c r="M48" s="25" t="str">
        <f aca="false">IFERROR(AVERAGEIFS($E$11:$E$20,$C$11:$C$20,M$37,$D$11:$D$20,$B48),"")</f>
        <v/>
      </c>
      <c r="N48" s="25" t="str">
        <f aca="false">IFERROR(AVERAGEIFS($F$11:$F$20,$C$11:$C$20,M$37,$D$11:$D$20,$B48),"")</f>
        <v/>
      </c>
    </row>
    <row r="49" customFormat="false" ht="15" hidden="false" customHeight="false" outlineLevel="0" collapsed="false">
      <c r="B49" s="66" t="s">
        <v>98</v>
      </c>
      <c r="C49" s="24" t="str">
        <f aca="false">IFERROR(AVERAGEIFS($E$11:$E$20,$C$11:$C$20,C$37,$D$11:$D$20,$B49),"")</f>
        <v/>
      </c>
      <c r="D49" s="24" t="str">
        <f aca="false">IFERROR(AVERAGEIFS($F$11:$F$20,$C$11:$C$20,C$37,$D$11:$D$20,$B49),"")</f>
        <v/>
      </c>
      <c r="E49" s="25" t="str">
        <f aca="false">IFERROR(AVERAGEIFS($E$11:$E$20,$C$11:$C$20,E$37,$D$11:$D$20,$B49),"")</f>
        <v/>
      </c>
      <c r="F49" s="25" t="str">
        <f aca="false">IFERROR(AVERAGEIFS($F$11:$F$20,$C$11:$C$20,E$37,$D$11:$D$20,$B49),"")</f>
        <v/>
      </c>
      <c r="G49" s="24" t="str">
        <f aca="false">IFERROR(AVERAGEIFS($E$11:$E$20,$C$11:$C$20,G$37,$D$11:$D$20,$B49),"")</f>
        <v/>
      </c>
      <c r="H49" s="24" t="str">
        <f aca="false">IFERROR(AVERAGEIFS($F$11:$F$20,$C$11:$C$20,G$37,$D$11:$D$20,$B49),"")</f>
        <v/>
      </c>
      <c r="I49" s="25" t="str">
        <f aca="false">IFERROR(AVERAGEIFS($E$11:$E$20,$C$11:$C$20,I$37,$D$11:$D$20,$B49),"")</f>
        <v/>
      </c>
      <c r="J49" s="25" t="str">
        <f aca="false">IFERROR(AVERAGEIFS($F$11:$F$20,$C$11:$C$20,I$37,$D$11:$D$20,$B49),"")</f>
        <v/>
      </c>
      <c r="K49" s="24" t="str">
        <f aca="false">IFERROR(AVERAGEIFS($E$11:$E$20,$C$11:$C$20,K$37,$D$11:$D$20,$B49),"")</f>
        <v/>
      </c>
      <c r="L49" s="24" t="str">
        <f aca="false">IFERROR(AVERAGEIFS($F$11:$F$20,$C$11:$C$20,K$37,$D$11:$D$20,$B49),"")</f>
        <v/>
      </c>
      <c r="M49" s="25" t="str">
        <f aca="false">IFERROR(AVERAGEIFS($E$11:$E$20,$C$11:$C$20,M$37,$D$11:$D$20,$B49),"")</f>
        <v/>
      </c>
      <c r="N49" s="25" t="str">
        <f aca="false">IFERROR(AVERAGEIFS($F$11:$F$20,$C$11:$C$20,M$37,$D$11:$D$20,$B49),"")</f>
        <v/>
      </c>
    </row>
    <row r="50" customFormat="false" ht="15" hidden="false" customHeight="false" outlineLevel="0" collapsed="false">
      <c r="B50" s="66" t="s">
        <v>99</v>
      </c>
      <c r="C50" s="24" t="str">
        <f aca="false">IFERROR(AVERAGEIFS($E$11:$E$20,$C$11:$C$20,C$37,$D$11:$D$20,$B50),"")</f>
        <v/>
      </c>
      <c r="D50" s="24" t="str">
        <f aca="false">IFERROR(AVERAGEIFS($F$11:$F$20,$C$11:$C$20,C$37,$D$11:$D$20,$B50),"")</f>
        <v/>
      </c>
      <c r="E50" s="25" t="str">
        <f aca="false">IFERROR(AVERAGEIFS($E$11:$E$20,$C$11:$C$20,E$37,$D$11:$D$20,$B50),"")</f>
        <v/>
      </c>
      <c r="F50" s="25" t="str">
        <f aca="false">IFERROR(AVERAGEIFS($F$11:$F$20,$C$11:$C$20,E$37,$D$11:$D$20,$B50),"")</f>
        <v/>
      </c>
      <c r="G50" s="24" t="str">
        <f aca="false">IFERROR(AVERAGEIFS($E$11:$E$20,$C$11:$C$20,G$37,$D$11:$D$20,$B50),"")</f>
        <v/>
      </c>
      <c r="H50" s="24" t="str">
        <f aca="false">IFERROR(AVERAGEIFS($F$11:$F$20,$C$11:$C$20,G$37,$D$11:$D$20,$B50),"")</f>
        <v/>
      </c>
      <c r="I50" s="25" t="str">
        <f aca="false">IFERROR(AVERAGEIFS($E$11:$E$20,$C$11:$C$20,I$37,$D$11:$D$20,$B50),"")</f>
        <v/>
      </c>
      <c r="J50" s="25" t="str">
        <f aca="false">IFERROR(AVERAGEIFS($F$11:$F$20,$C$11:$C$20,I$37,$D$11:$D$20,$B50),"")</f>
        <v/>
      </c>
      <c r="K50" s="24" t="str">
        <f aca="false">IFERROR(AVERAGEIFS($E$11:$E$20,$C$11:$C$20,K$37,$D$11:$D$20,$B50),"")</f>
        <v/>
      </c>
      <c r="L50" s="24" t="str">
        <f aca="false">IFERROR(AVERAGEIFS($F$11:$F$20,$C$11:$C$20,K$37,$D$11:$D$20,$B50),"")</f>
        <v/>
      </c>
      <c r="M50" s="25" t="str">
        <f aca="false">IFERROR(AVERAGEIFS($E$11:$E$20,$C$11:$C$20,M$37,$D$11:$D$20,$B50),"")</f>
        <v/>
      </c>
      <c r="N50" s="25" t="str">
        <f aca="false">IFERROR(AVERAGEIFS($F$11:$F$20,$C$11:$C$20,M$37,$D$11:$D$20,$B50),"")</f>
        <v/>
      </c>
    </row>
    <row r="51" customFormat="false" ht="14.25" hidden="false" customHeight="true" outlineLevel="0" collapsed="false">
      <c r="B51" s="67"/>
      <c r="C51" s="68" t="s">
        <v>100</v>
      </c>
      <c r="D51" s="68"/>
      <c r="E51" s="68"/>
      <c r="F51" s="68"/>
      <c r="G51" s="68"/>
      <c r="H51" s="68"/>
      <c r="I51" s="68"/>
      <c r="J51" s="68"/>
      <c r="K51" s="68"/>
      <c r="L51" s="68"/>
      <c r="M51" s="68"/>
      <c r="N51" s="68"/>
    </row>
  </sheetData>
  <mergeCells count="58">
    <mergeCell ref="B2:N2"/>
    <mergeCell ref="C4:N4"/>
    <mergeCell ref="C5:I5"/>
    <mergeCell ref="J5:K5"/>
    <mergeCell ref="L5:N5"/>
    <mergeCell ref="C6:I6"/>
    <mergeCell ref="J6:K6"/>
    <mergeCell ref="L6:N6"/>
    <mergeCell ref="C7:I7"/>
    <mergeCell ref="J7:K7"/>
    <mergeCell ref="L7:N7"/>
    <mergeCell ref="C8:N8"/>
    <mergeCell ref="G10:N10"/>
    <mergeCell ref="G11:N11"/>
    <mergeCell ref="G12:N12"/>
    <mergeCell ref="G13:N13"/>
    <mergeCell ref="G14:N14"/>
    <mergeCell ref="G15:N15"/>
    <mergeCell ref="G16:N16"/>
    <mergeCell ref="G17:N17"/>
    <mergeCell ref="G18:N18"/>
    <mergeCell ref="G19:N19"/>
    <mergeCell ref="G20:N20"/>
    <mergeCell ref="B22:B34"/>
    <mergeCell ref="C22:H22"/>
    <mergeCell ref="I22:N22"/>
    <mergeCell ref="C23:H23"/>
    <mergeCell ref="I23:N23"/>
    <mergeCell ref="C24:H24"/>
    <mergeCell ref="I24:N24"/>
    <mergeCell ref="C25:H25"/>
    <mergeCell ref="I25:N25"/>
    <mergeCell ref="C26:H26"/>
    <mergeCell ref="I26:N26"/>
    <mergeCell ref="C27:H27"/>
    <mergeCell ref="I27:N27"/>
    <mergeCell ref="C28:H28"/>
    <mergeCell ref="I28:N28"/>
    <mergeCell ref="C29:H29"/>
    <mergeCell ref="I29:N29"/>
    <mergeCell ref="C30:H30"/>
    <mergeCell ref="I30:N30"/>
    <mergeCell ref="C31:H31"/>
    <mergeCell ref="I31:N31"/>
    <mergeCell ref="C32:H32"/>
    <mergeCell ref="I32:N32"/>
    <mergeCell ref="C33:H33"/>
    <mergeCell ref="I33:N33"/>
    <mergeCell ref="C34:H34"/>
    <mergeCell ref="I34:N34"/>
    <mergeCell ref="B37:B38"/>
    <mergeCell ref="C37:D37"/>
    <mergeCell ref="E37:F37"/>
    <mergeCell ref="G37:H37"/>
    <mergeCell ref="I37:J37"/>
    <mergeCell ref="K37:L37"/>
    <mergeCell ref="M37:N37"/>
    <mergeCell ref="C51:N51"/>
  </mergeCells>
  <conditionalFormatting sqref="C24">
    <cfRule type="expression" priority="2" aboveAverage="0" equalAverage="0" bottom="0" percent="0" rank="0" text="" dxfId="0">
      <formula>COUNTIFS($C$11:$C$20,"A2")&gt;0</formula>
    </cfRule>
  </conditionalFormatting>
  <conditionalFormatting sqref="C25">
    <cfRule type="expression" priority="3" aboveAverage="0" equalAverage="0" bottom="0" percent="0" rank="0" text="" dxfId="1">
      <formula>COUNTIFS($C$11:$C$20,"A3")&gt;0</formula>
    </cfRule>
  </conditionalFormatting>
  <conditionalFormatting sqref="C26">
    <cfRule type="expression" priority="4" aboveAverage="0" equalAverage="0" bottom="0" percent="0" rank="0" text="" dxfId="2">
      <formula>COUNTIFS($C$11:$C$20,"A4")&gt;0</formula>
    </cfRule>
  </conditionalFormatting>
  <conditionalFormatting sqref="C27">
    <cfRule type="expression" priority="5" aboveAverage="0" equalAverage="0" bottom="0" percent="0" rank="0" text="" dxfId="3">
      <formula>COUNTIFS($C$11:$C$20,"A5")&gt;0</formula>
    </cfRule>
  </conditionalFormatting>
  <conditionalFormatting sqref="C28">
    <cfRule type="expression" priority="6" aboveAverage="0" equalAverage="0" bottom="0" percent="0" rank="0" text="" dxfId="4">
      <formula>COUNTIFS($C$11:$C$20,"A6")&gt;0</formula>
    </cfRule>
  </conditionalFormatting>
  <conditionalFormatting sqref="C23:H23">
    <cfRule type="expression" priority="7" aboveAverage="0" equalAverage="0" bottom="0" percent="0" rank="0" text="" dxfId="5">
      <formula>COUNTIFS($C$11:$C$20,"A1")&gt;0</formula>
    </cfRule>
  </conditionalFormatting>
  <conditionalFormatting sqref="I23">
    <cfRule type="expression" priority="8" aboveAverage="0" equalAverage="0" bottom="0" percent="0" rank="0" text="" dxfId="6">
      <formula>COUNTIFS($D$11:$D$20,"B1")&gt;0</formula>
    </cfRule>
  </conditionalFormatting>
  <conditionalFormatting sqref="I24">
    <cfRule type="expression" priority="9" aboveAverage="0" equalAverage="0" bottom="0" percent="0" rank="0" text="" dxfId="7">
      <formula>COUNTIFS($D$11:$D$20,"B2")&gt;0</formula>
    </cfRule>
  </conditionalFormatting>
  <conditionalFormatting sqref="I25">
    <cfRule type="expression" priority="10" aboveAverage="0" equalAverage="0" bottom="0" percent="0" rank="0" text="" dxfId="8">
      <formula>COUNTIFS($D$11:$D$20,"B3")&gt;0</formula>
    </cfRule>
  </conditionalFormatting>
  <conditionalFormatting sqref="I26">
    <cfRule type="expression" priority="11" aboveAverage="0" equalAverage="0" bottom="0" percent="0" rank="0" text="" dxfId="9">
      <formula>COUNTIFS($D$11:$D$20,"B4")&gt;0</formula>
    </cfRule>
  </conditionalFormatting>
  <conditionalFormatting sqref="I27">
    <cfRule type="expression" priority="12" aboveAverage="0" equalAverage="0" bottom="0" percent="0" rank="0" text="" dxfId="10">
      <formula>COUNTIFS($D$11:$D$20,"B5")&gt;0</formula>
    </cfRule>
  </conditionalFormatting>
  <conditionalFormatting sqref="I28">
    <cfRule type="expression" priority="13" aboveAverage="0" equalAverage="0" bottom="0" percent="0" rank="0" text="" dxfId="11">
      <formula>COUNTIFS($D$11:$D$20,"B6")&gt;0</formula>
    </cfRule>
  </conditionalFormatting>
  <conditionalFormatting sqref="I29">
    <cfRule type="expression" priority="14" aboveAverage="0" equalAverage="0" bottom="0" percent="0" rank="0" text="" dxfId="12">
      <formula>COUNTIFS($D$11:$D$20,"B7")&gt;0</formula>
    </cfRule>
  </conditionalFormatting>
  <conditionalFormatting sqref="I30">
    <cfRule type="expression" priority="15" aboveAverage="0" equalAverage="0" bottom="0" percent="0" rank="0" text="" dxfId="13">
      <formula>COUNTIFS($D$11:$D$20,"B8")&gt;0</formula>
    </cfRule>
  </conditionalFormatting>
  <conditionalFormatting sqref="I31">
    <cfRule type="expression" priority="16" aboveAverage="0" equalAverage="0" bottom="0" percent="0" rank="0" text="" dxfId="14">
      <formula>COUNTIFS($D$11:$D$20,"B9")&gt;0</formula>
    </cfRule>
  </conditionalFormatting>
  <conditionalFormatting sqref="I32">
    <cfRule type="expression" priority="17" aboveAverage="0" equalAverage="0" bottom="0" percent="0" rank="0" text="" dxfId="15">
      <formula>COUNTIFS($D$11:$D$20,"B10")&gt;0</formula>
    </cfRule>
  </conditionalFormatting>
  <conditionalFormatting sqref="I33">
    <cfRule type="expression" priority="18" aboveAverage="0" equalAverage="0" bottom="0" percent="0" rank="0" text="" dxfId="16">
      <formula>COUNTIFS($D$11:$D$20,"B11")&gt;0</formula>
    </cfRule>
  </conditionalFormatting>
  <conditionalFormatting sqref="I34">
    <cfRule type="expression" priority="19" aboveAverage="0" equalAverage="0" bottom="0" percent="0" rank="0" text="" dxfId="17">
      <formula>COUNTIFS($D$11:$D$20,"B12")&gt;0</formula>
    </cfRule>
  </conditionalFormatting>
  <printOptions headings="false" gridLines="false" gridLinesSet="true" horizontalCentered="tru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4C7E7"/>
    <pageSetUpPr fitToPage="true"/>
  </sheetPr>
  <dimension ref="A1:C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875" defaultRowHeight="15" zeroHeight="true" outlineLevelRow="0" outlineLevelCol="0"/>
  <cols>
    <col collapsed="false" customWidth="true" hidden="false" outlineLevel="0" max="1" min="1" style="0" width="2.57"/>
    <col collapsed="false" customWidth="true" hidden="false" outlineLevel="0" max="2" min="2" style="0" width="29.29"/>
    <col collapsed="false" customWidth="true" hidden="false" outlineLevel="0" max="3" min="3" style="0" width="121.57"/>
    <col collapsed="false" customWidth="true" hidden="true" outlineLevel="0" max="4" min="4" style="0" width="44"/>
    <col collapsed="false" customWidth="false" hidden="true" outlineLevel="0" max="1024" min="5" style="0" width="8.86"/>
  </cols>
  <sheetData>
    <row r="1" customFormat="false" ht="18.75" hidden="false" customHeight="false" outlineLevel="0" collapsed="false">
      <c r="A1" s="69" t="s">
        <v>61</v>
      </c>
      <c r="B1" s="69"/>
      <c r="C1" s="69"/>
    </row>
    <row r="2" customFormat="false" ht="15" hidden="false" customHeight="false" outlineLevel="0" collapsed="false">
      <c r="B2" s="70" t="s">
        <v>101</v>
      </c>
    </row>
    <row r="3" customFormat="false" ht="15" hidden="false" customHeight="false" outlineLevel="0" collapsed="false">
      <c r="A3" s="71" t="s">
        <v>102</v>
      </c>
      <c r="B3" s="72"/>
      <c r="C3" s="72"/>
    </row>
    <row r="4" customFormat="false" ht="36" hidden="false" customHeight="false" outlineLevel="0" collapsed="false">
      <c r="A4" s="72"/>
      <c r="B4" s="73" t="s">
        <v>7</v>
      </c>
      <c r="C4" s="74" t="s">
        <v>103</v>
      </c>
    </row>
    <row r="5" customFormat="false" ht="36" hidden="false" customHeight="false" outlineLevel="0" collapsed="false">
      <c r="A5" s="72"/>
      <c r="B5" s="73" t="s">
        <v>104</v>
      </c>
      <c r="C5" s="74" t="s">
        <v>105</v>
      </c>
    </row>
    <row r="6" customFormat="false" ht="36" hidden="false" customHeight="false" outlineLevel="0" collapsed="false">
      <c r="A6" s="72"/>
      <c r="B6" s="73" t="s">
        <v>9</v>
      </c>
      <c r="C6" s="74" t="s">
        <v>106</v>
      </c>
    </row>
    <row r="7" customFormat="false" ht="36" hidden="false" customHeight="false" outlineLevel="0" collapsed="false">
      <c r="A7" s="72"/>
      <c r="B7" s="73" t="s">
        <v>107</v>
      </c>
      <c r="C7" s="74" t="s">
        <v>108</v>
      </c>
    </row>
    <row r="8" customFormat="false" ht="49.5" hidden="false" customHeight="false" outlineLevel="0" collapsed="false">
      <c r="A8" s="72"/>
      <c r="B8" s="73" t="s">
        <v>109</v>
      </c>
      <c r="C8" s="74" t="s">
        <v>110</v>
      </c>
    </row>
    <row r="9" customFormat="false" ht="24" hidden="false" customHeight="false" outlineLevel="0" collapsed="false">
      <c r="A9" s="72"/>
      <c r="B9" s="73" t="s">
        <v>111</v>
      </c>
      <c r="C9" s="74" t="s">
        <v>112</v>
      </c>
    </row>
    <row r="10" customFormat="false" ht="15" hidden="false" customHeight="false" outlineLevel="0" collapsed="false">
      <c r="B10" s="75"/>
    </row>
    <row r="11" customFormat="false" ht="15" hidden="false" customHeight="false" outlineLevel="0" collapsed="false">
      <c r="A11" s="76" t="s">
        <v>113</v>
      </c>
      <c r="B11" s="77"/>
      <c r="C11" s="78"/>
    </row>
    <row r="12" customFormat="false" ht="24" hidden="false" customHeight="false" outlineLevel="0" collapsed="false">
      <c r="A12" s="78"/>
      <c r="B12" s="73" t="s">
        <v>114</v>
      </c>
      <c r="C12" s="74" t="s">
        <v>115</v>
      </c>
    </row>
    <row r="13" customFormat="false" ht="15" hidden="false" customHeight="false" outlineLevel="0" collapsed="false">
      <c r="A13" s="78"/>
      <c r="B13" s="73" t="s">
        <v>116</v>
      </c>
      <c r="C13" s="74" t="s">
        <v>117</v>
      </c>
    </row>
    <row r="14" customFormat="false" ht="36" hidden="false" customHeight="false" outlineLevel="0" collapsed="false">
      <c r="A14" s="78"/>
      <c r="B14" s="73" t="s">
        <v>118</v>
      </c>
      <c r="C14" s="74" t="s">
        <v>119</v>
      </c>
    </row>
    <row r="15" customFormat="false" ht="36" hidden="false" customHeight="false" outlineLevel="0" collapsed="false">
      <c r="A15" s="78"/>
      <c r="B15" s="73" t="s">
        <v>120</v>
      </c>
      <c r="C15" s="74" t="s">
        <v>121</v>
      </c>
    </row>
    <row r="16" customFormat="false" ht="24" hidden="false" customHeight="false" outlineLevel="0" collapsed="false">
      <c r="A16" s="78"/>
      <c r="B16" s="73" t="s">
        <v>122</v>
      </c>
      <c r="C16" s="74" t="s">
        <v>123</v>
      </c>
    </row>
    <row r="17" customFormat="false" ht="24" hidden="false" customHeight="false" outlineLevel="0" collapsed="false">
      <c r="A17" s="78"/>
      <c r="B17" s="73" t="s">
        <v>124</v>
      </c>
      <c r="C17" s="74" t="s">
        <v>125</v>
      </c>
    </row>
    <row r="18" customFormat="false" ht="24" hidden="false" customHeight="false" outlineLevel="0" collapsed="false">
      <c r="A18" s="78"/>
      <c r="B18" s="73" t="s">
        <v>126</v>
      </c>
      <c r="C18" s="74" t="s">
        <v>127</v>
      </c>
    </row>
    <row r="19" customFormat="false" ht="24" hidden="false" customHeight="false" outlineLevel="0" collapsed="false">
      <c r="A19" s="78"/>
      <c r="B19" s="73" t="s">
        <v>128</v>
      </c>
      <c r="C19" s="74" t="s">
        <v>129</v>
      </c>
    </row>
    <row r="20" customFormat="false" ht="24" hidden="false" customHeight="false" outlineLevel="0" collapsed="false">
      <c r="A20" s="78"/>
      <c r="B20" s="73" t="s">
        <v>130</v>
      </c>
      <c r="C20" s="74" t="s">
        <v>131</v>
      </c>
    </row>
    <row r="21" customFormat="false" ht="36" hidden="false" customHeight="false" outlineLevel="0" collapsed="false">
      <c r="A21" s="78"/>
      <c r="B21" s="73" t="s">
        <v>132</v>
      </c>
      <c r="C21" s="74" t="s">
        <v>133</v>
      </c>
    </row>
    <row r="22" customFormat="false" ht="24" hidden="false" customHeight="false" outlineLevel="0" collapsed="false">
      <c r="A22" s="78"/>
      <c r="B22" s="73" t="s">
        <v>134</v>
      </c>
      <c r="C22" s="74" t="s">
        <v>135</v>
      </c>
    </row>
    <row r="23" customFormat="false" ht="36" hidden="false" customHeight="false" outlineLevel="0" collapsed="false">
      <c r="A23" s="78"/>
      <c r="B23" s="73" t="s">
        <v>136</v>
      </c>
      <c r="C23" s="74" t="s">
        <v>137</v>
      </c>
    </row>
  </sheetData>
  <mergeCells count="1">
    <mergeCell ref="A1:C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2023-12-23T11:37:17Z</dcterms:created>
  <dc:creator>Luc Jonveaux</dc:creator>
  <dc:description/>
  <dc:language>en-US</dc:language>
  <cp:lastModifiedBy/>
  <cp:lastPrinted>2024-01-08T13:47:45Z</cp:lastPrinted>
  <dcterms:modified xsi:type="dcterms:W3CDTF">2024-04-17T22:38:35Z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0x0101007BD61AFCC8A643B8924AB3F7EE1826010200A84A4FD139F6FE4C92EB97BC23352206</vt:lpwstr>
  </property>
  <property fmtid="{D5CDD505-2E9C-101B-9397-08002B2CF9AE}" pid="3" name="TaxKeyword">
    <vt:lpwstr/>
  </property>
  <property fmtid="{D5CDD505-2E9C-101B-9397-08002B2CF9AE}" pid="4" name="_dlc_DocIdItemGuid">
    <vt:lpwstr>5fb75e6f-eab8-47de-b779-6ff7a9fe705a</vt:lpwstr>
  </property>
</Properties>
</file>